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andry niaina\Desktop\MEN\"/>
    </mc:Choice>
  </mc:AlternateContent>
  <bookViews>
    <workbookView xWindow="0" yWindow="0" windowWidth="11685" windowHeight="4635" activeTab="2"/>
  </bookViews>
  <sheets>
    <sheet name="couverture" sheetId="63" r:id="rId1"/>
    <sheet name="sommaire" sheetId="64" r:id="rId2"/>
    <sheet name="preface" sheetId="65" r:id="rId3"/>
    <sheet name="SYNTHESE" sheetId="59" r:id="rId4"/>
    <sheet name="PRESCO PUB" sheetId="62" r:id="rId5"/>
    <sheet name="NIVEAU I PUB " sheetId="4" r:id="rId6"/>
    <sheet name="NIVEAU II PUB" sheetId="40" r:id="rId7"/>
    <sheet name="NIVEAU III PUB" sheetId="61" r:id="rId8"/>
    <sheet name="PRESCO PRIVE" sheetId="34" r:id="rId9"/>
    <sheet name="NIVEAU I PRIVE" sheetId="33" r:id="rId10"/>
    <sheet name="NIVEAU II PRIVE" sheetId="49" r:id="rId11"/>
    <sheet name="NIVEAU III PRIVE" sheetId="47" r:id="rId12"/>
    <sheet name="REPARTITION PAR AGE NIV I" sheetId="52" r:id="rId13"/>
    <sheet name="REPARTITION PAR AGE NIV II" sheetId="58" r:id="rId14"/>
    <sheet name="REPARTITION PAR AGE NIVEAU III" sheetId="48" r:id="rId15"/>
  </sheets>
  <definedNames>
    <definedName name="_xlnm.Print_Area" localSheetId="0">couverture!$A$1:$AG$37</definedName>
    <definedName name="_xlnm.Print_Area" localSheetId="5">'NIVEAU I PUB '!$A$1:$CR$180</definedName>
    <definedName name="_xlnm.Print_Area" localSheetId="6">'NIVEAU II PUB'!$A$1:$BW$180</definedName>
    <definedName name="_xlnm.Print_Area" localSheetId="7">'NIVEAU III PUB'!$A$1:$DC$180</definedName>
    <definedName name="_xlnm.Print_Area" localSheetId="2">preface!$A$1:$B$34</definedName>
    <definedName name="_xlnm.Print_Area" localSheetId="1">sommaire!$A$1:$B$162</definedName>
  </definedNames>
  <calcPr calcId="977461"/>
</workbook>
</file>

<file path=xl/calcChain.xml><?xml version="1.0" encoding="utf-8"?>
<calcChain xmlns="http://schemas.openxmlformats.org/spreadsheetml/2006/main">
  <c r="G8" i="59" l="1"/>
  <c r="G9" i="59"/>
  <c r="G10" i="59"/>
  <c r="G11" i="59"/>
  <c r="G12" i="59"/>
  <c r="G13" i="59"/>
  <c r="G14" i="59"/>
  <c r="G15" i="59"/>
  <c r="G16" i="59"/>
  <c r="G17" i="59"/>
  <c r="G18" i="59"/>
  <c r="G19" i="59"/>
  <c r="G20" i="59"/>
  <c r="G21" i="59"/>
  <c r="G22" i="59"/>
  <c r="G23" i="59"/>
  <c r="G24" i="59"/>
  <c r="G25" i="59"/>
  <c r="G26" i="59"/>
  <c r="G27" i="59"/>
  <c r="G28" i="59"/>
  <c r="G29" i="59"/>
  <c r="G7" i="59"/>
  <c r="C34" i="48"/>
  <c r="D34" i="48"/>
  <c r="E34" i="48"/>
  <c r="F34" i="48"/>
  <c r="G34" i="48"/>
  <c r="H34" i="48"/>
  <c r="I34" i="48"/>
  <c r="J34" i="48"/>
  <c r="K34" i="48"/>
  <c r="L34" i="48"/>
  <c r="M34" i="48"/>
  <c r="N34" i="48"/>
  <c r="O34" i="48"/>
  <c r="P34" i="48"/>
  <c r="Q34" i="48"/>
  <c r="R34" i="48"/>
  <c r="S34" i="48"/>
  <c r="T34" i="48"/>
  <c r="U34" i="48"/>
  <c r="B34" i="48"/>
  <c r="CP149" i="61"/>
  <c r="CP150" i="61"/>
  <c r="CP151" i="61"/>
  <c r="CP152" i="61"/>
  <c r="CP148" i="61"/>
  <c r="CP153" i="61"/>
  <c r="CP154" i="61"/>
  <c r="CP155" i="61"/>
  <c r="CP156" i="61"/>
  <c r="CP157" i="61"/>
  <c r="CP158" i="61"/>
  <c r="CP159" i="61"/>
  <c r="CP160" i="61"/>
  <c r="CP161" i="61"/>
  <c r="CP162" i="61"/>
  <c r="CP163" i="61"/>
  <c r="CP164" i="61"/>
  <c r="CP165" i="61"/>
  <c r="CP166" i="61"/>
  <c r="CP167" i="61"/>
  <c r="CP168" i="61"/>
  <c r="CP169" i="61"/>
  <c r="CP170" i="61"/>
  <c r="CP171" i="61"/>
  <c r="CP172" i="61"/>
  <c r="CP173" i="61"/>
  <c r="CP174" i="61"/>
  <c r="CP175" i="61"/>
  <c r="CP176" i="61"/>
  <c r="CP177" i="61"/>
  <c r="CP178" i="61"/>
  <c r="CP179" i="61"/>
  <c r="CP180" i="61"/>
  <c r="CP113" i="61"/>
  <c r="CP114" i="61"/>
  <c r="CP115" i="61"/>
  <c r="CP116" i="61"/>
  <c r="CP117" i="61"/>
  <c r="CP118" i="61"/>
  <c r="CP119" i="61"/>
  <c r="CP120" i="61"/>
  <c r="CP121" i="61"/>
  <c r="CP122" i="61"/>
  <c r="CP123" i="61"/>
  <c r="CP124" i="61"/>
  <c r="CP125" i="61"/>
  <c r="CP126" i="61"/>
  <c r="CP127" i="61"/>
  <c r="CP128" i="61"/>
  <c r="CP129" i="61"/>
  <c r="CP130" i="61"/>
  <c r="CP131" i="61"/>
  <c r="CP132" i="61"/>
  <c r="CP133" i="61"/>
  <c r="CP134" i="61"/>
  <c r="CP135" i="61"/>
  <c r="CP136" i="61"/>
  <c r="CP137" i="61"/>
  <c r="CP138" i="61"/>
  <c r="CP139" i="61"/>
  <c r="CP140" i="61"/>
  <c r="CP141" i="61"/>
  <c r="CP142" i="61"/>
  <c r="CP70" i="61"/>
  <c r="CP71" i="61"/>
  <c r="CP72" i="61"/>
  <c r="CP73" i="61"/>
  <c r="CP74" i="61"/>
  <c r="CP75" i="61"/>
  <c r="CP76" i="61"/>
  <c r="CP77" i="61"/>
  <c r="CP78" i="61"/>
  <c r="CP79" i="61"/>
  <c r="CP80" i="61"/>
  <c r="CP81" i="61"/>
  <c r="CP82" i="61"/>
  <c r="CP83" i="61"/>
  <c r="CP84" i="61"/>
  <c r="CP85" i="61"/>
  <c r="CP86" i="61"/>
  <c r="CP87" i="61"/>
  <c r="CP88" i="61"/>
  <c r="CP89" i="61"/>
  <c r="CP90" i="61"/>
  <c r="CP91" i="61"/>
  <c r="CP92" i="61"/>
  <c r="CP93" i="61"/>
  <c r="CP94" i="61"/>
  <c r="CP95" i="61"/>
  <c r="CP96" i="61"/>
  <c r="CP97" i="61"/>
  <c r="CP98" i="61"/>
  <c r="CP99" i="61"/>
  <c r="CP100" i="61"/>
  <c r="CP101" i="61"/>
  <c r="CP102" i="61"/>
  <c r="CP103" i="61"/>
  <c r="CP104" i="61"/>
  <c r="CP105" i="61"/>
  <c r="CP106" i="61"/>
  <c r="CP107" i="61"/>
  <c r="CP34" i="61"/>
  <c r="CP35" i="61"/>
  <c r="CP36" i="61"/>
  <c r="CP37" i="61"/>
  <c r="CP38" i="61"/>
  <c r="CP39" i="61"/>
  <c r="CP40" i="61"/>
  <c r="CP41" i="61"/>
  <c r="CP42" i="61"/>
  <c r="CP43" i="61"/>
  <c r="CP44" i="61"/>
  <c r="CP45" i="61"/>
  <c r="CP46" i="61"/>
  <c r="CP47" i="61"/>
  <c r="CP48" i="61"/>
  <c r="CP49" i="61"/>
  <c r="CP50" i="61"/>
  <c r="CP51" i="61"/>
  <c r="CP52" i="61"/>
  <c r="CP53" i="61"/>
  <c r="CP54" i="61"/>
  <c r="CP55" i="61"/>
  <c r="CP56" i="61"/>
  <c r="CP57" i="61"/>
  <c r="CP58" i="61"/>
  <c r="CP59" i="61"/>
  <c r="CP60" i="61"/>
  <c r="CP61" i="61"/>
  <c r="CP62" i="61"/>
  <c r="CP63" i="61"/>
  <c r="CP64" i="61"/>
  <c r="B8" i="59"/>
  <c r="B29" i="59"/>
  <c r="B85" i="59"/>
  <c r="B64" i="59"/>
  <c r="B9" i="59"/>
  <c r="B65" i="59"/>
  <c r="B10" i="59"/>
  <c r="B66" i="59"/>
  <c r="B11" i="59"/>
  <c r="B67" i="59"/>
  <c r="B12" i="59"/>
  <c r="B68" i="59"/>
  <c r="B13" i="59"/>
  <c r="B69" i="59"/>
  <c r="B14" i="59"/>
  <c r="B70" i="59"/>
  <c r="B15" i="59"/>
  <c r="B71" i="59"/>
  <c r="B16" i="59"/>
  <c r="B72" i="59"/>
  <c r="B17" i="59"/>
  <c r="B73" i="59"/>
  <c r="B18" i="59"/>
  <c r="B74" i="59"/>
  <c r="B19" i="59"/>
  <c r="B75" i="59"/>
  <c r="B20" i="59"/>
  <c r="B76" i="59"/>
  <c r="B21" i="59"/>
  <c r="B77" i="59"/>
  <c r="B22" i="59"/>
  <c r="B78" i="59"/>
  <c r="B23" i="59"/>
  <c r="B79" i="59"/>
  <c r="B24" i="59"/>
  <c r="B80" i="59"/>
  <c r="B25" i="59"/>
  <c r="B81" i="59"/>
  <c r="B26" i="59"/>
  <c r="B82" i="59"/>
  <c r="B27" i="59"/>
  <c r="B83" i="59"/>
  <c r="B28" i="59"/>
  <c r="B84" i="59"/>
  <c r="B7" i="59"/>
  <c r="B63" i="59"/>
  <c r="C7" i="59"/>
  <c r="C29" i="59"/>
  <c r="C8" i="59"/>
  <c r="C9" i="59"/>
  <c r="C10" i="59"/>
  <c r="C11" i="59"/>
  <c r="C12" i="59"/>
  <c r="C13" i="59"/>
  <c r="C14" i="59"/>
  <c r="C15" i="59"/>
  <c r="C16" i="59"/>
  <c r="C17" i="59"/>
  <c r="C18" i="59"/>
  <c r="C19" i="59"/>
  <c r="C20" i="59"/>
  <c r="C21" i="59"/>
  <c r="C22" i="59"/>
  <c r="C23" i="59"/>
  <c r="C24" i="59"/>
  <c r="C25" i="59"/>
  <c r="C26" i="59"/>
  <c r="C27" i="59"/>
  <c r="C28" i="59"/>
  <c r="D7" i="59"/>
  <c r="D29" i="59"/>
  <c r="D8" i="59"/>
  <c r="D9" i="59"/>
  <c r="D10" i="59"/>
  <c r="D11" i="59"/>
  <c r="D12" i="59"/>
  <c r="D13" i="59"/>
  <c r="D14" i="59"/>
  <c r="D15" i="59"/>
  <c r="D16" i="59"/>
  <c r="D17" i="59"/>
  <c r="D18" i="59"/>
  <c r="D19" i="59"/>
  <c r="D20" i="59"/>
  <c r="D21" i="59"/>
  <c r="D22" i="59"/>
  <c r="D23" i="59"/>
  <c r="D24" i="59"/>
  <c r="D25" i="59"/>
  <c r="D26" i="59"/>
  <c r="D27" i="59"/>
  <c r="D28" i="59"/>
  <c r="E7" i="59"/>
  <c r="E8" i="59"/>
  <c r="E9" i="59"/>
  <c r="E29" i="59"/>
  <c r="E10" i="59"/>
  <c r="E11" i="59"/>
  <c r="E12" i="59"/>
  <c r="E13" i="59"/>
  <c r="E14" i="59"/>
  <c r="E15" i="59"/>
  <c r="E16" i="59"/>
  <c r="E17" i="59"/>
  <c r="E18" i="59"/>
  <c r="E19" i="59"/>
  <c r="E20" i="59"/>
  <c r="E21" i="59"/>
  <c r="E22" i="59"/>
  <c r="E23" i="59"/>
  <c r="E24" i="59"/>
  <c r="E25" i="59"/>
  <c r="E26" i="59"/>
  <c r="E27" i="59"/>
  <c r="E28" i="59"/>
  <c r="BQ28" i="47"/>
  <c r="BR28" i="47"/>
  <c r="BS28" i="47"/>
  <c r="BT28" i="47"/>
  <c r="BP28" i="47"/>
  <c r="CQ28" i="61"/>
  <c r="CR28" i="61"/>
  <c r="CS28" i="61"/>
  <c r="CJ28" i="61"/>
  <c r="CK28" i="61"/>
  <c r="CL28" i="61"/>
  <c r="CM28" i="61"/>
  <c r="CN28" i="61"/>
  <c r="CO28" i="61"/>
  <c r="CP6" i="61"/>
  <c r="CP7" i="61"/>
  <c r="CP8" i="61"/>
  <c r="CP28" i="61"/>
  <c r="CP9" i="61"/>
  <c r="CP10" i="61"/>
  <c r="CP11" i="61"/>
  <c r="CP12" i="61"/>
  <c r="CP13" i="61"/>
  <c r="CP14" i="61"/>
  <c r="CP15" i="61"/>
  <c r="CP16" i="61"/>
  <c r="CP17" i="61"/>
  <c r="CP18" i="61"/>
  <c r="CP19" i="61"/>
  <c r="CP20" i="61"/>
  <c r="CP21" i="61"/>
  <c r="CP22" i="61"/>
  <c r="CP23" i="61"/>
  <c r="CP24" i="61"/>
  <c r="CP25" i="61"/>
  <c r="CP26" i="61"/>
  <c r="CP27" i="61"/>
  <c r="B38" i="58"/>
  <c r="C38" i="58"/>
  <c r="D38" i="58"/>
  <c r="E38" i="58"/>
  <c r="F38" i="58"/>
  <c r="G38" i="58"/>
  <c r="H38" i="58"/>
  <c r="I38" i="58"/>
  <c r="B39" i="58"/>
  <c r="C39" i="58"/>
  <c r="D39" i="58"/>
  <c r="E39" i="58"/>
  <c r="F39" i="58"/>
  <c r="G39" i="58"/>
  <c r="H39" i="58"/>
  <c r="I39" i="58"/>
  <c r="B40" i="58"/>
  <c r="C40" i="58"/>
  <c r="D40" i="58"/>
  <c r="E40" i="58"/>
  <c r="F40" i="58"/>
  <c r="G40" i="58"/>
  <c r="H40" i="58"/>
  <c r="I40" i="58"/>
  <c r="B41" i="58"/>
  <c r="C41" i="58"/>
  <c r="D41" i="58"/>
  <c r="E41" i="58"/>
  <c r="F41" i="58"/>
  <c r="G41" i="58"/>
  <c r="H41" i="58"/>
  <c r="I41" i="58"/>
  <c r="B42" i="58"/>
  <c r="C42" i="58"/>
  <c r="D42" i="58"/>
  <c r="E42" i="58"/>
  <c r="F42" i="58"/>
  <c r="G42" i="58"/>
  <c r="H42" i="58"/>
  <c r="I42" i="58"/>
  <c r="B43" i="58"/>
  <c r="C43" i="58"/>
  <c r="D43" i="58"/>
  <c r="E43" i="58"/>
  <c r="F43" i="58"/>
  <c r="G43" i="58"/>
  <c r="H43" i="58"/>
  <c r="I43" i="58"/>
  <c r="B44" i="58"/>
  <c r="C44" i="58"/>
  <c r="D44" i="58"/>
  <c r="E44" i="58"/>
  <c r="F44" i="58"/>
  <c r="G44" i="58"/>
  <c r="H44" i="58"/>
  <c r="I44" i="58"/>
  <c r="B45" i="58"/>
  <c r="C45" i="58"/>
  <c r="D45" i="58"/>
  <c r="E45" i="58"/>
  <c r="F45" i="58"/>
  <c r="G45" i="58"/>
  <c r="H45" i="58"/>
  <c r="I45" i="58"/>
  <c r="B46" i="58"/>
  <c r="C46" i="58"/>
  <c r="D46" i="58"/>
  <c r="E46" i="58"/>
  <c r="F46" i="58"/>
  <c r="G46" i="58"/>
  <c r="H46" i="58"/>
  <c r="I46" i="58"/>
  <c r="B47" i="58"/>
  <c r="C47" i="58"/>
  <c r="D47" i="58"/>
  <c r="E47" i="58"/>
  <c r="F47" i="58"/>
  <c r="G47" i="58"/>
  <c r="H47" i="58"/>
  <c r="I47" i="58"/>
  <c r="C37" i="58"/>
  <c r="D37" i="58"/>
  <c r="E37" i="58"/>
  <c r="F37" i="58"/>
  <c r="G37" i="58"/>
  <c r="H37" i="58"/>
  <c r="I37" i="58"/>
  <c r="B37" i="58"/>
  <c r="J6" i="58"/>
  <c r="K6" i="58"/>
  <c r="K38" i="58"/>
  <c r="J7" i="58"/>
  <c r="J16" i="58"/>
  <c r="J48" i="58"/>
  <c r="K7" i="58"/>
  <c r="K16" i="58"/>
  <c r="K48" i="58"/>
  <c r="J8" i="58"/>
  <c r="J40" i="58"/>
  <c r="K8" i="58"/>
  <c r="J9" i="58"/>
  <c r="K9" i="58"/>
  <c r="J10" i="58"/>
  <c r="K10" i="58"/>
  <c r="J11" i="58"/>
  <c r="J43" i="58"/>
  <c r="K11" i="58"/>
  <c r="K43" i="58"/>
  <c r="J12" i="58"/>
  <c r="J44" i="58"/>
  <c r="K12" i="58"/>
  <c r="J13" i="58"/>
  <c r="K13" i="58"/>
  <c r="J14" i="58"/>
  <c r="K14" i="58"/>
  <c r="K46" i="58"/>
  <c r="J15" i="58"/>
  <c r="K15" i="58"/>
  <c r="K5" i="58"/>
  <c r="K37" i="58"/>
  <c r="J5" i="58"/>
  <c r="C16" i="58"/>
  <c r="C48" i="58"/>
  <c r="D16" i="58"/>
  <c r="D48" i="58"/>
  <c r="E16" i="58"/>
  <c r="E48" i="58"/>
  <c r="F16" i="58"/>
  <c r="G16" i="58"/>
  <c r="H16" i="58"/>
  <c r="I16" i="58"/>
  <c r="B16" i="58"/>
  <c r="B48" i="58"/>
  <c r="J22" i="58"/>
  <c r="K22" i="58"/>
  <c r="J23" i="58"/>
  <c r="J39" i="58"/>
  <c r="K23" i="58"/>
  <c r="J24" i="58"/>
  <c r="K24" i="58"/>
  <c r="K40" i="58"/>
  <c r="J25" i="58"/>
  <c r="J41" i="58"/>
  <c r="K25" i="58"/>
  <c r="K41" i="58"/>
  <c r="J26" i="58"/>
  <c r="K26" i="58"/>
  <c r="K42" i="58"/>
  <c r="J27" i="58"/>
  <c r="K27" i="58"/>
  <c r="J28" i="58"/>
  <c r="K28" i="58"/>
  <c r="K44" i="58"/>
  <c r="J29" i="58"/>
  <c r="J45" i="58"/>
  <c r="K29" i="58"/>
  <c r="K45" i="58"/>
  <c r="J30" i="58"/>
  <c r="K30" i="58"/>
  <c r="J31" i="58"/>
  <c r="J47" i="58"/>
  <c r="K31" i="58"/>
  <c r="K47" i="58"/>
  <c r="K21" i="58"/>
  <c r="J21" i="58"/>
  <c r="J37" i="58"/>
  <c r="C32" i="58"/>
  <c r="D32" i="58"/>
  <c r="E32" i="58"/>
  <c r="F32" i="58"/>
  <c r="F48" i="58"/>
  <c r="G32" i="58"/>
  <c r="G48" i="58"/>
  <c r="H32" i="58"/>
  <c r="H48" i="58"/>
  <c r="I32" i="58"/>
  <c r="I48" i="58"/>
  <c r="K32" i="58"/>
  <c r="B32" i="58"/>
  <c r="B40" i="52"/>
  <c r="C40" i="52"/>
  <c r="D40" i="52"/>
  <c r="D51" i="52"/>
  <c r="E40" i="52"/>
  <c r="F40" i="52"/>
  <c r="G40" i="52"/>
  <c r="H40" i="52"/>
  <c r="H51" i="52"/>
  <c r="I40" i="52"/>
  <c r="J40" i="52"/>
  <c r="K40" i="52"/>
  <c r="K51" i="52"/>
  <c r="N40" i="52"/>
  <c r="O40" i="52"/>
  <c r="O51" i="52"/>
  <c r="P40" i="52"/>
  <c r="Q40" i="52"/>
  <c r="R40" i="52"/>
  <c r="S40" i="52"/>
  <c r="B41" i="52"/>
  <c r="C41" i="52"/>
  <c r="D41" i="52"/>
  <c r="E41" i="52"/>
  <c r="F41" i="52"/>
  <c r="G41" i="52"/>
  <c r="H41" i="52"/>
  <c r="I41" i="52"/>
  <c r="J41" i="52"/>
  <c r="K41" i="52"/>
  <c r="N41" i="52"/>
  <c r="O41" i="52"/>
  <c r="P41" i="52"/>
  <c r="Q41" i="52"/>
  <c r="R41" i="52"/>
  <c r="S41" i="52"/>
  <c r="B42" i="52"/>
  <c r="C42" i="52"/>
  <c r="D42" i="52"/>
  <c r="E42" i="52"/>
  <c r="F42" i="52"/>
  <c r="G42" i="52"/>
  <c r="H42" i="52"/>
  <c r="I42" i="52"/>
  <c r="J42" i="52"/>
  <c r="K42" i="52"/>
  <c r="N42" i="52"/>
  <c r="O42" i="52"/>
  <c r="P42" i="52"/>
  <c r="Q42" i="52"/>
  <c r="R42" i="52"/>
  <c r="S42" i="52"/>
  <c r="B43" i="52"/>
  <c r="C43" i="52"/>
  <c r="D43" i="52"/>
  <c r="E43" i="52"/>
  <c r="F43" i="52"/>
  <c r="G43" i="52"/>
  <c r="H43" i="52"/>
  <c r="I43" i="52"/>
  <c r="J43" i="52"/>
  <c r="K43" i="52"/>
  <c r="N43" i="52"/>
  <c r="O43" i="52"/>
  <c r="P43" i="52"/>
  <c r="Q43" i="52"/>
  <c r="R43" i="52"/>
  <c r="S43" i="52"/>
  <c r="B44" i="52"/>
  <c r="C44" i="52"/>
  <c r="D44" i="52"/>
  <c r="E44" i="52"/>
  <c r="F44" i="52"/>
  <c r="G44" i="52"/>
  <c r="H44" i="52"/>
  <c r="I44" i="52"/>
  <c r="J44" i="52"/>
  <c r="K44" i="52"/>
  <c r="N44" i="52"/>
  <c r="O44" i="52"/>
  <c r="P44" i="52"/>
  <c r="Q44" i="52"/>
  <c r="R44" i="52"/>
  <c r="S44" i="52"/>
  <c r="B45" i="52"/>
  <c r="C45" i="52"/>
  <c r="D45" i="52"/>
  <c r="E45" i="52"/>
  <c r="F45" i="52"/>
  <c r="G45" i="52"/>
  <c r="H45" i="52"/>
  <c r="I45" i="52"/>
  <c r="J45" i="52"/>
  <c r="J51" i="52"/>
  <c r="K45" i="52"/>
  <c r="N45" i="52"/>
  <c r="O45" i="52"/>
  <c r="P45" i="52"/>
  <c r="Q45" i="52"/>
  <c r="R45" i="52"/>
  <c r="S45" i="52"/>
  <c r="B46" i="52"/>
  <c r="C46" i="52"/>
  <c r="D46" i="52"/>
  <c r="E46" i="52"/>
  <c r="F46" i="52"/>
  <c r="G46" i="52"/>
  <c r="H46" i="52"/>
  <c r="I46" i="52"/>
  <c r="J46" i="52"/>
  <c r="K46" i="52"/>
  <c r="N46" i="52"/>
  <c r="O46" i="52"/>
  <c r="P46" i="52"/>
  <c r="Q46" i="52"/>
  <c r="R46" i="52"/>
  <c r="S46" i="52"/>
  <c r="B47" i="52"/>
  <c r="C47" i="52"/>
  <c r="D47" i="52"/>
  <c r="E47" i="52"/>
  <c r="F47" i="52"/>
  <c r="G47" i="52"/>
  <c r="H47" i="52"/>
  <c r="I47" i="52"/>
  <c r="J47" i="52"/>
  <c r="K47" i="52"/>
  <c r="N47" i="52"/>
  <c r="O47" i="52"/>
  <c r="P47" i="52"/>
  <c r="Q47" i="52"/>
  <c r="R47" i="52"/>
  <c r="S47" i="52"/>
  <c r="B48" i="52"/>
  <c r="C48" i="52"/>
  <c r="D48" i="52"/>
  <c r="E48" i="52"/>
  <c r="F48" i="52"/>
  <c r="G48" i="52"/>
  <c r="H48" i="52"/>
  <c r="I48" i="52"/>
  <c r="J48" i="52"/>
  <c r="K48" i="52"/>
  <c r="N48" i="52"/>
  <c r="O48" i="52"/>
  <c r="P48" i="52"/>
  <c r="Q48" i="52"/>
  <c r="R48" i="52"/>
  <c r="S48" i="52"/>
  <c r="B49" i="52"/>
  <c r="C49" i="52"/>
  <c r="D49" i="52"/>
  <c r="E49" i="52"/>
  <c r="E51" i="52"/>
  <c r="F49" i="52"/>
  <c r="G49" i="52"/>
  <c r="H49" i="52"/>
  <c r="I49" i="52"/>
  <c r="I51" i="52"/>
  <c r="J49" i="52"/>
  <c r="K49" i="52"/>
  <c r="N49" i="52"/>
  <c r="O49" i="52"/>
  <c r="P49" i="52"/>
  <c r="Q49" i="52"/>
  <c r="R49" i="52"/>
  <c r="S49" i="52"/>
  <c r="B50" i="52"/>
  <c r="C50" i="52"/>
  <c r="D50" i="52"/>
  <c r="E50" i="52"/>
  <c r="F50" i="52"/>
  <c r="G50" i="52"/>
  <c r="H50" i="52"/>
  <c r="I50" i="52"/>
  <c r="J50" i="52"/>
  <c r="K50" i="52"/>
  <c r="N50" i="52"/>
  <c r="O50" i="52"/>
  <c r="P50" i="52"/>
  <c r="Q50" i="52"/>
  <c r="R50" i="52"/>
  <c r="S50" i="52"/>
  <c r="C39" i="52"/>
  <c r="C51" i="52"/>
  <c r="D39" i="52"/>
  <c r="E39" i="52"/>
  <c r="F39" i="52"/>
  <c r="F51" i="52"/>
  <c r="G39" i="52"/>
  <c r="G51" i="52"/>
  <c r="H39" i="52"/>
  <c r="I39" i="52"/>
  <c r="J39" i="52"/>
  <c r="K39" i="52"/>
  <c r="N39" i="52"/>
  <c r="N51" i="52"/>
  <c r="O39" i="52"/>
  <c r="P39" i="52"/>
  <c r="P51" i="52"/>
  <c r="Q39" i="52"/>
  <c r="Q51" i="52"/>
  <c r="R39" i="52"/>
  <c r="R51" i="52"/>
  <c r="S39" i="52"/>
  <c r="S51" i="52"/>
  <c r="B39" i="52"/>
  <c r="B51" i="52"/>
  <c r="M23" i="52"/>
  <c r="M40" i="52"/>
  <c r="M24" i="52"/>
  <c r="M41" i="52"/>
  <c r="M25" i="52"/>
  <c r="M42" i="52"/>
  <c r="M26" i="52"/>
  <c r="M43" i="52"/>
  <c r="M27" i="52"/>
  <c r="M44" i="52"/>
  <c r="M28" i="52"/>
  <c r="M45" i="52"/>
  <c r="M29" i="52"/>
  <c r="M46" i="52"/>
  <c r="M30" i="52"/>
  <c r="M47" i="52"/>
  <c r="M31" i="52"/>
  <c r="M48" i="52"/>
  <c r="M32" i="52"/>
  <c r="M49" i="52"/>
  <c r="M33" i="52"/>
  <c r="M50" i="52"/>
  <c r="M22" i="52"/>
  <c r="M39" i="52"/>
  <c r="L23" i="52"/>
  <c r="L40" i="52"/>
  <c r="L51" i="52"/>
  <c r="L24" i="52"/>
  <c r="L41" i="52"/>
  <c r="L25" i="52"/>
  <c r="L42" i="52"/>
  <c r="L26" i="52"/>
  <c r="L43" i="52"/>
  <c r="L27" i="52"/>
  <c r="L44" i="52"/>
  <c r="L28" i="52"/>
  <c r="L45" i="52"/>
  <c r="L29" i="52"/>
  <c r="L46" i="52"/>
  <c r="L30" i="52"/>
  <c r="L47" i="52"/>
  <c r="L31" i="52"/>
  <c r="L48" i="52"/>
  <c r="L32" i="52"/>
  <c r="L49" i="52"/>
  <c r="L33" i="52"/>
  <c r="L50" i="52"/>
  <c r="L22" i="52"/>
  <c r="L39" i="52"/>
  <c r="C34" i="52"/>
  <c r="D34" i="52"/>
  <c r="E34" i="52"/>
  <c r="F34" i="52"/>
  <c r="G34" i="52"/>
  <c r="M34" i="52"/>
  <c r="H34" i="52"/>
  <c r="I34" i="52"/>
  <c r="J34" i="52"/>
  <c r="K34" i="52"/>
  <c r="B34" i="52"/>
  <c r="L34" i="52"/>
  <c r="J46" i="58"/>
  <c r="J42" i="58"/>
  <c r="J38" i="58"/>
  <c r="J32" i="58"/>
  <c r="M51" i="52"/>
  <c r="K39" i="58"/>
</calcChain>
</file>

<file path=xl/sharedStrings.xml><?xml version="1.0" encoding="utf-8"?>
<sst xmlns="http://schemas.openxmlformats.org/spreadsheetml/2006/main" count="12784" uniqueCount="713">
  <si>
    <t>VOHIPENO</t>
  </si>
  <si>
    <t>NOSY-VARIKA</t>
  </si>
  <si>
    <t>MANANJARY</t>
  </si>
  <si>
    <t>MANAKARA</t>
  </si>
  <si>
    <t>IKONGO</t>
  </si>
  <si>
    <t>IFANADIANA</t>
  </si>
  <si>
    <t>VATOVAVY FITOVINANY</t>
  </si>
  <si>
    <t>MANDOTO</t>
  </si>
  <si>
    <t>FARATSIHO</t>
  </si>
  <si>
    <t>BETAFO</t>
  </si>
  <si>
    <t>ANTSIRABE II</t>
  </si>
  <si>
    <t>ANTSIRABE I</t>
  </si>
  <si>
    <t>ANTANIFOTSY</t>
  </si>
  <si>
    <t>AMBATOLAMPY</t>
  </si>
  <si>
    <t>VAKINANKARATRA</t>
  </si>
  <si>
    <t>PORT-BERGE</t>
  </si>
  <si>
    <t>MANDRITSARA</t>
  </si>
  <si>
    <t>MAMPIKONY</t>
  </si>
  <si>
    <t>BEFANDRIANA-NORD</t>
  </si>
  <si>
    <t>BEALANANA</t>
  </si>
  <si>
    <t>ANTSOHIHY</t>
  </si>
  <si>
    <t>ANALALAVA</t>
  </si>
  <si>
    <t>SOFIA</t>
  </si>
  <si>
    <t>VOHIMARINA</t>
  </si>
  <si>
    <t>SAMBAVA</t>
  </si>
  <si>
    <t>ANTALAHA</t>
  </si>
  <si>
    <t>ANDAPA</t>
  </si>
  <si>
    <t>SAVA</t>
  </si>
  <si>
    <t>MORONDAVA</t>
  </si>
  <si>
    <t>MIANDRIVAZO</t>
  </si>
  <si>
    <t>MANJA</t>
  </si>
  <si>
    <t>MAHABO</t>
  </si>
  <si>
    <t>BELO SUR TSIRIBIHINA</t>
  </si>
  <si>
    <t>MENABE</t>
  </si>
  <si>
    <t>Tableaux noirs</t>
  </si>
  <si>
    <t>Bureaux des maîtres</t>
  </si>
  <si>
    <t>Armoires</t>
  </si>
  <si>
    <t>Grandes tables</t>
  </si>
  <si>
    <t>Tables bancs à 2 places</t>
  </si>
  <si>
    <t>Petites tables</t>
  </si>
  <si>
    <t>Petites chaises</t>
  </si>
  <si>
    <t>Total en classe</t>
  </si>
  <si>
    <t>Autres</t>
  </si>
  <si>
    <t>FRAM non subventionnés</t>
  </si>
  <si>
    <t>FRAM subventionnés</t>
  </si>
  <si>
    <t>Contractuels payés par l'Etat</t>
  </si>
  <si>
    <t>Fonctionnaires</t>
  </si>
  <si>
    <t>Total</t>
  </si>
  <si>
    <t>Autres salles</t>
  </si>
  <si>
    <t>Utilisées par le préscolaire</t>
  </si>
  <si>
    <t>G.S</t>
  </si>
  <si>
    <t>M.S</t>
  </si>
  <si>
    <t>Crèche</t>
  </si>
  <si>
    <t>Filles</t>
  </si>
  <si>
    <t>Garçons &amp; Filles</t>
  </si>
  <si>
    <t>TABLES-BANCS ET MOBILIERS</t>
  </si>
  <si>
    <t>CISCO</t>
  </si>
  <si>
    <t>Total non en classe</t>
  </si>
  <si>
    <t>ENSEIGNANTS</t>
  </si>
  <si>
    <t>SALLES DE CLASSE</t>
  </si>
  <si>
    <t>SECTION</t>
  </si>
  <si>
    <t>TOTAL</t>
  </si>
  <si>
    <t>GRANDE SECTION</t>
  </si>
  <si>
    <t>MOYENNE SECTION</t>
  </si>
  <si>
    <t>PETITE SECTION</t>
  </si>
  <si>
    <t>CRECHE</t>
  </si>
  <si>
    <t>ANNEE SCOLAIRE 2015-2016</t>
  </si>
  <si>
    <t>ANNEE SCOLAIRE 2014-2015</t>
  </si>
  <si>
    <t>REPARTITION DES TABLES-BANCS ET MOBILIERS DES ETABLISSEMENTS PRESCOLAIRES PUBLICS PAR CISCO</t>
  </si>
  <si>
    <t>REPARTITION DES SALLES, ENSEIGNANTS ET ETABLISSEMENTS PRESCOLAIRES PUBLICS PAR CISCO</t>
  </si>
  <si>
    <t>MORAFENOBE</t>
  </si>
  <si>
    <t>MAINTIRANO</t>
  </si>
  <si>
    <t>BESALAMPY</t>
  </si>
  <si>
    <t>ANTSALOVA</t>
  </si>
  <si>
    <t>AMBATOMAINTY</t>
  </si>
  <si>
    <t>MELAKY</t>
  </si>
  <si>
    <t>SOAVINANDRIANA</t>
  </si>
  <si>
    <t>MIARINARIVO</t>
  </si>
  <si>
    <t>ARIVONIMAMO</t>
  </si>
  <si>
    <t>ITASY</t>
  </si>
  <si>
    <t>IVOHIBE</t>
  </si>
  <si>
    <t>IHOSY</t>
  </si>
  <si>
    <t>IAKORA</t>
  </si>
  <si>
    <t>IHOROMBE</t>
  </si>
  <si>
    <t>VOHIBATO</t>
  </si>
  <si>
    <t>LALANGINA</t>
  </si>
  <si>
    <t>ISANDRA</t>
  </si>
  <si>
    <t>IKALAMAVONY</t>
  </si>
  <si>
    <t>FIANARANTSOA I</t>
  </si>
  <si>
    <t>AMBOHIMAHASOA</t>
  </si>
  <si>
    <t>AMBALAVAO</t>
  </si>
  <si>
    <t>HAUTE MATSIATRA</t>
  </si>
  <si>
    <t>NOSY-BE</t>
  </si>
  <si>
    <t>ANTSIRANANA II</t>
  </si>
  <si>
    <t>ANTSIRANANA I</t>
  </si>
  <si>
    <t>AMBILOBE</t>
  </si>
  <si>
    <t>AMBANJA</t>
  </si>
  <si>
    <t>DIANA</t>
  </si>
  <si>
    <t>TSIROANOMANDIDY</t>
  </si>
  <si>
    <t>FENOARIVOBE</t>
  </si>
  <si>
    <t>BONGOLAVA</t>
  </si>
  <si>
    <t>SOALALA</t>
  </si>
  <si>
    <t>MITSINJO</t>
  </si>
  <si>
    <t>MAROVOAY</t>
  </si>
  <si>
    <t>MAHAJANGA II</t>
  </si>
  <si>
    <t>MAHAJANGA I</t>
  </si>
  <si>
    <t>AMBATOBOENY</t>
  </si>
  <si>
    <t>BOENY</t>
  </si>
  <si>
    <t>Tables-bancs à 2 places</t>
  </si>
  <si>
    <t>TSARATANANA</t>
  </si>
  <si>
    <t>MAEVATANANA</t>
  </si>
  <si>
    <t>KANDREHO</t>
  </si>
  <si>
    <t>BETSIBOKA</t>
  </si>
  <si>
    <t>VATOMANDRY</t>
  </si>
  <si>
    <t>TOAMASINA II</t>
  </si>
  <si>
    <t>TOAMASINA I</t>
  </si>
  <si>
    <t>MAROLAMBO</t>
  </si>
  <si>
    <t>MAHANORO</t>
  </si>
  <si>
    <t>BRICKAVILLE</t>
  </si>
  <si>
    <t>ANTANAMBAO-MANAMPONTSY</t>
  </si>
  <si>
    <t>ATSINANANA</t>
  </si>
  <si>
    <t>VONDROZO</t>
  </si>
  <si>
    <t>VAGAINDRANO</t>
  </si>
  <si>
    <t>VANGAINDRANO</t>
  </si>
  <si>
    <t>MIDONGY-SUD</t>
  </si>
  <si>
    <t>FARAFANGANA</t>
  </si>
  <si>
    <t>BEFOTAKA</t>
  </si>
  <si>
    <t>ATSIMO-ATSINANANA</t>
  </si>
  <si>
    <t>TOLIARA II</t>
  </si>
  <si>
    <t>TOLIARA I</t>
  </si>
  <si>
    <t>SAKARAHA</t>
  </si>
  <si>
    <t>MOROMBE</t>
  </si>
  <si>
    <t>BETIOKY</t>
  </si>
  <si>
    <t>BEROROHA</t>
  </si>
  <si>
    <t>BENENITRA</t>
  </si>
  <si>
    <t>ANKAZOABO</t>
  </si>
  <si>
    <t>AMPANIHY</t>
  </si>
  <si>
    <t>ATSIMO-ANDREFANA</t>
  </si>
  <si>
    <t>TAOLANARO</t>
  </si>
  <si>
    <t>BETROKA</t>
  </si>
  <si>
    <t>AMBOASARY-SUD</t>
  </si>
  <si>
    <t>ANOSY</t>
  </si>
  <si>
    <t>TSIHOMBE</t>
  </si>
  <si>
    <t>BELOHA</t>
  </si>
  <si>
    <t>BEKILY</t>
  </si>
  <si>
    <t>AMBOVOMBE</t>
  </si>
  <si>
    <t>ANDROY</t>
  </si>
  <si>
    <t>VAVATENINA</t>
  </si>
  <si>
    <t>SOANIERANA IVONGO</t>
  </si>
  <si>
    <t>SAINTE-MARIE</t>
  </si>
  <si>
    <t>MAROANTSETRA</t>
  </si>
  <si>
    <t>MANANARA-NORD</t>
  </si>
  <si>
    <t>FENERIVE-EST</t>
  </si>
  <si>
    <t>ANALANJIROFO</t>
  </si>
  <si>
    <t>MANJAKANDRIANA</t>
  </si>
  <si>
    <t>ANTANANARIVO RENIVOHITRA</t>
  </si>
  <si>
    <t>ANTANANARIVO AVARADRANO</t>
  </si>
  <si>
    <t>ANTANANARIVO ATSIMONDRANO</t>
  </si>
  <si>
    <t>ANKAZOBE</t>
  </si>
  <si>
    <t>ANJOZOROBE</t>
  </si>
  <si>
    <t>ANDRAMASINA</t>
  </si>
  <si>
    <t>AMBOHIDRATRIMO</t>
  </si>
  <si>
    <t>ANALAMANGA</t>
  </si>
  <si>
    <t>MANANDRIANA</t>
  </si>
  <si>
    <t>FANDRIANA</t>
  </si>
  <si>
    <t>AMBOSITRA</t>
  </si>
  <si>
    <t>AMBATOFINANDRAHANA</t>
  </si>
  <si>
    <t>AMORON'I MANIA</t>
  </si>
  <si>
    <t>MORAMANGA</t>
  </si>
  <si>
    <t>ANOSIBE AN'ALA</t>
  </si>
  <si>
    <t>ANDILAMENA</t>
  </si>
  <si>
    <t>AMPARAFARAVOLA</t>
  </si>
  <si>
    <t>AMBATONDRAZAKA</t>
  </si>
  <si>
    <t>ALAOTRA-MANGORO</t>
  </si>
  <si>
    <t>REPARTITION DES SALLES DE CLASSE, DU PERSONNEL ET DES ETABLISSEMENTS PRESCOLAIRES PUBLICS PAR CISCO</t>
  </si>
  <si>
    <t>ENSEMBLE</t>
  </si>
  <si>
    <t>TABLES-BANCS ET MOBILIERS DES ETABLISSEMENTS PRESCOLAIRES PUBLICS</t>
  </si>
  <si>
    <t>SALLES DE CLASSE, PERSONNEL ET ETABLISSEMENTS PRESCOLAIRES PUBLICS</t>
  </si>
  <si>
    <t>REDOUBLANTS DES ECOLES PRIMAIRES PUBLIQUES</t>
  </si>
  <si>
    <t xml:space="preserve">  SECTIONS ET INFRASTRUCTURES DES ECOLES PRIMAIRES PUBLIQUES </t>
  </si>
  <si>
    <t>TABLES-BANCS ET MOBILIERS DES ECOLES PRIMAIRES PUBLIQUES</t>
  </si>
  <si>
    <t xml:space="preserve">PERSONNEL DES ECOLES PRIMAIRES PUBLIQUES </t>
  </si>
  <si>
    <t>MANUELS DOTES PAR L'ETAT ET ENCORE UTILISABLES</t>
  </si>
  <si>
    <t>ANNEE SCOLAIRE : 2015-2016</t>
  </si>
  <si>
    <t>CP1</t>
  </si>
  <si>
    <t>CP2</t>
  </si>
  <si>
    <t>CE</t>
  </si>
  <si>
    <t>CM1</t>
  </si>
  <si>
    <t>CM2</t>
  </si>
  <si>
    <t>TOTAL  CP1 à CM2</t>
  </si>
  <si>
    <t>SECTIONS</t>
  </si>
  <si>
    <t>Nombre d'établissements fonctionnels</t>
  </si>
  <si>
    <t xml:space="preserve"> TABLES-BANCS ET MOBILIERS </t>
  </si>
  <si>
    <t>Inscrits au CEPE</t>
  </si>
  <si>
    <t>Présents au CEPE</t>
  </si>
  <si>
    <t>Admis au CEPE</t>
  </si>
  <si>
    <t>Inscrits en 6 ème</t>
  </si>
  <si>
    <t>Présents en 6 ème</t>
  </si>
  <si>
    <t>Admis en 6 ème</t>
  </si>
  <si>
    <t>Total  non en classe</t>
  </si>
  <si>
    <t>MANUELS SCOLAIRES</t>
  </si>
  <si>
    <t>6ème année</t>
  </si>
  <si>
    <t>7ème année</t>
  </si>
  <si>
    <t>Utilisées par les 5 années du primaire</t>
  </si>
  <si>
    <t>dont éléctrifiées</t>
  </si>
  <si>
    <t>Utilisées par la 6ème et la 7ème années</t>
  </si>
  <si>
    <t>Autres salles de classe</t>
  </si>
  <si>
    <t>dont électrifiées</t>
  </si>
  <si>
    <t>1 place</t>
  </si>
  <si>
    <t>2 places</t>
  </si>
  <si>
    <t>3 places</t>
  </si>
  <si>
    <t>4 places</t>
  </si>
  <si>
    <t>5 places</t>
  </si>
  <si>
    <t>Fram subventionnés</t>
  </si>
  <si>
    <t>Fram non subventionnés</t>
  </si>
  <si>
    <t>Autres en classe</t>
  </si>
  <si>
    <t>Total  en classe</t>
  </si>
  <si>
    <t>ESS</t>
  </si>
  <si>
    <t xml:space="preserve"> Serie vola</t>
  </si>
  <si>
    <t xml:space="preserve"> Kajy mampisaina</t>
  </si>
  <si>
    <t xml:space="preserve"> Lecture en malagasy</t>
  </si>
  <si>
    <t xml:space="preserve"> Nouveau manuel de français</t>
  </si>
  <si>
    <t xml:space="preserve"> Nouveau manuel de calcul</t>
  </si>
  <si>
    <t xml:space="preserve"> Nouveau manuel de géographie</t>
  </si>
  <si>
    <t xml:space="preserve"> Nouveau manuel de histoire</t>
  </si>
  <si>
    <t xml:space="preserve"> Livre éducation civique FFMOM</t>
  </si>
  <si>
    <t xml:space="preserve"> Programme scolaire PPO</t>
  </si>
  <si>
    <t xml:space="preserve"> Nouveau manuel SVT</t>
  </si>
  <si>
    <t>REPARTITION DES EFFECTIFS DES ELEVES  DES ECOLES PRIMAIRES PUBLIQUES PAR CISCO</t>
  </si>
  <si>
    <t xml:space="preserve">  REPARTITION DES REDOUBLANTS DES ECOLES PRIMAIRES  PUBLIQUES PAR CISCO </t>
  </si>
  <si>
    <t xml:space="preserve"> REPARTITION  DES  SECTIONS ET INFRASTRUCTURES  DES ECOLES PRIMAIRES PUBLIQUES PAR CISCO</t>
  </si>
  <si>
    <t xml:space="preserve"> REPARTITION  DU  PERSONNEL  DES ECOLES PRIMAIRES PUBLIQUES PAR CISCO</t>
  </si>
  <si>
    <t xml:space="preserve">  REPARTITION  DES MANUELS DES ECOLES PRIMAIRES PUBLIQUES PAR CISCO</t>
  </si>
  <si>
    <t xml:space="preserve"> REPARTITION  DES  SECTIONS ET  INFRASTRUCTURES  DES ECOLES PRIMAIRES PUBLIQUES PAR CISCO</t>
  </si>
  <si>
    <t>ANTANAMBAO-MANAMPOTSY</t>
  </si>
  <si>
    <t>ATSIMO ATSINANANA</t>
  </si>
  <si>
    <t>ATSIMO ANDREFANA</t>
  </si>
  <si>
    <t>ALAOTRA MANGORO</t>
  </si>
  <si>
    <t>Etablissements fonctionnels</t>
  </si>
  <si>
    <t>TOTAL CP1 à CM2</t>
  </si>
  <si>
    <t>SVT</t>
  </si>
  <si>
    <t>Physique-Chimie</t>
  </si>
  <si>
    <t>Mathématiques</t>
  </si>
  <si>
    <t>Histoire Geographie</t>
  </si>
  <si>
    <t>Anglais</t>
  </si>
  <si>
    <t>Français</t>
  </si>
  <si>
    <t>Malagasy</t>
  </si>
  <si>
    <t>dont femme</t>
  </si>
  <si>
    <t>Autre en classe</t>
  </si>
  <si>
    <t xml:space="preserve"> ESS</t>
  </si>
  <si>
    <t>Contracruels payés par l'Etat</t>
  </si>
  <si>
    <t xml:space="preserve"> Utilisées par le Niveau II</t>
  </si>
  <si>
    <t xml:space="preserve"> 3EME</t>
  </si>
  <si>
    <t xml:space="preserve"> 4EME</t>
  </si>
  <si>
    <t xml:space="preserve"> 5EME</t>
  </si>
  <si>
    <t xml:space="preserve"> 6EME</t>
  </si>
  <si>
    <t>MANUELS</t>
  </si>
  <si>
    <t>PERSONNEL</t>
  </si>
  <si>
    <t>Admis en 2nde</t>
  </si>
  <si>
    <t>Présents en 2nde</t>
  </si>
  <si>
    <t>Inscrits en 2nde</t>
  </si>
  <si>
    <t>Admis au BEPC</t>
  </si>
  <si>
    <t>Présents au BEPC</t>
  </si>
  <si>
    <t>Nombre d' établissements fonctionnels</t>
  </si>
  <si>
    <t>3ème</t>
  </si>
  <si>
    <t>4ème</t>
  </si>
  <si>
    <t>5ème</t>
  </si>
  <si>
    <t>6ème</t>
  </si>
  <si>
    <t>REPARTITION DES MANUELS DES COLLEGES PUBLICS PAR CISCO</t>
  </si>
  <si>
    <t>REPARTITION DU PERSONNEL DES COLLEGES PUBLICS PAR CISCO</t>
  </si>
  <si>
    <t>REPARTITION DES TABLES-BANCS ET MOBILIERS DES COLLEGES  PUBLICS PAR CISCO</t>
  </si>
  <si>
    <t>REPARTITION DES  SECTIONS ET INFRASTRUCTURES DES COLLEGES PUBLICS PAR CISCO</t>
  </si>
  <si>
    <t>REPARTITION  DES REDOUBLANTS DES COLLEGES PUBLICS PAR CISCO</t>
  </si>
  <si>
    <t xml:space="preserve"> REPARTITION DES EFFECTIFS DES ELEVES DES COLLEGES PUBLICS PAR CISCO</t>
  </si>
  <si>
    <t>REPARTITION DES SECTIONS ET INFRASTRUCTURES DES COLLEGES PUBLICS PAR CISCO</t>
  </si>
  <si>
    <t xml:space="preserve"> TABLES-BANCS ET MOBILIERS</t>
  </si>
  <si>
    <t>PERSONNEL DES COLLEGES PUBLICS</t>
  </si>
  <si>
    <t>TABLES-BANCS ET MOBILIERS DES COLLEGES  PUBLICS</t>
  </si>
  <si>
    <t>SECTIONS ET INFRASTRUCTURES  DES COLLEGES PUBLICS</t>
  </si>
  <si>
    <t>REDOUBLANTS DES COLLEGES PUBLICS</t>
  </si>
  <si>
    <t>Philosophie</t>
  </si>
  <si>
    <t>Histoire Géographie</t>
  </si>
  <si>
    <t>dont Femme non en classe</t>
  </si>
  <si>
    <t>dont Femme en classe</t>
  </si>
  <si>
    <t>Fram Subventionnés</t>
  </si>
  <si>
    <t>Contractuels payés par l´Etat</t>
  </si>
  <si>
    <t>Admis Filles</t>
  </si>
  <si>
    <t>Admis Garçons &amp; Filles</t>
  </si>
  <si>
    <t>Présents  Filles</t>
  </si>
  <si>
    <t>Présents Garçons &amp; Filles</t>
  </si>
  <si>
    <t>Inscrits  Filles</t>
  </si>
  <si>
    <t>Inscrits Garçons &amp; Filles</t>
  </si>
  <si>
    <t>Autres salles  de classe</t>
  </si>
  <si>
    <t>Utilisées par le Niveau III</t>
  </si>
  <si>
    <t>TS</t>
  </si>
  <si>
    <t>TD</t>
  </si>
  <si>
    <t>TC</t>
  </si>
  <si>
    <t>TA</t>
  </si>
  <si>
    <t>1ère S</t>
  </si>
  <si>
    <t>1ère D</t>
  </si>
  <si>
    <t>1ère C</t>
  </si>
  <si>
    <t>1ère A</t>
  </si>
  <si>
    <t>2nd</t>
  </si>
  <si>
    <t>SERIE C</t>
  </si>
  <si>
    <t>SERIE D</t>
  </si>
  <si>
    <t>SERIE A</t>
  </si>
  <si>
    <t>Terminale S</t>
  </si>
  <si>
    <t>Terminale D</t>
  </si>
  <si>
    <t>Terminale C</t>
  </si>
  <si>
    <t>Terminale A</t>
  </si>
  <si>
    <t>2nde</t>
  </si>
  <si>
    <t xml:space="preserve">  REPARTITION  DES MANUELS DES LYCEES PUBLICS PAR CISCO</t>
  </si>
  <si>
    <t xml:space="preserve"> REPARTITION  DU PERSONNEL DES LYCEES PUBLICS PAR CISCO</t>
  </si>
  <si>
    <t>REPARTITION DES TABLES-BANCS ET MOBILIERS DES LYCEES PUBLICS PAR CISCO</t>
  </si>
  <si>
    <t xml:space="preserve">  REPARTITION DES REDOUBLANTS DES LYCEES PUBLICS PAR CISCO</t>
  </si>
  <si>
    <t xml:space="preserve"> REPARTITION DES EFFECTIFS DES ELEVES DES LYCEES PUBLICS PAR CISCO</t>
  </si>
  <si>
    <t xml:space="preserve">Utilisées par le Niveau III </t>
  </si>
  <si>
    <t xml:space="preserve">Total </t>
  </si>
  <si>
    <t xml:space="preserve">SALLES DE CLASSE </t>
  </si>
  <si>
    <t>PERSONNEL DES LYCEES PUBLICS</t>
  </si>
  <si>
    <t>TABLES-BANCS ET MOBILIERS DES LYCEES PUBLICS</t>
  </si>
  <si>
    <t>SECTIONS ET INFRASTRUCTURES DES LYCEES PUBLICS</t>
  </si>
  <si>
    <t>REDOUBLANTS DES LYCEES PUBLICS</t>
  </si>
  <si>
    <t>Bureaux des maitres</t>
  </si>
  <si>
    <t>Utilisées par le prescolaire</t>
  </si>
  <si>
    <t>G S</t>
  </si>
  <si>
    <t>M S</t>
  </si>
  <si>
    <t>P S</t>
  </si>
  <si>
    <t>Garcons &amp; Filles</t>
  </si>
  <si>
    <t>MOYEN SETION</t>
  </si>
  <si>
    <t>REPARTITION DES TABLES-BANCS ET MOBILIERS DES ETABLISSEMENTS PRESCOLAIRES PRIVES PAR CISCO</t>
  </si>
  <si>
    <t>REPARTITION DES SALLES DE CLASSE, DU PERSONNEL ET DES ETABLISSEMENTS PRESCOLAIRES PRIVES PAR CISCO</t>
  </si>
  <si>
    <t>TABLES-BANCS ET MOBILIERS DES PRESCOLAIRES PRIVES</t>
  </si>
  <si>
    <t>SALLES DE CLASSE, PERSONNEL ET ETABLISSEMENTS PRESCOLAIRES PRIVES</t>
  </si>
  <si>
    <t>Total personnel</t>
  </si>
  <si>
    <t>Personnel non en classe</t>
  </si>
  <si>
    <t>Personnel en classe</t>
  </si>
  <si>
    <t>Autres salles de classes</t>
  </si>
  <si>
    <t>Utilisées par le Niveau II</t>
  </si>
  <si>
    <t>Inscrits au  BEPC</t>
  </si>
  <si>
    <t>TABLES-BANCS ET MOBILIERS DES COLLEGES PRIVES</t>
  </si>
  <si>
    <t>Nombre des établissements</t>
  </si>
  <si>
    <t>REPARTITION DES MANUELS DES COLLEGES PRIVES PAR CISCO</t>
  </si>
  <si>
    <t>REPARTITION DU PERSONNEL DES COLLEGES PRIVES PAR CISCO</t>
  </si>
  <si>
    <t>REPARTITION DES TABLES-BANCS ET MOBILIERS DES COLLEGES PRIVES PAR CISCO</t>
  </si>
  <si>
    <t>REPARTITIONS DES SECTIONS ET INFRASTRUCTURES DES COLLEGES PRIVES PAR CISCO</t>
  </si>
  <si>
    <t>REPARTITION DES REDOUBLANTS  DES COLLEGES PRIVES PAR CISCO</t>
  </si>
  <si>
    <t>REPARTITION DES EFFECTIFS DES ELEVES DES COLLEGES PRIVES PAR CISCO</t>
  </si>
  <si>
    <t>ANNEE SCOLAIRES 2014-2015</t>
  </si>
  <si>
    <t>REPARTITION DES REDOUBLANTS DES COLLEGES PRIVES PAR CISCO</t>
  </si>
  <si>
    <t>Nombre d établissements fonctionnels</t>
  </si>
  <si>
    <t>PERSONNEL DES COLLEGES PRIVES</t>
  </si>
  <si>
    <t>SECTIONS ET INFRASTRUCTURES DES COLLEGES PRIVES</t>
  </si>
  <si>
    <t>REDOUBLANTS DES COLLEGES PRIVES</t>
  </si>
  <si>
    <t>Nouveau Manuel SVT</t>
  </si>
  <si>
    <t>Programme Scolaire PPO</t>
  </si>
  <si>
    <t>Livre Education Civique FFMOM</t>
  </si>
  <si>
    <t>Nouveau Manuel d' Histoire</t>
  </si>
  <si>
    <t>Nouveau Manuel de Géographie</t>
  </si>
  <si>
    <t>Nouveau Manuel de Calcul</t>
  </si>
  <si>
    <t>Nouveau Manuel de Français</t>
  </si>
  <si>
    <t>Lecture en Malagasy</t>
  </si>
  <si>
    <t>Kajy mampisaina</t>
  </si>
  <si>
    <t>Série Vola</t>
  </si>
  <si>
    <t xml:space="preserve">  REPARTITION  DES MANUELS DES ECOLES PRIMAIRES PRIVEES PAR CISCO</t>
  </si>
  <si>
    <t xml:space="preserve">  REPARTITION  DU PERSONNEL DES ECOLES PRIMAIRES PRIVEES PAR CISCO</t>
  </si>
  <si>
    <t>REPARTITION DES TABLES-BANCS ET MOBILIERS DES ECOLES PRIMAIRES PRIVEES PAR CISCO</t>
  </si>
  <si>
    <t xml:space="preserve"> REPARTITION  DES  SECTIONS ET INFRASTRUCTURES  DES ECOLES PRIMAIRES PRIVEES PAR CISCO</t>
  </si>
  <si>
    <t>REPARTITION DES REDOUBLANTS DES ECOLES PRIMAIRES  PRIVEES PAR CISCO</t>
  </si>
  <si>
    <t xml:space="preserve"> REPARTITION DES EFFECTIFS DES ELEVES DES ECOLES PRIMAIRES PRIVEES PAR CISCO</t>
  </si>
  <si>
    <t>TABLES- BANCS ET MOBILIERS</t>
  </si>
  <si>
    <t>ANTANAMBAO MANAMPOTSY</t>
  </si>
  <si>
    <t xml:space="preserve">TABLES-BANCS ET MOBILIRES </t>
  </si>
  <si>
    <t xml:space="preserve"> REPARTITION DES EFFECTIFS DES ELEVES  DES ECOLES PRIMAIRES PRIVEES PAR CISCO</t>
  </si>
  <si>
    <t xml:space="preserve">PERSONNEL DES ECOLES PRIMAIRES PRIVEES </t>
  </si>
  <si>
    <t>TABLES-BANCS ET MOBILIERS DES ECOLES PRIMAIRES PRIVEES</t>
  </si>
  <si>
    <t xml:space="preserve">  SECTIONS ET INFRASTRUCTURES DES ECOLES PRIMAIRES PRIVEES </t>
  </si>
  <si>
    <t>REDOUBLANTS DES ECOLES PRIMAIRES PRIVEES</t>
  </si>
  <si>
    <t xml:space="preserve"> Total non en classe</t>
  </si>
  <si>
    <t xml:space="preserve">  REPARTITION  DES MANUELS DES LYCEES PRIVES PAR CISCO</t>
  </si>
  <si>
    <t xml:space="preserve"> REPARTITION DES  SECTIONS ET INFRASTRUCTURES  DES LYCEES PRIVES PAR CISCO</t>
  </si>
  <si>
    <t xml:space="preserve">  REPARTITION DES REDOUBLANTS DES LYCEES PRIVES PAR CISCO</t>
  </si>
  <si>
    <t xml:space="preserve">  REPARTITION DES EFFECTIFS DES ELEVES DES LYCEES PRIVES PAR CISCO</t>
  </si>
  <si>
    <t>SECTIONS ET INFRASTRUCTURES  DES LYCEES PRIVES</t>
  </si>
  <si>
    <t>REDOUBLANTS DES LYCEES PRIVES</t>
  </si>
  <si>
    <t>P.S</t>
  </si>
  <si>
    <t>6è ANNEE DU PRIMAIRE</t>
  </si>
  <si>
    <t>7è ANNEE DU PRIMAIRE</t>
  </si>
  <si>
    <t>TOTAL 6è et 7è ANNEES DU PRIMAIRE</t>
  </si>
  <si>
    <t>INSCRITS AU CEPE</t>
  </si>
  <si>
    <t>PRESENTS AU CEPE</t>
  </si>
  <si>
    <t>ADMIS AU CEPE</t>
  </si>
  <si>
    <t>IINSCRITS  EN 6 ème</t>
  </si>
  <si>
    <t>PRESENTS EN 6 ème</t>
  </si>
  <si>
    <t>ADMIS EN 6 ème</t>
  </si>
  <si>
    <t>ENSEIGNANTS DES 5 PREMIERES ANNEES</t>
  </si>
  <si>
    <t>EFFECTIFS DES ELEVES ET NOMBRE DE SECTIONS DES PRESCOLAIRES PRIVES</t>
  </si>
  <si>
    <t>EFFECTIFS DES ELEVES DES ECOLES PRIMAIRES PUBLIQUES</t>
  </si>
  <si>
    <t>DREN</t>
  </si>
  <si>
    <t xml:space="preserve"> REPARTITION DES EFFECTIFS DES ELEVES  DES ECOLES PRIMAIRES PUBLIQUES PAR DREN</t>
  </si>
  <si>
    <t xml:space="preserve">REPARTITION DES REDOUBLANTS DES ECOLES PRIMAIRES  PUBLIQUES PAR DREN </t>
  </si>
  <si>
    <t xml:space="preserve"> REPARTITION  DES  SECTIONS ET INFRASTRUCTURES  DES ECOLES PRIMAIRES PUBLIQUES PAR DREN</t>
  </si>
  <si>
    <t>REPARTITION DES TABLES-BANCS ET MOBILIERS DES ECOLES PRIMAIRES PUBLIQUES PAR DREN</t>
  </si>
  <si>
    <t xml:space="preserve">  REPARTITION  DU PERSONNEL DES ECOLES PRIMAIRES PUBLIQUES PAR DREN</t>
  </si>
  <si>
    <t>REPARTITION DES MANUELS DES ECOLES PRIMAIRES PUBLIQUES PAR DREN</t>
  </si>
  <si>
    <t>REPARTITION DES SALLES DE CLASSE, DU PERSONNEL ET DES ETABLISSEMENTS PRESCOLAIRES PRIVES PAR DREN</t>
  </si>
  <si>
    <t>REPARTITION DES TABLES-BANCS ET MOBILIERS DES ETABLISSEMENTS PRESCOLAIRES PRIVES PAR DREN</t>
  </si>
  <si>
    <t xml:space="preserve"> REPARTITION DES EFFECTIFS DES ELEVES  DES ECOLES PRIMAIRES PRIVEES PAR DREN</t>
  </si>
  <si>
    <t>REPARTITION DES REDOUBLANTS DES ECOLES PRIMAIRES  PRIVEES PAR DREN</t>
  </si>
  <si>
    <t xml:space="preserve"> REPARTITION  DES  SECTIONS ET INFRASTRUCTURES  DES ECOLES PRIMAIRES PRIVEES PAR DREN</t>
  </si>
  <si>
    <t>REPARTITION DES TABLES-BANCS ET MOBILIERS DES ECOLES PRIMAIRES PRIVEES PAR DREN</t>
  </si>
  <si>
    <t xml:space="preserve">  REPARTITION  DU PERSONNEL DES ECOLES PRIMAIRES PRIVEES PAR DREN</t>
  </si>
  <si>
    <t xml:space="preserve">  REPARTITION  DES MANUELS DES ECOLES PRIMAIRES PRIVEES PAR DREN</t>
  </si>
  <si>
    <t>REPARTITION DES EFFECTIFS DES ELEVES DES COLLEGES PRIVES PAR DREN</t>
  </si>
  <si>
    <t>REPARTITION DES REDOUBLANTS DES COLLEGES PRIVES PAR DREN</t>
  </si>
  <si>
    <t>REPARTITIONS DES SECTIONS ET INFRASTRUCTURES DES COLLEGES PRIVES PAR DREN</t>
  </si>
  <si>
    <t>REPARTITION DES TABLES-BANCS ET MOBILIERS DES COLLEGES PRIVES PAR DREN</t>
  </si>
  <si>
    <t>REPARTITION DU PERSONNEL DES COLLEGES PRIVES PAR DREN</t>
  </si>
  <si>
    <t>REPARTITION DES MANUELS DES COLLEGES PRIVES PAR DREN</t>
  </si>
  <si>
    <t>EFFECTIFS DES ELEVES DES ECOLES PRIMAIRES PRIVEES</t>
  </si>
  <si>
    <t>EFFECTIFS DES ELEVES DES COLLEGES PRIVES</t>
  </si>
  <si>
    <t>REPARTITION DES TABLES-BANCS ET MOBILIERS DES ECOLES PRIMAIRES PUBLIQUES PAR CISCO</t>
  </si>
  <si>
    <t>ANNEE SCOLAIRE 2016-2017</t>
  </si>
  <si>
    <t>EFFECTIFS DES COLLEGES PUBLICS</t>
  </si>
  <si>
    <t>ANNEE SCOLAIRE : 2016-2017</t>
  </si>
  <si>
    <t>REGION</t>
  </si>
  <si>
    <t>Inscrits au BEPC</t>
  </si>
  <si>
    <t xml:space="preserve"> </t>
  </si>
  <si>
    <t>VAKINAKARATRA</t>
  </si>
  <si>
    <t>EFFECTIFS DES LYCEES PUBLICS</t>
  </si>
  <si>
    <t>Total général</t>
  </si>
  <si>
    <t xml:space="preserve"> REPARTITION DES  SECTIONS, DES INFRASTRUCTURES ET DU PERSONNEL DES LYCEES PUBLICS PAR CISCO</t>
  </si>
  <si>
    <t>REPARTITION DES EFFECTIFS ET SECTIONS DES ETABLISSEMENTS PRESCOLAIRES PRIVES PAR DREN</t>
  </si>
  <si>
    <t>REPARTITION DES EFFECTIFS ET SECTIONS DES ETABLISSEMENTS PRESCOLAIRES PRIVES PAR CISCO</t>
  </si>
  <si>
    <t xml:space="preserve">RESULTATS A L' EXAMEN BEPC ET AU CONCOURS D'ENTREE EN CLASSE DE 2nde POUR LA SESSION 2016 </t>
  </si>
  <si>
    <t>REPARTITION DES RESULTATS A L'EXAMEN BEPC ET AU CONCOURS D'ENTREE EN CLASSE DE 2nde POUR LA SESSION 2016 DES COLLEGES PRIVES PAR DREN</t>
  </si>
  <si>
    <t>REPARTITION DES RESULTATS A L'EXAMEN BEPC ET AU CONCOURS D'ENTREE EN CLASSE DE 2nde POUR LA session 2016 DES COLLEGES PRIVES PAR CISCO</t>
  </si>
  <si>
    <t>ANNEE SCOLAIRE ANNEE SCOLAIRE 2016-2017</t>
  </si>
  <si>
    <t>EFFECTIFS ET SECTIONS DES ETABLISSEMENTS PRESCOLAIRES PUBLICS</t>
  </si>
  <si>
    <t>REPARTITION DES EFFECTIFS ET SECTIONS DES ETABLISSEMENTS PRESCOLAIRES PUBLICS PAR CISCO</t>
  </si>
  <si>
    <t>RESULTATS A L' EXAMEN BEPC ET AU CONCOURS D'ENTREE EN CLASSE DE 2nde 2015-2016 DES COLLEGES PUBLICS</t>
  </si>
  <si>
    <t>REPARTITION DES RESULTATS A L' EXAMEN BEPC ET AU CONCOURS D'ENTREE EN CLASSE DE 2nde 2015-2016 DES COLLEGES PUBLICS PAR CISCO</t>
  </si>
  <si>
    <t>Age</t>
  </si>
  <si>
    <t>Fille</t>
  </si>
  <si>
    <t>Moins de 5 ans</t>
  </si>
  <si>
    <t>5 ans</t>
  </si>
  <si>
    <t>6 ans</t>
  </si>
  <si>
    <t>7 ans</t>
  </si>
  <si>
    <t>8 ans</t>
  </si>
  <si>
    <t>9 ans</t>
  </si>
  <si>
    <t>10 ans</t>
  </si>
  <si>
    <t>11 ans</t>
  </si>
  <si>
    <t>12 ans</t>
  </si>
  <si>
    <t>13 ans</t>
  </si>
  <si>
    <t>14 ans</t>
  </si>
  <si>
    <t>Plus de 14 ans</t>
  </si>
  <si>
    <t xml:space="preserve"> REPARTITION  DES RESULTATS A L'EXAMEN BACCALAUREAT 2015-2016  DES LYCEES PRIVES PAR CISCO</t>
  </si>
  <si>
    <t xml:space="preserve">ANNEE SCOLAIRE 2016-2017 </t>
  </si>
  <si>
    <t>1ére A</t>
  </si>
  <si>
    <t>1ére C</t>
  </si>
  <si>
    <t>1ére D</t>
  </si>
  <si>
    <t>1ére S</t>
  </si>
  <si>
    <t>Term A</t>
  </si>
  <si>
    <t>Term C</t>
  </si>
  <si>
    <t>Term D</t>
  </si>
  <si>
    <t>Term S</t>
  </si>
  <si>
    <t>Moins de 14 ans</t>
  </si>
  <si>
    <t>15 ans</t>
  </si>
  <si>
    <t>16 ans</t>
  </si>
  <si>
    <t>17 ans</t>
  </si>
  <si>
    <t>18 ans</t>
  </si>
  <si>
    <t>19 ans</t>
  </si>
  <si>
    <t>20 ans</t>
  </si>
  <si>
    <t>21 ans</t>
  </si>
  <si>
    <t>22 ans</t>
  </si>
  <si>
    <t>23 ans</t>
  </si>
  <si>
    <t>Plus de 23 ans</t>
  </si>
  <si>
    <t xml:space="preserve"> EFFECTIF DES ELEVES PAR AGE ET PAR SECTION DES ECOLES PRIMAIRES PUBLIQUES </t>
  </si>
  <si>
    <t>TOTAL 6ème et 7ème année</t>
  </si>
  <si>
    <t xml:space="preserve"> Garçons &amp; Filles</t>
  </si>
  <si>
    <t xml:space="preserve"> Filles</t>
  </si>
  <si>
    <t xml:space="preserve"> EFFECTIF DES ELEVES PAR AGE ET PAR SECTION DES ECOLES PRIMAIRES PRIVEES </t>
  </si>
  <si>
    <t xml:space="preserve"> EFFECTIF DES ELEVES PAR AGE ET PAR SECTION DES ECOLES PRIMAIRES PUBLIQUES ET PRIVEES </t>
  </si>
  <si>
    <t>ANNEE SCOLAIRE 2016 - 2017</t>
  </si>
  <si>
    <t xml:space="preserve"> EFFECTIF DES ELEVES PAR AGE ET PAR SECTION DES COLLEGES PUBLICS </t>
  </si>
  <si>
    <t>6 ème</t>
  </si>
  <si>
    <t>5 ème</t>
  </si>
  <si>
    <t>4 ème</t>
  </si>
  <si>
    <t>3 ème</t>
  </si>
  <si>
    <t>Garçon &amp; Fille</t>
  </si>
  <si>
    <t>Moins de 10 ans</t>
  </si>
  <si>
    <t>Plus de 18 ans</t>
  </si>
  <si>
    <t xml:space="preserve"> EFFECTIF DES ELEVES PAR AGE ET PAR SECTION DES COLLEGES PRIVES </t>
  </si>
  <si>
    <t xml:space="preserve"> EFFECTIF DES ELEVES PAR AGE ET PAR SECTION DES COLLEGES PUBLICS ET PRIVES </t>
  </si>
  <si>
    <t>STATISTIQUES GLOBALES DES PRESCOLAIRES  ET PRIMAIRES</t>
  </si>
  <si>
    <t>STATISTIQUES GLOBALES DES  COLLEGES ET LYCEES</t>
  </si>
  <si>
    <t xml:space="preserve">  DONNEES PAR REGION DES ETABLISSEMENTS SCOLAIRES PUBLICS </t>
  </si>
  <si>
    <t>PRESCOLAIRE</t>
  </si>
  <si>
    <t>PRIMAIRE</t>
  </si>
  <si>
    <t>COLLEGE</t>
  </si>
  <si>
    <t>LYCEE</t>
  </si>
  <si>
    <t>5 années du primaire</t>
  </si>
  <si>
    <t>6ème et 7ème années</t>
  </si>
  <si>
    <t>Effectifs</t>
  </si>
  <si>
    <t>Enseignants</t>
  </si>
  <si>
    <t xml:space="preserve">Salles de classe </t>
  </si>
  <si>
    <t>Redoublants</t>
  </si>
  <si>
    <t>Etablisse ments fonctionnels</t>
  </si>
  <si>
    <t xml:space="preserve"> DONNEES PAR REGION DES ETABLISSEMENTS SCOLAIRES PRIVES </t>
  </si>
  <si>
    <t xml:space="preserve"> DONNEES PAR REGION DES ETABLISSEMENTS SCOLAIRES PUBLICS ET PRIVES</t>
  </si>
  <si>
    <t>Inscrits au CEPE 2015-2016</t>
  </si>
  <si>
    <t>Admis au CEPE 2015-2016</t>
  </si>
  <si>
    <t>Inscrits au  BEPC 2015-2016</t>
  </si>
  <si>
    <t>Admis au  BEPC 2015-2016</t>
  </si>
  <si>
    <t>Inscrits au BAC 2015-2016</t>
  </si>
  <si>
    <t>Admis au BAC 2015-2016</t>
  </si>
  <si>
    <t>Etablissements fonctionels</t>
  </si>
  <si>
    <t xml:space="preserve"> EFFECTIF DES ELEVES PAR AGE ET PAR SECTION DES LYCEES PUBLICS ET PRIVES </t>
  </si>
  <si>
    <t xml:space="preserve"> EFFECTIF DES ELEVES PAR AGE ET PAR SECTION DES LYCEES PRIVES </t>
  </si>
  <si>
    <t xml:space="preserve"> EFFECTIF DES ELEVES PAR AGE ET PAR SECTION DES LYCEES PUBLICS</t>
  </si>
  <si>
    <t>EFFECTIFS DES ELEVES DES LYCEES PRIVES</t>
  </si>
  <si>
    <t xml:space="preserve">  REPARTITION DES EFFECTIFS DES ELEVES DES LYCEES PRIVES PAR DREN</t>
  </si>
  <si>
    <t xml:space="preserve">  REPARTITION DES REDOUBLANTS DES LYCEES PRIVES PAR DREN</t>
  </si>
  <si>
    <t xml:space="preserve"> REPARTITION DES  SECTIONS ET INFRASTRUCTURES  DES LYCEES PRIVES PAR DREN</t>
  </si>
  <si>
    <t xml:space="preserve"> REPARTITION  DES RESULTATS A L'EXAMEN BACCALAUREAT POUR LA SESSION 2015 DES LYCEES PRIVES PAR DREN</t>
  </si>
  <si>
    <t xml:space="preserve">  REPARTITION  DES MANUELS DES LYCEES PRIVES PAR DREN</t>
  </si>
  <si>
    <t>RESULTATS A L'EXAMEN BACCALAUREAT 2015-2016  DES LYCEES PRIVES</t>
  </si>
  <si>
    <t>RESULTATS  A L' EXAMEN BACCALAUREAT 2015-2016 DES LYCEES PUBLICS</t>
  </si>
  <si>
    <t xml:space="preserve"> REPARTITION  DES RESULTATS A L'EXAMEN BACCALAUREAT 2015-2016  DES LYCEES PUBLICS PAR CISCO</t>
  </si>
  <si>
    <t>Nombre d'établissements recensés</t>
  </si>
  <si>
    <t>REPARTITION DES EFFECTIFS ET SECTIONS DES ETABLISSEMENTS PRESCOLAIRES PUBLICS PAR DREN</t>
  </si>
  <si>
    <t>REPARTITION DES SALLES DE CLASSE, DU PERSONNEL ET DES ETABLISSEMENTS PRESCOLAIRES PUBLICS PAR DREN</t>
  </si>
  <si>
    <t>REPARTITION DES TABLES-BANCS ET MOBILIERS DES ETABLISSEMENTS PRESCOLAIRES PUBLICS PAR DREN</t>
  </si>
  <si>
    <t xml:space="preserve"> REPARTITION DES EFFECTIFS DES ELEVES DES COLLEGES PUBLICS PAR DREN</t>
  </si>
  <si>
    <t>REPARTITION  DES REDOUBLANTS DES COLLEGES PUBLICS PAR DREN</t>
  </si>
  <si>
    <t>REPARTITION DES  SECTIONS ET INFRASTRUCTURES DES COLLEGES PUBLICS PAR DREN</t>
  </si>
  <si>
    <t>REPARTITION DES TABLES-BANCS ET MOBILIERS DES COLLEGES  PUBLICS PAR DREN</t>
  </si>
  <si>
    <t>REPARTITION DES RESULTATS A L' EXAMEN BEPC ET AU CONCOURS D'ENTREE EN CLASSE DE 2nde 2015-2016 DES COLLEGES PUBLICS PAR DREN</t>
  </si>
  <si>
    <t>REPARTITION DU PERSONNEL DES COLLEGES PUBLICS PAR DREN</t>
  </si>
  <si>
    <t>REPARTITION DES MANUELS DES COLLEGES PUBLICS PAR DREN</t>
  </si>
  <si>
    <t xml:space="preserve"> REPARTITION DES EFFECTIFS DES ELEVES DES LYCEES PUBLICS PAR DREN</t>
  </si>
  <si>
    <t xml:space="preserve"> REPARTITION DES REDOUBLANTS DES LYCEES PUBLICS PAR DREN</t>
  </si>
  <si>
    <t>REPARTITION DES  SECTIONS ET INFRASTRUCTURES DES LYCEES PUBLICS PAR DREN</t>
  </si>
  <si>
    <t>REPARTITION DES TABLES-BANCS ET MOBILIERS DES LYCEES PUBLICS PAR DREN</t>
  </si>
  <si>
    <t xml:space="preserve"> REPARTITION   DES RESULTATS A L'EXAMEN BACCALAUREAT 2015-2016 DES LYCEES PUBLICS PAR DREN</t>
  </si>
  <si>
    <t xml:space="preserve"> REPARTITION  DU PERSONNEL DES LYCEES PUBLICS PAR DREN</t>
  </si>
  <si>
    <t xml:space="preserve">  REPARTITION  DES MANUELS DES LYCEES PUBLICS PAR DREN</t>
  </si>
  <si>
    <t>RESULTATS A L'EXAMEN CEPE ET AU CONCOURS D'ENTREE EN CLASSE DE 6ème POUR LA SESSION 2016</t>
  </si>
  <si>
    <t>REPARTITION DES RESULTATS A L'EXAMEN CEPE ET AU CONCOURS D'ENTREE EN CLASSE DE 6ème  POUR LA SESSION 2016 DES ECOLES PRIMAIRES PUBLIQUES PAR DREN</t>
  </si>
  <si>
    <t>REPARTITION DES RESULTATS A L'EXAMEN CEPE ET AU CONCOURS D'ENTREE EN CLASSE DE 6ème POUR LA SESSION 2016  DES ECOLES PRIMAIRES PUBLIQUES PAR CISCO</t>
  </si>
  <si>
    <t xml:space="preserve"> RESULTATS A L' EXAMEN CEPE  ET AU CONCOURS D'ENTREE EN CLASSE DE 6ème POUR LA SESSION 2016  </t>
  </si>
  <si>
    <t>REPARTITION DES RESULTATS A L'EXAMEN CEPE ET AU CONCOURS D'ENTREE EN CLASSE DE 6ème  POUR LA SESSION 2016 DES ECOLES PRIMAIRES PRIVEES PAR DREN</t>
  </si>
  <si>
    <t>REPARTITION DES RESULTATS A L'EXAMEN CEPE ET AU CONCOURS D'ENTREE EN CLASSE DE 6ème POUR LA SESSION 2016  DES ECOLES PRIMAIRES PRIVEES PAR CISCO</t>
  </si>
  <si>
    <t>SOMMAIRE…..........................................................................................................................................................................................................................................................................................................................................................................</t>
  </si>
  <si>
    <t>STATISTIQUES GLOBALES DES PRESCOLAIRES  ET PRIMAIRES…................................................................................................................................................................................................................................................</t>
  </si>
  <si>
    <t>DONNEES PAR REGION DES ETABLISSEMENTS SCOLAIRES PUBLICS ….................................................................................................................................................................................................................................................</t>
  </si>
  <si>
    <t>DONNEES PAR REGION DES ETABLISSEMENTS SCOLAIRES PRIVES …..................................................................................................................................................................................................................................................</t>
  </si>
  <si>
    <t>DONNEES PAR REGION DES ETABLISSEMENTS SCOLAIRES PUBLICS ET PRIVES ….......................................................................................................................................................................................................................................</t>
  </si>
  <si>
    <t>STATISTIQUES GLOBALES DES  COLLEGES ET LYCEES….......................................................................................................................................................................................................................................................</t>
  </si>
  <si>
    <t>EFFECTIFS ET SECTIONS DES ETABLISSEMENTS PRESCOLAIRES PUBLICS ….....................................................................................................................................................................................................................................</t>
  </si>
  <si>
    <t>REPARTITION DES EFFECTIFS ET SECTIONS DES ETABLISSEMENTS PRESCOLAIRES PUBLICS PAR DREN …..................................................................................................................................................................................................................</t>
  </si>
  <si>
    <t>REPARTITION DES EFFECTIFS ET SECTIONS DES ETABLISSEMENTS PRESCOLAIRES PUBLICS PAR CISCO ….................................................................................................................................................................................................................</t>
  </si>
  <si>
    <t>SALLES DE CLASSE, PERSONNEL ET ETABLISSEMENTS PRESCOLAIRES PUBLICS …................................................................................................................................................................................................................................</t>
  </si>
  <si>
    <t>REPARTITION DES SALLES DE CLASSE, DU PERSONNEL ET DES ETABLISSEMENTS PRESCOLAIRES PUBLICS PAR DREN …......................................................................................................................................................................................................</t>
  </si>
  <si>
    <t>REPARTITION DES SALLES DE CLASSE, DU PERSONNEL ET DES ETABLISSEMENTS PRESCOLAIRES PUBLICS PAR CISCO ….....................................................................................................................................................................................................</t>
  </si>
  <si>
    <t>TABLES-BANCS ET MOBILIERS DES ETABLISSEMENTS PRESCOLAIRES PUBLICS ….................................................................................................................................................................................................................................</t>
  </si>
  <si>
    <t>REPARTITION DES TABLES-BANCS ET MOBILIERS DES ETABLISSEMENTS PRESCOLAIRES PUBLICS PAR DREN …..............................................................................................................................................................................................................</t>
  </si>
  <si>
    <t>REPARTITION DES TABLES-BANCS ET MOBILIERS DES ETABLISSEMENTS PRESCOLAIRES PUBLICS PAR CISCO ….............................................................................................................................................................................................................</t>
  </si>
  <si>
    <t>EFFECTIFS DES ELEVES DES ECOLES PRIMAIRES PUBLIQUES …..............................................................................................................................................................................................................................................</t>
  </si>
  <si>
    <t>REPARTITION DES EFFECTIFS DES ELEVES  DES ECOLES PRIMAIRES PUBLIQUES PAR DREN …...........................................................................................................................................................................................................................</t>
  </si>
  <si>
    <t>REPARTITION DES EFFECTIFS DES ELEVES  DES ECOLES PRIMAIRES PUBLIQUES PAR CISCO …..........................................................................................................................................................................................................................</t>
  </si>
  <si>
    <t>REDOUBLANTS DES ECOLES PRIMAIRES PUBLIQUES ….......................................................................................................................................................................................................................................................</t>
  </si>
  <si>
    <t>REPARTITION DES REDOUBLANTS DES ECOLES PRIMAIRES  PUBLIQUES PAR DREN …....................................................................................................................................................................................................................................</t>
  </si>
  <si>
    <t>REPARTITION DES REDOUBLANTS DES ECOLES PRIMAIRES  PUBLIQUES PAR CISCO …...................................................................................................................................................................................................................................</t>
  </si>
  <si>
    <t>SECTIONS ET INFRASTRUCTURES DES ECOLES PRIMAIRES PUBLIQUES ….......................................................................................................................................................................................................................................</t>
  </si>
  <si>
    <t>REPARTITION  DES  SECTIONS ET INFRASTRUCTURES  DES ECOLES PRIMAIRES PUBLIQUES PAR DREN …..................................................................................................................................................................................................................</t>
  </si>
  <si>
    <t>REPARTITION  DES  SECTIONS ET INFRASTRUCTURES  DES ECOLES PRIMAIRES PUBLIQUES PAR CISCO ….................................................................................................................................................................................................................</t>
  </si>
  <si>
    <t>TABLES-BANCS ET MOBILIERS DES ECOLES PRIMAIRES PUBLIQUES…..........................................................................................................................................................................................................................................</t>
  </si>
  <si>
    <t>REPARTITION DES TABLES-BANCS ET MOBILIERS DES ECOLES PRIMAIRES PUBLIQUES PAR DREN ….......................................................................................................................................................................................................................</t>
  </si>
  <si>
    <t>REPARTITION DES TABLES-BANCS ET MOBILIERS DES ECOLES PRIMAIRES PUBLIQUES PAR CISCO …......................................................................................................................................................................................................................</t>
  </si>
  <si>
    <t>RESULTATS A L'EXAMEN CEPE ET AU CONCOURS D'ENTREE EN CLASSE DE 6ème POUR LA SESSION 2016 ….........................................................................................................................................................................................................</t>
  </si>
  <si>
    <t>REPARTITION DES RESULTATS A L'EXAMEN CEPE ET AU CONCOURS D'ENTREE EN CLASSE DE 6ème  POUR LA SESSION 2016 DES ECOLES PRIMAIRES PUBLIQUES PAR DREN ….....................................................................................................................................</t>
  </si>
  <si>
    <t>REPARTITION DES RESULTATS A L'EXAMEN CEPE ET AU CONCOURS D'ENTREE EN CLASSE DE 6ème POUR LA SESSION 2016  DES ECOLES PRIMAIRES PUBLIQUES PAR CISCO …....................................................................................................................................</t>
  </si>
  <si>
    <t>PERSONNEL DES ECOLES PRIMAIRES PUBLIQUES ….........................................................................................................................................................................................................................................................</t>
  </si>
  <si>
    <t>REPARTITION  DU PERSONNEL DES ECOLES PRIMAIRES PUBLIQUES PAR DREN ….......................................................................................................................................................................................................................................</t>
  </si>
  <si>
    <t>REPARTITION  DU  PERSONNEL  DES ECOLES PRIMAIRES PUBLIQUES PAR CISCO …....................................................................................................................................................................................................................................</t>
  </si>
  <si>
    <t>MANUELS DOTES PAR L'ETAT ET ENCORE UTILISABLES…....................................................................................................................................................................................................................................................</t>
  </si>
  <si>
    <t>REPARTITION DES MANUELS DES ECOLES PRIMAIRES PUBLIQUES PAR DREN ….….......................................................................................................................................................................................................................................</t>
  </si>
  <si>
    <t>REPARTITION  DES MANUELS DES ECOLES PRIMAIRES PUBLIQUES PAR CISCO ….......................................................................................................................................................................................................................................</t>
  </si>
  <si>
    <t>EFFECTIFS DES COLLEGES PUBLICS….....................................................................................................................................................................................................................................................................</t>
  </si>
  <si>
    <t>REPARTITION DES EFFECTIFS DES ELEVES DES COLLEGES PUBLICS PAR DREN …......................................................................................................................................................................................................................................</t>
  </si>
  <si>
    <t>REPARTITION DES EFFECTIFS DES ELEVES DES COLLEGES PUBLICS PAR CISCO …..........................................................................…..........................................................................................................................................................</t>
  </si>
  <si>
    <t>REDOUBLANTS DES COLLEGES PUBLICS…...................................................................................................................................................................................................................................................................</t>
  </si>
  <si>
    <t>REPARTITION  DES REDOUBLANTS DES COLLEGES PUBLICS PAR DREN …..........................................................................…...................................................................................................................................................................</t>
  </si>
  <si>
    <t>REPARTITION  DES REDOUBLANTS DES COLLEGES PUBLICS PAR CISCO …..........................................................................…..................................................................................................................................................................</t>
  </si>
  <si>
    <t>SECTIONS ET INFRASTRUCTURES  DES COLLEGES PUBLICS…..................................................................................................................................................................................................................................................</t>
  </si>
  <si>
    <t>REPARTITION DES  SECTIONS ET INFRASTRUCTURES DES COLLEGES PUBLICS PAR DREN …..........................................................................…...................................................................................................................................................</t>
  </si>
  <si>
    <t>REPARTITION DES  SECTIONS ET INFRASTRUCTURES DES COLLEGES PUBLICS PAR CISCO …..........................................................................…..................................................................................................................................................</t>
  </si>
  <si>
    <t>TABLES-BANCS ET MOBILIERS DES COLLEGES  PUBLICS…....................................................................................................................................................................................................................................................</t>
  </si>
  <si>
    <t>REPARTITION DES TABLES-BANCS ET MOBILIERS DES COLLEGES  PUBLICS PAR DREN …..........................................................................….....................................................................................................................................................</t>
  </si>
  <si>
    <t>REPARTITION DES TABLES-BANCS ET MOBILIERS DES COLLEGES  PUBLICS PAR CISCO …..........................................................................…....................................................................................................................................................</t>
  </si>
  <si>
    <t>RESULTATS A L' EXAMEN BEPC ET AU CONCOURS D'ENTREE EN CLASSE DE 2nde 2015-2016 DES COLLEGES PUBLICS…................................................................................................................................................................................................</t>
  </si>
  <si>
    <t>REPARTITION DES RESULTATS A L' EXAMEN BEPC ET AU CONCOURS D'ENTREE EN CLASSE DE 2nde 2015-2016 DES COLLEGES PUBLICS PAR DREN …............................................................................................................................................................................</t>
  </si>
  <si>
    <t>REPARTITION DES RESULTATS A L' EXAMEN BEPC ET AU CONCOURS D'ENTREE EN CLASSE DE 2nde 2015-2016 DES COLLEGES PUBLICS PAR CISCO …...........................................................................................................................................................................</t>
  </si>
  <si>
    <t>PERSONNEL DES COLLEGES PUBLICS….....................................................................................................................................................................................................................................................................</t>
  </si>
  <si>
    <t>REPARTITION DU PERSONNEL DES COLLEGES PUBLICS PAR DREN …..........................................................................….......................................................................................................................................................................</t>
  </si>
  <si>
    <t>REPARTITION DU PERSONNEL DES COLLEGES PUBLICS PAR CISCO …..........................................................................…......................................................................................................................................................................</t>
  </si>
  <si>
    <t>MANUELS DOTES PAR L'ETAT ET ENCORE UTILISABLES….....................................................................................................................................................................................................................................................</t>
  </si>
  <si>
    <t>REPARTITION DES MANUELS DES COLLEGES PUBLICS PAR DREN …..........................................................................…........................................................................................................................................................................</t>
  </si>
  <si>
    <t>REPARTITION DES MANUELS DES COLLEGES PUBLICS PAR CISCO …..........................................................................….......................................................................................................................................................................</t>
  </si>
  <si>
    <t>EFFECTIFS DES LYCEES PUBLICS…........................................................................................................................................................................................................................................................................</t>
  </si>
  <si>
    <t>REPARTITION DES EFFECTIFS DES ELEVES DES LYCEES PUBLICS PAR DREN …..........................................................................….............................................................................................................................................................</t>
  </si>
  <si>
    <t>REPARTITION DES EFFECTIFS DES ELEVES DES LYCEES PUBLICS PAR CISCO …..........................................................................…............................................................................................................................................................</t>
  </si>
  <si>
    <t>REDOUBLANTS DES LYCEES PUBLICS…......................................................................................................................................................................................................................................................................</t>
  </si>
  <si>
    <t>REPARTITION DES REDOUBLANTS DES LYCEES PUBLICS PAR DREN …..........................................................................…......................................................................................................................................................................</t>
  </si>
  <si>
    <t>REPARTITION DES REDOUBLANTS DES LYCEES PUBLICS PAR CISCO …..........................................................................….....................................................................................................................................................................</t>
  </si>
  <si>
    <t>SECTIONS ET INFRASTRUCTURES DES LYCEES PUBLICS…......................................................................................................................................................................................................................................................</t>
  </si>
  <si>
    <t>REPARTITION DES  SECTIONS ET INFRASTRUCTURES DES LYCEES PUBLICS PAR DREN …..........................................................................….....................................................................................................................................................</t>
  </si>
  <si>
    <t>REPARTITION DES  SECTIONS, DES INFRASTRUCTURES ET DU PERSONNEL DES LYCEES PUBLICS PAR CISCO ….............................................................................................................................................................................................................</t>
  </si>
  <si>
    <t>TABLES-BANCS ET MOBILIERS DES LYCEES PUBLICS…........................................................................................................................................................................................................................................................</t>
  </si>
  <si>
    <t>REPARTITION DES TABLES-BANCS ET MOBILIERS DES LYCEES PUBLICS PAR DREN …..........................................................................…........................................................................................................................................................</t>
  </si>
  <si>
    <t>REPARTITION DES TABLES-BANCS ET MOBILIERS DES LYCEES PUBLICS PAR CISCO …..........................................................................….......................................................................................................................................................</t>
  </si>
  <si>
    <t>RESULTATS  A L' EXAMEN BACCALAUREAT 2015-2016 DES LYCEES PUBLICS…....................................................................................................................................................................................................................................</t>
  </si>
  <si>
    <t>REPARTITION   DES RESULTATS A L'EXAMEN BACCALAUREAT 2015-2016 DES LYCEES PUBLICS PAR DREN …..........................................................................…....................................................................................................................................</t>
  </si>
  <si>
    <t>REPARTITION  DES RESULTATS A L'EXAMEN BACCALAUREAT 2015-2016  DES LYCEES PUBLICS PAR CISCO …..........................................................................…...................................................................................................................................</t>
  </si>
  <si>
    <t>PERSONNEL DES LYCEES PUBLICS…........................................................................................................................................................................................................................................................................</t>
  </si>
  <si>
    <t>REPARTITION  DU PERSONNEL DES LYCEES PUBLICS PAR DREN …..........................................................................…........................................................................................................................................................................</t>
  </si>
  <si>
    <t>REPARTITION  DU PERSONNEL DES LYCEES PUBLICS PAR CISCO …..........................................................................….......................................................................................................................................................................</t>
  </si>
  <si>
    <t>MANUELS DOTES PAR L'ETAT ET ENCORE UTILISABLES…......................................................................................................................................................................................................................................................</t>
  </si>
  <si>
    <t>REPARTITION  DES MANUELS DES LYCEES PUBLICS PAR DREN …..........................................................................….........................................................................................................................................................................</t>
  </si>
  <si>
    <t>REPARTITION  DES MANUELS DES LYCEES PUBLICS PAR CISCO …..........................................................................…........................................................................................................................................................................</t>
  </si>
  <si>
    <t>EFFECTIFS DES ELEVES ET NOMBRE DE SECTIONS DES PRESCOLAIRES PRIVES….................................................................................................................................................................................................................................</t>
  </si>
  <si>
    <t>REPARTITION DES EFFECTIFS ET SECTIONS DES ETABLISSEMENTS PRESCOLAIRES PRIVES PAR DREN …..........................................................................…........................................................................................................................................</t>
  </si>
  <si>
    <t>REPARTITION DES EFFECTIFS ET SECTIONS DES ETABLISSEMENTS PRESCOLAIRES PRIVES PAR CISCO …..........................................................................….......................................................................................................................................</t>
  </si>
  <si>
    <t>SALLES DE CLASSE, PERSONNEL ET ETABLISSEMENTS PRESCOLAIRES PRIVES…..................................................................................................................................................................................................................................</t>
  </si>
  <si>
    <t>REPARTITION DES SALLES DE CLASSE, DU PERSONNEL ET DES ETABLISSEMENTS PRESCOLAIRES PRIVES PAR DREN …...........................................................…...........................................................................................................................................</t>
  </si>
  <si>
    <t>REPARTITION DES SALLES DE CLASSE, DU PERSONNEL ET DES ETABLISSEMENTS PRESCOLAIRES PRIVES PAR CISCO …...........................................................…..........................................................................................................................................</t>
  </si>
  <si>
    <t>TABLES-BANCS ET MOBILIERS DES PRESCOLAIRES PRIVES…..................................................................................................................................................................................................................................................</t>
  </si>
  <si>
    <t>REPARTITION DES TABLES-BANCS ET MOBILIERS DES ETABLISSEMENTS PRESCOLAIRES PRIVES PAR DREN …...........................................................…...................................................................................................................................................</t>
  </si>
  <si>
    <t>REPARTITION DES TABLES-BANCS ET MOBILIERS DES ETABLISSEMENTS PRESCOLAIRES PRIVES PAR CISCO …...........................................................…..................................................................................................................................................</t>
  </si>
  <si>
    <t>EFFECTIFS DES ELEVES DES ECOLES PRIMAIRES PRIVEES….................................................................................................................................................................................................................................................</t>
  </si>
  <si>
    <t>REPARTITION DES EFFECTIFS DES ELEVES  DES ECOLES PRIMAIRES PRIVEES PAR DREN …...........................................................….................................................................................................................................................................</t>
  </si>
  <si>
    <t>REPARTITION DES EFFECTIFS DES ELEVES  DES ECOLES PRIMAIRES PRIVEES PAR CISCO …...........................................................…................................................................................................................................................................</t>
  </si>
  <si>
    <t>REDOUBLANTS DES ECOLES PRIMAIRES PRIVEES…..........................................................................................................................................................................................................................................................</t>
  </si>
  <si>
    <t>REPARTITION DES REDOUBLANTS DES ECOLES PRIMAIRES  PRIVEES PAR DREN …...........................................................…..........................................................................................................................................................................</t>
  </si>
  <si>
    <t>REPARTITION DES REDOUBLANTS DES ECOLES PRIMAIRES  PRIVEES PAR CISCO …...........................................................….........................................................................................................................................................................</t>
  </si>
  <si>
    <t>SECTIONS ET INFRASTRUCTURES DES ECOLES PRIMAIRES PRIVEES…..........................................................................................................................................................................................................................................</t>
  </si>
  <si>
    <t>REPARTITION  DES  SECTIONS ET INFRASTRUCTURES  DES ECOLES PRIMAIRES PRIVEES PAR DREN …...........................................................…........................................................................................................................................................</t>
  </si>
  <si>
    <t>REPARTITION  DES  SECTIONS ET INFRASTRUCTURES  DES ECOLES PRIMAIRES PRIVEES PAR CISCO …...........................................................….......................................................................................................................................................</t>
  </si>
  <si>
    <t>TABLES-BANCS ET MOBILIERS DES ECOLES PRIMAIRES PRIVEES…............................................................................................................................................................................................................................................</t>
  </si>
  <si>
    <t>REPARTITION DES TABLES-BANCS ET MOBILIERS DES ECOLES PRIMAIRES PRIVEES PAR DREN …...........................................................….............................................................................................................................................................</t>
  </si>
  <si>
    <t>REPARTITION DES TABLES-BANCS ET MOBILIERS DES ECOLES PRIMAIRES PRIVEES PAR CISCO …...........................................................…............................................................................................................................................................</t>
  </si>
  <si>
    <t>RESULTATS A L' EXAMEN CEPE  ET AU CONCOURS D'ENTREE EN CLASSE DE 6ème POUR LA SESSION 2016  …......................................................................................................................................................................................................</t>
  </si>
  <si>
    <t>REPARTITION DES RESULTATS A L'EXAMEN CEPE ET AU CONCOURS D'ENTREE EN CLASSE DE 6ème  POUR LA SESSION 2016 DES ECOLES PRIMAIRES PRIVEES PAR DREN …....................................................................................................................................</t>
  </si>
  <si>
    <t>REPARTITION DES RESULTATS A L'EXAMEN CEPE ET AU CONCOURS D'ENTREE EN CLASSE DE 6ème POUR LA SESSION 2016  DES ECOLES PRIMAIRES PRIVEES PAR CISCO …..................................................................................................................................</t>
  </si>
  <si>
    <t>PERSONNEL DES ECOLES PRIMAIRES PRIVEES …...........................................................................................................................................................................................................................................................</t>
  </si>
  <si>
    <t>REPARTITION  DU PERSONNEL DES ECOLES PRIMAIRES PRIVEES PAR DREN …...........................................................….............................................................................................................................................................................</t>
  </si>
  <si>
    <t>REPARTITION  DU PERSONNEL DES ECOLES PRIMAIRES PRIVEES PAR CISCO …...........................................................…............................................................................................................................................................................</t>
  </si>
  <si>
    <t>REPARTITION  DES MANUELS DES ECOLES PRIMAIRES PRIVEES PAR DREN …...........................................................…..............................................................................................................................................................................</t>
  </si>
  <si>
    <t>REPARTITION  DES MANUELS DES ECOLES PRIMAIRES PRIVEES PAR CISCO …...........................................................….............................................................................................................................................................................</t>
  </si>
  <si>
    <t>EFFECTIFS DES ELEVES DES COLLEGES PRIVES….........................................................................................................................................................................................................................................................</t>
  </si>
  <si>
    <t>REPARTITION DES EFFECTIFS DES ELEVES DES COLLEGES PRIVES PAR DREN …...........................................................…...........................................................................................................................................................................</t>
  </si>
  <si>
    <t>REPARTITION DES EFFECTIFS DES ELEVES DES COLLEGES PRIVES PAR CISCO …...........................................................…..........................................................................................................................................................................</t>
  </si>
  <si>
    <t>REDOUBLANTS DES COLLEGES PRIVES…..................................................................................................................................................................................................................................................................</t>
  </si>
  <si>
    <t>REPARTITION DES REDOUBLANTS DES COLLEGES PRIVES PAR DREN …...........................................................…...........................................................…........................................................................................................................</t>
  </si>
  <si>
    <t>REPARTITION DES REDOUBLANTS DES COLLEGES PRIVES PAR CISCO …...........................................................…...........................................................….......................................................................................................................</t>
  </si>
  <si>
    <t>SECTIONS ET INFRASTRUCTURES DES COLLEGES PRIVES…..................................................................................................................................................................................................................................................</t>
  </si>
  <si>
    <t>REPARTITIONS DES SECTIONS ET INFRASTRUCTURES DES COLLEGES PRIVES PAR DREN …...........................................................…...................................................................................................................................................................</t>
  </si>
  <si>
    <t>REPARTITIONS DES SECTIONS ET INFRASTRUCTURES DES COLLEGES PRIVES PAR CISCO …...........................................................…..................................................................................................................................................................</t>
  </si>
  <si>
    <t>TABLES-BANCS ET MOBILIERS DES COLLEGES PRIVES…....................................................................................................................................................................................................................................................</t>
  </si>
  <si>
    <t>REPARTITION DES TABLES-BANCS ET MOBILIERS DES COLLEGES PRIVES PAR DREN …...........................................................…......................................................................................................................................................................</t>
  </si>
  <si>
    <t>REPARTITION DES TABLES-BANCS ET MOBILIERS DES COLLEGES PRIVES PAR CISCO …...........................................................….....................................................................................................................................................................</t>
  </si>
  <si>
    <t>RESULTATS A L' EXAMEN BEPC ET AU CONCOURS D'ENTREE EN CLASSE DE 2nde POUR LA SESSION 2016 ….......................................................................................................................................................................................................</t>
  </si>
  <si>
    <t>REPARTITION DES RESULTATS A L'EXAMEN BEPC ET AU CONCOURS D'ENTREE EN CLASSE DE 2nde POUR LA SESSION 2016 DES COLLEGES PRIVES PAR DREN …..............................................................................................................................................</t>
  </si>
  <si>
    <t>REPARTITION DES RESULTATS A L'EXAMEN BEPC ET AU CONCOURS D'ENTREE EN CLASSE DE 2nde POUR LA session 2016 DES COLLEGES PRIVES PAR CISCO ….................................................................................................................................................</t>
  </si>
  <si>
    <t>PERSONNEL DES COLLEGES PRIVES…....................................................................................................................................................................................................................................................................</t>
  </si>
  <si>
    <t>REPARTITION DU PERSONNEL DES COLLEGES PRIVES PAR DREN …...........................................................…...........................................................…...........................................................................................................................</t>
  </si>
  <si>
    <t>REPARTITION DU PERSONNEL DES COLLEGES PRIVES PAR CISCO …...........................................................…...........................................................…..........................................................................................................................</t>
  </si>
  <si>
    <t>MANUELS DOTES PAR L'ETAT ET ENCORE UTILISABLES…...................................................................................................................................................................................................................................................</t>
  </si>
  <si>
    <t>REPARTITION DES MANUELS DES COLLEGES PRIVES PAR DREN …...........................................................…...........................................................…............................................................................................................................</t>
  </si>
  <si>
    <t>REPARTITION DES MANUELS DES COLLEGES PRIVES PAR CISCO …...........................................................…...........................................................…...........................................................................................................................</t>
  </si>
  <si>
    <t>EFFECTIFS DES ELEVES DES LYCEES PRIVES….............................................................................................................................................................................................................................................................</t>
  </si>
  <si>
    <t>REPARTITION DES EFFECTIFS DES ELEVES DES LYCEES PRIVES PAR DREN …...........................................................….............................................................................................................................................................................</t>
  </si>
  <si>
    <t>REPARTITION DES EFFECTIFS DES ELEVES DES LYCEES PRIVES PAR CISCO …...........................................................…............................................................................................................................................................................</t>
  </si>
  <si>
    <t>REDOUBLANTS DES LYCEES PRIVES…......................................................................................................................................................................................................................................................................</t>
  </si>
  <si>
    <t>REPARTITION DES REDOUBLANTS DES LYCEES PRIVES PAR DREN …...........................................................…...........................................................…..........................................................................................................................</t>
  </si>
  <si>
    <t>REPARTITION DES REDOUBLANTS DES LYCEES PRIVES PAR CISCO …...........................................................…...........................................................….........................................................................................................................</t>
  </si>
  <si>
    <t>SECTIONS ET INFRASTRUCTURES  DES LYCEES PRIVES….....................................................................................................................................................................................................................................................</t>
  </si>
  <si>
    <t>REPARTITION DES  SECTIONS ET INFRASTRUCTURES  DES LYCEES PRIVES PAR DREN …...........................................................…....................................................................................................................................................................</t>
  </si>
  <si>
    <t>REPARTITION DES  SECTIONS ET INFRASTRUCTURES  DES LYCEES PRIVES PAR CISCO …...........................................................…...................................................................................................................................................................</t>
  </si>
  <si>
    <t>RESULTATS A L'EXAMEN BACCALAUREAT 2015-2016  DES LYCEES PRIVES….....................................................................................................................................................................................................................................</t>
  </si>
  <si>
    <t>REPARTITION  DES RESULTATS A L'EXAMEN BACCALAUREAT POUR LA SESSION 2015 DES LYCEES PRIVES PAR DREN …...........................................................…..........................................................................................................................................</t>
  </si>
  <si>
    <t>REPARTITION  DES RESULTATS A L'EXAMEN BACCALAUREAT 2015-2016  DES LYCEES PRIVES PAR CISCO …...........................................................…...................................................................................................................................................</t>
  </si>
  <si>
    <t>REPARTITION  DES MANUELS DES LYCEES PRIVES PAR DREN …...........................................................…..............…..........................................................................................................................................................................</t>
  </si>
  <si>
    <t>REPARTITION  DES MANUELS DES LYCEES PRIVES PAR CISCO …...........................................................…..............….........................................................................................................................................................................</t>
  </si>
  <si>
    <t>EFFECTIF DES ELEVES PAR AGE ET PAR SECTION DES ECOLES PRIMAIRES PUBLIQUES …...........................................................…..............…....................................................................................................................................................</t>
  </si>
  <si>
    <t>EFFECTIF DES ELEVES PAR AGE ET PAR SECTION DES ECOLES PRIMAIRES PRIVEES …...........................................................…..............…......................................................................................................................................................</t>
  </si>
  <si>
    <t>EFFECTIF DES ELEVES PAR AGE ET PAR SECTION DES ECOLES PRIMAIRES PUBLIQUES ET PRIVEES …...........................................................…..............….........................................................................................................................................</t>
  </si>
  <si>
    <t>EFFECTIF DES ELEVES PAR AGE ET PAR SECTION DES COLLEGES PUBLICS …...........................................................…..............…..............................................................................................................................................................</t>
  </si>
  <si>
    <t>EFFECTIF DES ELEVES PAR AGE ET PAR SECTION DES COLLEGES PRIVES …...........................................................…..............…...............................................................................................................................................................</t>
  </si>
  <si>
    <t>EFFECTIF DES ELEVES PAR AGE ET PAR SECTION DES COLLEGES PUBLICS ET PRIVES …...........................................................…..............…....................................................................................................................................................</t>
  </si>
  <si>
    <t>EFFECTIF DES ELEVES PAR AGE ET PAR SECTION DES LYCEES PUBLICS …...........................................................…..............…................................................................................................................................................................</t>
  </si>
  <si>
    <t>EFFECTIF DES ELEVES PAR AGE ET PAR SECTION DES LYCEES PRIVES …...........................................................…..............….................................................................................................................................................................</t>
  </si>
  <si>
    <t>EFFECTIF DES ELEVES PAR AGE ET PAR SECTION DES LYCEES PUBLICS ET PRIVES …...........................................................…..............…......................................................................................................................................................</t>
  </si>
  <si>
    <t>SOMMAIRE</t>
  </si>
  <si>
    <t>TABLES-BANCS, MOBILIERS ET PERSONNEL DES LYCEES PRIVES</t>
  </si>
  <si>
    <t>REPARTITION DES TABLES-BANCS, MOBILIERS ET PERSONNEL DES LYCEES PRIVES PAR DREN</t>
  </si>
  <si>
    <t>REPARTITION DES TABLES-BANCS, MOBILIERS ET PERSONNEL DES LYCEES PRIVES PAR CISCO</t>
  </si>
  <si>
    <t>TABLES-BANCS, MOBILIERS ET PERSONNEL DES LYCEES PRIVES…........................................................................................................................................................................................................................................................</t>
  </si>
  <si>
    <t>REPARTITION DES TABLES-BANCS, MOBILIERS ET PERSONNEL DES LYCEES PRIVES PAR DREN …...........................................................…........................................................................................................................................................................</t>
  </si>
  <si>
    <t>REPARTITION DES TABLES-BANCS, MOBILIERS ET PERSONNEL DES LYCEES PRIVES PAR CISCO …...........................................................….......................................................................................................................................................................</t>
  </si>
  <si>
    <t>PREFACE</t>
  </si>
  <si>
    <t>PREFACE…..........................................................................................................................................................................................................................................................................................................................................................................</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</si>
</sst>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43" formatCode="_-* #,##0.00\ _€_-;\-* #,##0.00\ _€_-;_-* &quot;-&quot;??\ _€_-;_-@_-"/>
  </numFmts>
  <fonts count="17" x14ac:knownFonts="1">
    <font>
      <sz val="11"/>
      <color theme="1"/>
      <name val="Calibri"/>
      <family val="2"/>
      <scheme val="minor"/>
    </font>
    <font>
      <b/>
      <sz val="9"/>
      <color indexed="8"/>
      <name val="Calibri"/>
      <family val="2"/>
    </font>
    <font>
      <sz val="11"/>
      <color theme="1"/>
      <name val="Calibri"/>
      <family val="2"/>
      <scheme val="minor"/>
    </font>
    <font>
      <b/>
      <sz val="11"/>
      <color theme="1"/>
      <name val="Calibri"/>
      <family val="2"/>
      <scheme val="minor"/>
    </font>
    <font>
      <b/>
      <sz val="9"/>
      <color theme="1"/>
      <name val="Calibri"/>
      <family val="2"/>
      <scheme val="minor"/>
    </font>
    <font>
      <sz val="9"/>
      <name val="Calibri"/>
      <family val="2"/>
      <scheme val="minor"/>
    </font>
    <font>
      <sz val="9"/>
      <color theme="1"/>
      <name val="Calibri"/>
      <family val="2"/>
      <scheme val="minor"/>
    </font>
    <font>
      <b/>
      <sz val="7"/>
      <name val="Calibri"/>
      <family val="2"/>
      <scheme val="minor"/>
    </font>
    <font>
      <b/>
      <sz val="9"/>
      <name val="Calibri"/>
      <family val="2"/>
      <scheme val="minor"/>
    </font>
    <font>
      <sz val="16"/>
      <color theme="1"/>
      <name val="Calibri"/>
      <family val="2"/>
      <scheme val="minor"/>
    </font>
    <font>
      <b/>
      <sz val="10"/>
      <name val="Calibri"/>
      <family val="2"/>
      <scheme val="minor"/>
    </font>
    <font>
      <b/>
      <sz val="9"/>
      <color theme="1"/>
      <name val="Arial"/>
      <family val="2"/>
    </font>
    <font>
      <sz val="9"/>
      <color theme="1"/>
      <name val="Arial"/>
      <family val="2"/>
    </font>
    <font>
      <b/>
      <sz val="16"/>
      <color theme="1"/>
      <name val="Calibri"/>
      <family val="2"/>
      <scheme val="minor"/>
    </font>
    <font>
      <b/>
      <sz val="18"/>
      <color theme="1"/>
      <name val="Calibri"/>
      <family val="2"/>
      <scheme val="minor"/>
    </font>
    <font>
      <b/>
      <sz val="16"/>
      <name val="Calibri"/>
      <family val="2"/>
      <scheme val="minor"/>
    </font>
    <font>
      <b/>
      <sz val="22"/>
      <color theme="1"/>
      <name val="Calibri"/>
      <family val="2"/>
      <scheme val="minor"/>
    </font>
  </fonts>
  <fills count="8">
    <fill>
      <patternFill patternType="none"/>
    </fill>
    <fill>
      <patternFill patternType="gray125"/>
    </fill>
    <fill>
      <patternFill patternType="solid">
        <fgColor theme="4" tint="0.79998168889431442"/>
        <bgColor theme="4" tint="0.79998168889431442"/>
      </patternFill>
    </fill>
    <fill>
      <patternFill patternType="solid">
        <fgColor theme="4" tint="0.59999389629810485"/>
        <bgColor indexed="64"/>
      </patternFill>
    </fill>
    <fill>
      <patternFill patternType="solid">
        <fgColor rgb="FFBDD7EE"/>
        <bgColor indexed="64"/>
      </patternFill>
    </fill>
    <fill>
      <patternFill patternType="solid">
        <fgColor theme="4" tint="0.79998168889431442"/>
        <bgColor indexed="64"/>
      </patternFill>
    </fill>
    <fill>
      <patternFill patternType="solid">
        <fgColor theme="8" tint="0.79998168889431442"/>
        <bgColor indexed="64"/>
      </patternFill>
    </fill>
    <fill>
      <patternFill patternType="solid">
        <fgColor theme="0"/>
        <bgColor indexed="64"/>
      </patternFill>
    </fill>
  </fills>
  <borders count="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2">
    <xf numFmtId="0" fontId="0" fillId="0" borderId="0"/>
    <xf numFmtId="43" fontId="2" fillId="0" borderId="0" applyFont="0" applyFill="0" applyBorder="0" applyAlignment="0" applyProtection="0"/>
  </cellStyleXfs>
  <cellXfs count="117">
    <xf numFmtId="0" fontId="0" fillId="0" borderId="0" xfId="0"/>
    <xf numFmtId="3" fontId="1" fillId="0" borderId="1" xfId="0" applyNumberFormat="1" applyFont="1" applyFill="1" applyBorder="1" applyAlignment="1">
      <alignment horizontal="center" vertical="center" wrapText="1"/>
    </xf>
    <xf numFmtId="3" fontId="4" fillId="0" borderId="1" xfId="0" applyNumberFormat="1" applyFont="1" applyFill="1" applyBorder="1" applyAlignment="1">
      <alignment horizontal="left" vertical="center" wrapText="1"/>
    </xf>
    <xf numFmtId="3" fontId="4" fillId="2" borderId="1" xfId="0" applyNumberFormat="1" applyFont="1" applyFill="1" applyBorder="1" applyAlignment="1">
      <alignment horizontal="center" vertical="center"/>
    </xf>
    <xf numFmtId="3" fontId="5" fillId="0" borderId="1" xfId="0" applyNumberFormat="1" applyFont="1" applyFill="1" applyBorder="1" applyAlignment="1">
      <alignment horizontal="left" vertical="center" wrapText="1"/>
    </xf>
    <xf numFmtId="3" fontId="6" fillId="0" borderId="1" xfId="0" applyNumberFormat="1" applyFont="1" applyFill="1" applyBorder="1" applyAlignment="1">
      <alignment horizontal="left" vertical="center"/>
    </xf>
    <xf numFmtId="3" fontId="4" fillId="0" borderId="1" xfId="0" applyNumberFormat="1" applyFont="1" applyFill="1" applyBorder="1" applyAlignment="1">
      <alignment horizontal="left" vertical="center"/>
    </xf>
    <xf numFmtId="3" fontId="7" fillId="0" borderId="1" xfId="0" applyNumberFormat="1" applyFont="1" applyBorder="1" applyAlignment="1">
      <alignment horizontal="center" vertical="center" wrapText="1"/>
    </xf>
    <xf numFmtId="3" fontId="7" fillId="0" borderId="1" xfId="0" applyNumberFormat="1" applyFont="1" applyFill="1" applyBorder="1" applyAlignment="1">
      <alignment horizontal="center" vertical="center" wrapText="1"/>
    </xf>
    <xf numFmtId="3" fontId="7" fillId="0" borderId="1" xfId="0" applyNumberFormat="1" applyFont="1" applyBorder="1" applyAlignment="1">
      <alignment horizontal="center" vertical="center"/>
    </xf>
    <xf numFmtId="3" fontId="4" fillId="3" borderId="1" xfId="1" applyNumberFormat="1" applyFont="1" applyFill="1" applyBorder="1" applyAlignment="1">
      <alignment horizontal="center" vertical="center" wrapText="1"/>
    </xf>
    <xf numFmtId="3" fontId="4" fillId="4" borderId="1" xfId="0" applyNumberFormat="1" applyFont="1" applyFill="1" applyBorder="1" applyAlignment="1">
      <alignment horizontal="center" vertical="center" wrapText="1"/>
    </xf>
    <xf numFmtId="3" fontId="0" fillId="0" borderId="0" xfId="0" applyNumberFormat="1" applyFont="1" applyAlignment="1">
      <alignment horizontal="center" vertical="center" wrapText="1"/>
    </xf>
    <xf numFmtId="3" fontId="4" fillId="0" borderId="0" xfId="0" applyNumberFormat="1" applyFont="1" applyAlignment="1">
      <alignment horizontal="center" vertical="center" wrapText="1"/>
    </xf>
    <xf numFmtId="3" fontId="2" fillId="0" borderId="0" xfId="1" applyNumberFormat="1" applyFont="1" applyAlignment="1">
      <alignment horizontal="center" vertical="center" wrapText="1"/>
    </xf>
    <xf numFmtId="3" fontId="5" fillId="0" borderId="1" xfId="0" applyNumberFormat="1" applyFont="1" applyFill="1" applyBorder="1" applyAlignment="1">
      <alignment horizontal="center" vertical="center"/>
    </xf>
    <xf numFmtId="3" fontId="8" fillId="5" borderId="1" xfId="0" applyNumberFormat="1" applyFont="1" applyFill="1" applyBorder="1" applyAlignment="1">
      <alignment horizontal="center" vertical="center"/>
    </xf>
    <xf numFmtId="3" fontId="8" fillId="6" borderId="1" xfId="0" applyNumberFormat="1" applyFont="1" applyFill="1" applyBorder="1" applyAlignment="1">
      <alignment horizontal="center" vertical="center"/>
    </xf>
    <xf numFmtId="3" fontId="0" fillId="0" borderId="0" xfId="0" applyNumberFormat="1" applyAlignment="1">
      <alignment horizontal="center" vertical="center"/>
    </xf>
    <xf numFmtId="3" fontId="8" fillId="0" borderId="1" xfId="0" applyNumberFormat="1" applyFont="1" applyBorder="1" applyAlignment="1">
      <alignment horizontal="center" vertical="center" wrapText="1"/>
    </xf>
    <xf numFmtId="3" fontId="0" fillId="0" borderId="0" xfId="0" applyNumberFormat="1"/>
    <xf numFmtId="3" fontId="6" fillId="0" borderId="1" xfId="0" applyNumberFormat="1" applyFont="1" applyFill="1" applyBorder="1" applyAlignment="1">
      <alignment horizontal="left"/>
    </xf>
    <xf numFmtId="3" fontId="6" fillId="0" borderId="1" xfId="0" applyNumberFormat="1" applyFont="1" applyFill="1" applyBorder="1" applyAlignment="1">
      <alignment horizontal="center"/>
    </xf>
    <xf numFmtId="3" fontId="4" fillId="0" borderId="1" xfId="0" applyNumberFormat="1" applyFont="1" applyFill="1" applyBorder="1" applyAlignment="1">
      <alignment horizontal="center"/>
    </xf>
    <xf numFmtId="3" fontId="6" fillId="0" borderId="1" xfId="0" applyNumberFormat="1" applyFont="1" applyFill="1" applyBorder="1"/>
    <xf numFmtId="3" fontId="4" fillId="5" borderId="1" xfId="0" applyNumberFormat="1" applyFont="1" applyFill="1" applyBorder="1" applyAlignment="1">
      <alignment horizontal="center" vertical="center"/>
    </xf>
    <xf numFmtId="3" fontId="4" fillId="5" borderId="1" xfId="0" applyNumberFormat="1" applyFont="1" applyFill="1" applyBorder="1" applyAlignment="1">
      <alignment horizontal="center"/>
    </xf>
    <xf numFmtId="3" fontId="4" fillId="0" borderId="1" xfId="0" applyNumberFormat="1" applyFont="1" applyFill="1" applyBorder="1" applyAlignment="1">
      <alignment horizontal="left"/>
    </xf>
    <xf numFmtId="3" fontId="4" fillId="0" borderId="1" xfId="0" applyNumberFormat="1" applyFont="1" applyFill="1" applyBorder="1"/>
    <xf numFmtId="3" fontId="6" fillId="0" borderId="1" xfId="0" applyNumberFormat="1" applyFont="1" applyFill="1" applyBorder="1" applyAlignment="1">
      <alignment horizontal="left" indent="1"/>
    </xf>
    <xf numFmtId="3" fontId="6" fillId="0" borderId="1" xfId="0" applyNumberFormat="1" applyFont="1" applyFill="1" applyBorder="1" applyAlignment="1">
      <alignment horizontal="center" vertical="center"/>
    </xf>
    <xf numFmtId="3" fontId="4" fillId="2" borderId="1" xfId="1" applyNumberFormat="1" applyFont="1" applyFill="1" applyBorder="1" applyAlignment="1">
      <alignment horizontal="center" vertical="center"/>
    </xf>
    <xf numFmtId="3" fontId="4" fillId="2" borderId="1" xfId="1" applyNumberFormat="1" applyFont="1" applyFill="1" applyBorder="1" applyAlignment="1">
      <alignment horizontal="center" vertical="center" wrapText="1"/>
    </xf>
    <xf numFmtId="3" fontId="4" fillId="5" borderId="1" xfId="1" applyNumberFormat="1" applyFont="1" applyFill="1" applyBorder="1" applyAlignment="1">
      <alignment horizontal="center" vertical="center" wrapText="1"/>
    </xf>
    <xf numFmtId="3" fontId="6" fillId="5" borderId="1" xfId="1" applyNumberFormat="1" applyFont="1" applyFill="1" applyBorder="1" applyAlignment="1">
      <alignment horizontal="center" vertical="center" wrapText="1"/>
    </xf>
    <xf numFmtId="3" fontId="4" fillId="2" borderId="0" xfId="1" applyNumberFormat="1" applyFont="1" applyFill="1" applyBorder="1" applyAlignment="1">
      <alignment horizontal="center" vertical="center" wrapText="1"/>
    </xf>
    <xf numFmtId="3" fontId="6" fillId="0" borderId="1" xfId="0" applyNumberFormat="1" applyFont="1" applyFill="1" applyBorder="1" applyAlignment="1">
      <alignment horizontal="center" vertical="center" wrapText="1"/>
    </xf>
    <xf numFmtId="3" fontId="6" fillId="0" borderId="0" xfId="0" applyNumberFormat="1" applyFont="1" applyBorder="1" applyAlignment="1">
      <alignment horizontal="center" vertical="center" wrapText="1"/>
    </xf>
    <xf numFmtId="3" fontId="6" fillId="0" borderId="0" xfId="1" applyNumberFormat="1" applyFont="1" applyBorder="1" applyAlignment="1">
      <alignment horizontal="center" vertical="center" wrapText="1"/>
    </xf>
    <xf numFmtId="3" fontId="4" fillId="0" borderId="0" xfId="0" applyNumberFormat="1" applyFont="1" applyBorder="1" applyAlignment="1">
      <alignment horizontal="center" vertical="center" wrapText="1"/>
    </xf>
    <xf numFmtId="3" fontId="6" fillId="0" borderId="0" xfId="0" applyNumberFormat="1" applyFont="1" applyAlignment="1">
      <alignment horizontal="center" vertical="center" wrapText="1"/>
    </xf>
    <xf numFmtId="3" fontId="9" fillId="0" borderId="0" xfId="0" applyNumberFormat="1" applyFont="1" applyBorder="1" applyAlignment="1">
      <alignment horizontal="center" vertical="center" wrapText="1"/>
    </xf>
    <xf numFmtId="3" fontId="5" fillId="0" borderId="1" xfId="0" applyNumberFormat="1" applyFont="1" applyFill="1" applyBorder="1" applyAlignment="1">
      <alignment horizontal="center" vertical="center" wrapText="1"/>
    </xf>
    <xf numFmtId="3" fontId="9" fillId="0" borderId="0" xfId="0" applyNumberFormat="1" applyFont="1" applyAlignment="1">
      <alignment horizontal="center" vertical="center" wrapText="1"/>
    </xf>
    <xf numFmtId="3" fontId="6" fillId="0" borderId="0" xfId="1" applyNumberFormat="1" applyFont="1" applyAlignment="1">
      <alignment horizontal="center" vertical="center" wrapText="1"/>
    </xf>
    <xf numFmtId="3" fontId="6" fillId="0" borderId="0" xfId="0" applyNumberFormat="1" applyFont="1" applyAlignment="1">
      <alignment horizontal="center" vertical="center"/>
    </xf>
    <xf numFmtId="3" fontId="0" fillId="0" borderId="0" xfId="0" applyNumberFormat="1" applyAlignment="1">
      <alignment vertical="center"/>
    </xf>
    <xf numFmtId="3" fontId="6" fillId="0" borderId="1" xfId="0" applyNumberFormat="1" applyFont="1" applyBorder="1" applyAlignment="1">
      <alignment horizontal="left" vertical="center"/>
    </xf>
    <xf numFmtId="3" fontId="6" fillId="0" borderId="1" xfId="0" applyNumberFormat="1" applyFont="1" applyBorder="1" applyAlignment="1">
      <alignment horizontal="center" vertical="center"/>
    </xf>
    <xf numFmtId="3" fontId="4" fillId="3" borderId="1" xfId="1" applyNumberFormat="1" applyFont="1" applyFill="1" applyBorder="1" applyAlignment="1">
      <alignment horizontal="left" vertical="center"/>
    </xf>
    <xf numFmtId="3" fontId="4" fillId="3" borderId="1" xfId="1" applyNumberFormat="1" applyFont="1" applyFill="1" applyBorder="1" applyAlignment="1">
      <alignment horizontal="center" vertical="center"/>
    </xf>
    <xf numFmtId="3" fontId="4" fillId="2" borderId="1" xfId="1" applyNumberFormat="1" applyFont="1" applyFill="1" applyBorder="1" applyAlignment="1">
      <alignment horizontal="left" vertical="center"/>
    </xf>
    <xf numFmtId="3" fontId="2" fillId="0" borderId="0" xfId="1" applyNumberFormat="1" applyFont="1" applyAlignment="1">
      <alignment vertical="center"/>
    </xf>
    <xf numFmtId="3" fontId="4" fillId="0" borderId="1" xfId="0" applyNumberFormat="1" applyFont="1" applyBorder="1" applyAlignment="1">
      <alignment horizontal="left" vertical="center"/>
    </xf>
    <xf numFmtId="3" fontId="8" fillId="0" borderId="1" xfId="0" applyNumberFormat="1" applyFont="1" applyFill="1" applyBorder="1" applyAlignment="1">
      <alignment horizontal="left" vertical="center" wrapText="1"/>
    </xf>
    <xf numFmtId="3" fontId="0" fillId="0" borderId="0" xfId="0" applyNumberFormat="1" applyAlignment="1">
      <alignment vertical="center" wrapText="1"/>
    </xf>
    <xf numFmtId="3" fontId="5" fillId="0" borderId="1" xfId="0" applyNumberFormat="1" applyFont="1" applyBorder="1" applyAlignment="1">
      <alignment vertical="center" wrapText="1"/>
    </xf>
    <xf numFmtId="3" fontId="5" fillId="0" borderId="1" xfId="0" applyNumberFormat="1" applyFont="1" applyBorder="1" applyAlignment="1">
      <alignment horizontal="center" vertical="center" wrapText="1"/>
    </xf>
    <xf numFmtId="3" fontId="8" fillId="3" borderId="1" xfId="1" applyNumberFormat="1" applyFont="1" applyFill="1" applyBorder="1" applyAlignment="1">
      <alignment horizontal="center" vertical="center" wrapText="1"/>
    </xf>
    <xf numFmtId="3" fontId="2" fillId="0" borderId="0" xfId="1" applyNumberFormat="1" applyFont="1" applyAlignment="1">
      <alignment vertical="center" wrapText="1"/>
    </xf>
    <xf numFmtId="3" fontId="8" fillId="0" borderId="1" xfId="0" applyNumberFormat="1" applyFont="1" applyBorder="1" applyAlignment="1">
      <alignment vertical="center" wrapText="1"/>
    </xf>
    <xf numFmtId="3" fontId="5" fillId="0" borderId="1" xfId="0" applyNumberFormat="1" applyFont="1" applyBorder="1" applyAlignment="1">
      <alignment horizontal="left" vertical="center" wrapText="1"/>
    </xf>
    <xf numFmtId="3" fontId="5" fillId="0" borderId="1" xfId="0" applyNumberFormat="1" applyFont="1" applyFill="1" applyBorder="1" applyAlignment="1">
      <alignment vertical="center" wrapText="1"/>
    </xf>
    <xf numFmtId="3" fontId="8" fillId="0" borderId="1" xfId="0" applyNumberFormat="1" applyFont="1" applyFill="1" applyBorder="1" applyAlignment="1">
      <alignment vertical="center" wrapText="1"/>
    </xf>
    <xf numFmtId="3" fontId="8" fillId="7" borderId="1" xfId="0" applyNumberFormat="1" applyFont="1" applyFill="1" applyBorder="1" applyAlignment="1">
      <alignment horizontal="center" vertical="center" wrapText="1"/>
    </xf>
    <xf numFmtId="3" fontId="6" fillId="0" borderId="1" xfId="0" applyNumberFormat="1" applyFont="1" applyBorder="1" applyAlignment="1">
      <alignment vertical="center"/>
    </xf>
    <xf numFmtId="3" fontId="4" fillId="0" borderId="1" xfId="0" applyNumberFormat="1" applyFont="1" applyBorder="1" applyAlignment="1">
      <alignment vertical="center"/>
    </xf>
    <xf numFmtId="3" fontId="6" fillId="0" borderId="0" xfId="0" applyNumberFormat="1" applyFont="1" applyAlignment="1">
      <alignment vertical="center"/>
    </xf>
    <xf numFmtId="3" fontId="10" fillId="0" borderId="1" xfId="0" applyNumberFormat="1" applyFont="1" applyBorder="1" applyAlignment="1">
      <alignment horizontal="center" vertical="center"/>
    </xf>
    <xf numFmtId="3" fontId="4" fillId="0" borderId="1" xfId="0" applyNumberFormat="1" applyFont="1" applyBorder="1" applyAlignment="1">
      <alignment horizontal="center" vertical="center"/>
    </xf>
    <xf numFmtId="3" fontId="4" fillId="0" borderId="1" xfId="0" applyNumberFormat="1" applyFont="1" applyFill="1" applyBorder="1" applyAlignment="1">
      <alignment horizontal="center" vertical="center"/>
    </xf>
    <xf numFmtId="3" fontId="4" fillId="0" borderId="1" xfId="0" applyNumberFormat="1" applyFont="1" applyFill="1" applyBorder="1" applyAlignment="1">
      <alignment horizontal="center" vertical="center" wrapText="1"/>
    </xf>
    <xf numFmtId="3" fontId="4" fillId="0" borderId="1" xfId="0" applyNumberFormat="1" applyFont="1" applyBorder="1" applyAlignment="1">
      <alignment horizontal="center" vertical="center" wrapText="1"/>
    </xf>
    <xf numFmtId="3" fontId="8" fillId="0" borderId="1" xfId="0" applyNumberFormat="1" applyFont="1" applyFill="1" applyBorder="1" applyAlignment="1">
      <alignment horizontal="center" vertical="center" wrapText="1"/>
    </xf>
    <xf numFmtId="3" fontId="6" fillId="0" borderId="1" xfId="0" applyNumberFormat="1" applyFont="1" applyBorder="1" applyAlignment="1">
      <alignment horizontal="center" vertical="center" wrapText="1"/>
    </xf>
    <xf numFmtId="3" fontId="11" fillId="0" borderId="1" xfId="0" applyNumberFormat="1" applyFont="1" applyBorder="1" applyAlignment="1">
      <alignment horizontal="center" vertical="center"/>
    </xf>
    <xf numFmtId="3" fontId="12" fillId="0" borderId="1" xfId="0" applyNumberFormat="1" applyFont="1" applyBorder="1" applyAlignment="1">
      <alignment horizontal="center" vertical="center"/>
    </xf>
    <xf numFmtId="3" fontId="3" fillId="0" borderId="1" xfId="0" applyNumberFormat="1" applyFont="1" applyFill="1" applyBorder="1" applyAlignment="1">
      <alignment horizontal="center" vertical="center"/>
    </xf>
    <xf numFmtId="3" fontId="6" fillId="0" borderId="1" xfId="0" applyNumberFormat="1" applyFont="1" applyBorder="1" applyAlignment="1">
      <alignment horizontal="left" vertical="center" wrapText="1"/>
    </xf>
    <xf numFmtId="0" fontId="3" fillId="0" borderId="0" xfId="0" applyFont="1"/>
    <xf numFmtId="0" fontId="0" fillId="0" borderId="0" xfId="0" applyAlignment="1">
      <alignment vertical="top"/>
    </xf>
    <xf numFmtId="0" fontId="3" fillId="0" borderId="0" xfId="0" applyFont="1" applyAlignment="1">
      <alignment vertical="top"/>
    </xf>
    <xf numFmtId="3" fontId="13" fillId="0" borderId="1" xfId="0" applyNumberFormat="1" applyFont="1" applyBorder="1" applyAlignment="1">
      <alignment horizontal="center" vertical="center"/>
    </xf>
    <xf numFmtId="3" fontId="9" fillId="0" borderId="0" xfId="0" applyNumberFormat="1" applyFont="1" applyAlignment="1">
      <alignment vertical="center"/>
    </xf>
    <xf numFmtId="20" fontId="0" fillId="0" borderId="0" xfId="0" applyNumberFormat="1"/>
    <xf numFmtId="0" fontId="14" fillId="0" borderId="0" xfId="0" applyFont="1" applyAlignment="1">
      <alignment horizontal="center"/>
    </xf>
    <xf numFmtId="3" fontId="8" fillId="0" borderId="1" xfId="0" applyNumberFormat="1" applyFont="1" applyBorder="1" applyAlignment="1">
      <alignment horizontal="center" vertical="center"/>
    </xf>
    <xf numFmtId="3" fontId="10" fillId="0" borderId="1" xfId="0" applyNumberFormat="1" applyFont="1" applyBorder="1" applyAlignment="1">
      <alignment horizontal="center" vertical="center"/>
    </xf>
    <xf numFmtId="3" fontId="4" fillId="0" borderId="1" xfId="0" applyNumberFormat="1" applyFont="1" applyBorder="1" applyAlignment="1">
      <alignment horizontal="center" vertical="center"/>
    </xf>
    <xf numFmtId="3" fontId="13" fillId="0" borderId="1" xfId="0" applyNumberFormat="1" applyFont="1" applyBorder="1" applyAlignment="1">
      <alignment horizontal="center" vertical="center"/>
    </xf>
    <xf numFmtId="3" fontId="4" fillId="0" borderId="1" xfId="0" applyNumberFormat="1" applyFont="1" applyFill="1" applyBorder="1" applyAlignment="1">
      <alignment horizontal="center" vertical="center"/>
    </xf>
    <xf numFmtId="3" fontId="4" fillId="0" borderId="1" xfId="0" applyNumberFormat="1" applyFont="1" applyFill="1" applyBorder="1" applyAlignment="1">
      <alignment horizontal="center" vertical="center" wrapText="1"/>
    </xf>
    <xf numFmtId="3" fontId="4" fillId="0" borderId="1" xfId="0" applyNumberFormat="1" applyFont="1" applyFill="1" applyBorder="1" applyAlignment="1">
      <alignment horizontal="center"/>
    </xf>
    <xf numFmtId="3" fontId="13" fillId="0" borderId="1" xfId="0" applyNumberFormat="1" applyFont="1" applyFill="1" applyBorder="1" applyAlignment="1">
      <alignment horizontal="center"/>
    </xf>
    <xf numFmtId="3" fontId="8" fillId="0" borderId="1" xfId="0" applyNumberFormat="1" applyFont="1" applyFill="1" applyBorder="1" applyAlignment="1">
      <alignment horizontal="center" vertical="center" wrapText="1"/>
    </xf>
    <xf numFmtId="3" fontId="4" fillId="0" borderId="1" xfId="0" applyNumberFormat="1" applyFont="1" applyBorder="1" applyAlignment="1">
      <alignment horizontal="center" vertical="center" wrapText="1"/>
    </xf>
    <xf numFmtId="3" fontId="13" fillId="0" borderId="1" xfId="0" applyNumberFormat="1" applyFont="1" applyFill="1" applyBorder="1" applyAlignment="1">
      <alignment horizontal="center" vertical="center" wrapText="1"/>
    </xf>
    <xf numFmtId="3" fontId="15" fillId="0" borderId="1" xfId="0" applyNumberFormat="1" applyFont="1" applyFill="1" applyBorder="1" applyAlignment="1">
      <alignment horizontal="center" vertical="center" wrapText="1"/>
    </xf>
    <xf numFmtId="3" fontId="6" fillId="0" borderId="1" xfId="0" applyNumberFormat="1" applyFont="1" applyBorder="1" applyAlignment="1">
      <alignment horizontal="center" vertical="center" wrapText="1"/>
    </xf>
    <xf numFmtId="3" fontId="8" fillId="0" borderId="2" xfId="0" applyNumberFormat="1" applyFont="1" applyFill="1" applyBorder="1" applyAlignment="1">
      <alignment horizontal="center" vertical="center" wrapText="1"/>
    </xf>
    <xf numFmtId="3" fontId="8" fillId="0" borderId="3" xfId="0" applyNumberFormat="1" applyFont="1" applyFill="1" applyBorder="1" applyAlignment="1">
      <alignment horizontal="center" vertical="center" wrapText="1"/>
    </xf>
    <xf numFmtId="3" fontId="8" fillId="0" borderId="4" xfId="0" applyNumberFormat="1" applyFont="1" applyFill="1" applyBorder="1" applyAlignment="1">
      <alignment horizontal="center" vertical="center" wrapText="1"/>
    </xf>
    <xf numFmtId="3" fontId="13" fillId="0" borderId="2" xfId="0" applyNumberFormat="1" applyFont="1" applyFill="1" applyBorder="1" applyAlignment="1">
      <alignment horizontal="center" vertical="center"/>
    </xf>
    <xf numFmtId="3" fontId="13" fillId="0" borderId="3" xfId="0" applyNumberFormat="1" applyFont="1" applyFill="1" applyBorder="1" applyAlignment="1">
      <alignment horizontal="center" vertical="center"/>
    </xf>
    <xf numFmtId="3" fontId="13" fillId="0" borderId="4" xfId="0" applyNumberFormat="1" applyFont="1" applyFill="1" applyBorder="1" applyAlignment="1">
      <alignment horizontal="center" vertical="center"/>
    </xf>
    <xf numFmtId="3" fontId="8" fillId="0" borderId="2" xfId="0" applyNumberFormat="1" applyFont="1" applyFill="1" applyBorder="1" applyAlignment="1">
      <alignment horizontal="center" vertical="center"/>
    </xf>
    <xf numFmtId="3" fontId="8" fillId="0" borderId="3" xfId="0" applyNumberFormat="1" applyFont="1" applyFill="1" applyBorder="1" applyAlignment="1">
      <alignment horizontal="center" vertical="center"/>
    </xf>
    <xf numFmtId="3" fontId="8" fillId="0" borderId="4" xfId="0" applyNumberFormat="1" applyFont="1" applyFill="1" applyBorder="1" applyAlignment="1">
      <alignment horizontal="center" vertical="center"/>
    </xf>
    <xf numFmtId="3" fontId="8" fillId="0" borderId="1" xfId="0" applyNumberFormat="1" applyFont="1" applyFill="1" applyBorder="1" applyAlignment="1">
      <alignment horizontal="center" vertical="center"/>
    </xf>
    <xf numFmtId="3" fontId="1" fillId="0" borderId="1" xfId="0" applyNumberFormat="1" applyFont="1" applyFill="1" applyBorder="1" applyAlignment="1">
      <alignment horizontal="center" vertical="center" wrapText="1"/>
    </xf>
    <xf numFmtId="3" fontId="8" fillId="0" borderId="1" xfId="0" applyNumberFormat="1" applyFont="1" applyFill="1" applyBorder="1" applyAlignment="1">
      <alignment horizontal="left" vertical="center" wrapText="1"/>
    </xf>
    <xf numFmtId="3" fontId="6" fillId="0" borderId="1" xfId="0" applyNumberFormat="1" applyFont="1" applyFill="1" applyBorder="1" applyAlignment="1">
      <alignment horizontal="center" vertical="center"/>
    </xf>
    <xf numFmtId="3" fontId="13" fillId="0" borderId="1" xfId="0" applyNumberFormat="1" applyFont="1" applyFill="1" applyBorder="1" applyAlignment="1">
      <alignment horizontal="center" vertical="center"/>
    </xf>
    <xf numFmtId="3" fontId="4" fillId="0" borderId="1" xfId="0" applyNumberFormat="1" applyFont="1" applyBorder="1" applyAlignment="1">
      <alignment horizontal="center" vertical="center" wrapText="1" shrinkToFit="1"/>
    </xf>
    <xf numFmtId="3" fontId="13" fillId="0" borderId="1" xfId="0" applyNumberFormat="1" applyFont="1" applyBorder="1" applyAlignment="1">
      <alignment horizontal="center" vertical="center" wrapText="1"/>
    </xf>
    <xf numFmtId="3" fontId="6" fillId="0" borderId="1" xfId="0" applyNumberFormat="1" applyFont="1" applyBorder="1" applyAlignment="1">
      <alignment horizontal="center" vertical="center"/>
    </xf>
    <xf numFmtId="3" fontId="16" fillId="0" borderId="1" xfId="0" applyNumberFormat="1" applyFont="1" applyFill="1" applyBorder="1" applyAlignment="1">
      <alignment horizontal="center" vertical="center"/>
    </xf>
  </cellXfs>
  <cellStyles count="2">
    <cellStyle name="Milliers" xfId="1" builtinId="3"/>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33</xdr:col>
      <xdr:colOff>114300</xdr:colOff>
      <xdr:row>37</xdr:row>
      <xdr:rowOff>47625</xdr:rowOff>
    </xdr:to>
    <xdr:pic>
      <xdr:nvPicPr>
        <xdr:cNvPr id="5148" name="Image 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9544050" cy="7096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21167</xdr:colOff>
      <xdr:row>1</xdr:row>
      <xdr:rowOff>21166</xdr:rowOff>
    </xdr:from>
    <xdr:to>
      <xdr:col>2</xdr:col>
      <xdr:colOff>0</xdr:colOff>
      <xdr:row>33</xdr:row>
      <xdr:rowOff>232833</xdr:rowOff>
    </xdr:to>
    <xdr:sp macro="" textlink="">
      <xdr:nvSpPr>
        <xdr:cNvPr id="2" name="ZoneTexte 1"/>
        <xdr:cNvSpPr txBox="1"/>
      </xdr:nvSpPr>
      <xdr:spPr>
        <a:xfrm>
          <a:off x="21167" y="264583"/>
          <a:ext cx="10932583" cy="8001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800"/>
            </a:lnSpc>
          </a:pPr>
          <a:r>
            <a:rPr lang="fr-FR" sz="1300">
              <a:solidFill>
                <a:schemeClr val="dk1"/>
              </a:solidFill>
              <a:effectLst/>
              <a:latin typeface="+mn-lt"/>
              <a:ea typeface="+mn-ea"/>
              <a:cs typeface="+mn-cs"/>
            </a:rPr>
            <a:t>	Les statistiques officielles de l’éducation jouent un rôle fondamental dans la société malagasy actuelle. Les acteurs de l’éducation dont les décideurs politiques, les administrations publiques, les partenaires techniques et financiers (PTF), les chercheurs et les citoyens ont besoin de statistiques de bonne qualité pour décrire aussi précisément que possible la situation de l’éducation. Les informations statistiques contribuent ainsi au diagnostic, à l’élaboration de la politique de l’éducation et au suivi des objectifs stratégiques d’un plan. Le Ministère de l’Education Nationale (MEN) s’efforcera avec promptitude de satisfaire aux besoins chiffrés des utilisateurs en leur fournissant le détail de ces informations. </a:t>
          </a:r>
        </a:p>
        <a:p>
          <a:pPr>
            <a:lnSpc>
              <a:spcPts val="1700"/>
            </a:lnSpc>
          </a:pPr>
          <a:r>
            <a:rPr lang="fr-FR" sz="1300">
              <a:solidFill>
                <a:schemeClr val="dk1"/>
              </a:solidFill>
              <a:effectLst/>
              <a:latin typeface="+mn-lt"/>
              <a:ea typeface="+mn-ea"/>
              <a:cs typeface="+mn-cs"/>
            </a:rPr>
            <a:t>	Dans le cadre de la mise en œuvre du Plan Intérimaire de l’Education (PIE), l’édition 2017 de l’annuaire statistique élaborée par la Direction de la Planification de l’Education (DPE) tire avantage de réduire le risque de publier des données incohérentes et peu fiables sur l’éducation à Madagascar. De plus, sa production témoigne l’étroite collaboration avec les PTF dans le domaine de la statistique de l’éducation. L’appui financier de l’UNICEF dans la duplication des Fiches Primaires d’Enquêtes (FPE) en 2016-2017 a permis à l’Education nationale de collecter les données au niveau des établissements scolaires et les aides provenant de l’Union Européenne, de la Banque Mondial et du Partenaire Mondiale de l’Education (GPE) respectivement par l’intermédiaire des projets PASSOBA, PAUSENS, et PAUET ont concouru à la saisie des données collectées au niveau de toutes les CISCO.</a:t>
          </a:r>
        </a:p>
        <a:p>
          <a:pPr>
            <a:lnSpc>
              <a:spcPts val="1800"/>
            </a:lnSpc>
          </a:pPr>
          <a:r>
            <a:rPr lang="fr-FR" sz="1300">
              <a:solidFill>
                <a:schemeClr val="dk1"/>
              </a:solidFill>
              <a:effectLst/>
              <a:latin typeface="+mn-lt"/>
              <a:ea typeface="+mn-ea"/>
              <a:cs typeface="+mn-cs"/>
            </a:rPr>
            <a:t>	Ce document est également élaboré grâce au concours de toute une chaine de la planification au sein du MEN depuis les établissements scolaires en passant par les Zones Administratives et Pédagogiques (ZAP), les Divisions chargées de la Programmation (Div/Prog) des 114 Circonscriptions Scolaires (CISCO) et les Services de la Planification et de la Statistique (SPS) des 22 Directions Régionales de l’Education Nationale (DREN). Comme les éditions précédentes, celle de 2017 présente des séries de données à tous les niveaux : national, régional et local. Parmi les plus essentielles concernent les répartitions par niveau et par secteur des effectifs et des redoublants selon les âges et les sexes, des sections, des salles de classes, des tables bancs, des mobiliers scolaires, des enseignants avec leurs matières enseignées et classes tenues, des résultats des examens officiels (CEPE/6ème, BEPC/2nde et Baccalauréat). Certaines données sont limitées voire non disponibles. Par exemple les résultats des examens sont ceux dans l’année scolaire précédente, session 2016 et concernent seulement les candidats d’école (sans inclure les candidats libres), les données sur l’alphabétisation ne figurent pas non plus dans l’annuaire du fait de l’inexistence des fiches de collectes propres à cette activité. </a:t>
          </a:r>
        </a:p>
        <a:p>
          <a:pPr>
            <a:lnSpc>
              <a:spcPts val="1600"/>
            </a:lnSpc>
          </a:pPr>
          <a:r>
            <a:rPr lang="fr-FR" sz="1300">
              <a:solidFill>
                <a:schemeClr val="dk1"/>
              </a:solidFill>
              <a:effectLst/>
              <a:latin typeface="+mn-lt"/>
              <a:ea typeface="+mn-ea"/>
              <a:cs typeface="+mn-cs"/>
            </a:rPr>
            <a:t>	Pour assurer une diffusion plus large des statistiques à toute la communauté éducative, le MEN a développé ses supports de communication avec notamment la publication sur le site web : </a:t>
          </a:r>
          <a:r>
            <a:rPr lang="fr-FR" sz="1300" b="1">
              <a:solidFill>
                <a:schemeClr val="dk1"/>
              </a:solidFill>
              <a:effectLst/>
              <a:latin typeface="+mn-lt"/>
              <a:ea typeface="+mn-ea"/>
              <a:cs typeface="+mn-cs"/>
            </a:rPr>
            <a:t>http//www.education.gov.mg</a:t>
          </a:r>
          <a:r>
            <a:rPr lang="fr-FR" sz="1300">
              <a:solidFill>
                <a:schemeClr val="dk1"/>
              </a:solidFill>
              <a:effectLst/>
              <a:latin typeface="+mn-lt"/>
              <a:ea typeface="+mn-ea"/>
              <a:cs typeface="+mn-cs"/>
            </a:rPr>
            <a:t>. Les éventuelles observations sur la présente édition et les suggestions d’amélioration subséquentes seraient reçues avec intérêt. Elles peuvent être envoyées à l’adresse mail </a:t>
          </a:r>
          <a:r>
            <a:rPr lang="fr-FR" sz="1300" b="1">
              <a:solidFill>
                <a:schemeClr val="dk1"/>
              </a:solidFill>
              <a:effectLst/>
              <a:latin typeface="+mn-lt"/>
              <a:ea typeface="+mn-ea"/>
              <a:cs typeface="+mn-cs"/>
            </a:rPr>
            <a:t>dpestat@gmail.com</a:t>
          </a:r>
          <a:r>
            <a:rPr lang="fr-FR" sz="1300">
              <a:solidFill>
                <a:schemeClr val="dk1"/>
              </a:solidFill>
              <a:effectLst/>
              <a:latin typeface="+mn-lt"/>
              <a:ea typeface="+mn-ea"/>
              <a:cs typeface="+mn-cs"/>
            </a:rPr>
            <a:t>, ou adressées directement au Service de la Statistique de l’Education auprès de la DPE Anosy. Nous continuerons toujours nos efforts à ce que les structures du système éducatif puissent être en mesure de produire des statistiques fiables et de qualité, non seulement pour leur propre besoin de développement, mais aussi pour alimenter les bases de données nationales, continentales et internationales.</a:t>
          </a:r>
          <a:endParaRPr lang="fr-FR" sz="1300"/>
        </a:p>
      </xdr:txBody>
    </xdr:sp>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hyperlink" Target="javascript:aff_excel()" TargetMode="External"/><Relationship Id="rId2" Type="http://schemas.openxmlformats.org/officeDocument/2006/relationships/hyperlink" Target="javascript:aff_excel()" TargetMode="External"/><Relationship Id="rId1" Type="http://schemas.openxmlformats.org/officeDocument/2006/relationships/hyperlink" Target="javascript:aff_excel()" TargetMode="External"/><Relationship Id="rId6" Type="http://schemas.openxmlformats.org/officeDocument/2006/relationships/printerSettings" Target="../printerSettings/printerSettings7.bin"/><Relationship Id="rId5" Type="http://schemas.openxmlformats.org/officeDocument/2006/relationships/hyperlink" Target="javascript:aff_excel()" TargetMode="External"/><Relationship Id="rId4" Type="http://schemas.openxmlformats.org/officeDocument/2006/relationships/hyperlink" Target="javascript:aff_excel()"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K39"/>
  <sheetViews>
    <sheetView view="pageBreakPreview" zoomScale="60" zoomScaleNormal="100" workbookViewId="0">
      <selection activeCell="AK39" sqref="AK39"/>
    </sheetView>
  </sheetViews>
  <sheetFormatPr baseColWidth="10" defaultColWidth="4.28515625" defaultRowHeight="15" x14ac:dyDescent="0.25"/>
  <sheetData>
    <row r="39" spans="37:37" x14ac:dyDescent="0.25">
      <c r="AK39" s="84"/>
    </row>
  </sheetData>
  <printOptions horizontalCentered="1"/>
  <pageMargins left="0.23622047244094491" right="0.23622047244094491" top="0.35433070866141736" bottom="0.35433070866141736" header="0.11811023622047245" footer="0.11811023622047245"/>
  <pageSetup paperSize="9" orientation="landscape" horizontalDpi="300" verticalDpi="30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Z184"/>
  <sheetViews>
    <sheetView view="pageBreakPreview" zoomScale="89" zoomScaleNormal="100" zoomScaleSheetLayoutView="100" workbookViewId="0">
      <selection sqref="A1:M1"/>
    </sheetView>
  </sheetViews>
  <sheetFormatPr baseColWidth="10" defaultRowHeight="15" x14ac:dyDescent="0.25"/>
  <cols>
    <col min="1" max="1" width="27.5703125" style="55" bestFit="1" customWidth="1"/>
    <col min="2" max="13" width="9.28515625" style="55" customWidth="1"/>
    <col min="14" max="14" width="27.5703125" style="55" bestFit="1" customWidth="1"/>
    <col min="15" max="26" width="9.28515625" style="55" customWidth="1"/>
    <col min="27" max="27" width="27.5703125" style="55" bestFit="1" customWidth="1"/>
    <col min="28" max="38" width="9.85546875" style="55" customWidth="1"/>
    <col min="39" max="39" width="27.5703125" style="55" bestFit="1" customWidth="1"/>
    <col min="40" max="47" width="13.85546875" style="55" customWidth="1"/>
    <col min="48" max="48" width="27.5703125" style="55" bestFit="1" customWidth="1"/>
    <col min="49" max="60" width="9.140625" style="55" customWidth="1"/>
    <col min="61" max="61" width="27.5703125" style="55" bestFit="1" customWidth="1"/>
    <col min="62" max="66" width="21.7109375" style="55" customWidth="1"/>
    <col min="67" max="67" width="27.5703125" style="55" bestFit="1" customWidth="1"/>
    <col min="68" max="78" width="10" style="55" customWidth="1"/>
    <col min="79" max="16384" width="11.42578125" style="55"/>
  </cols>
  <sheetData>
    <row r="1" spans="1:78" ht="21" x14ac:dyDescent="0.25">
      <c r="A1" s="97" t="s">
        <v>419</v>
      </c>
      <c r="B1" s="97"/>
      <c r="C1" s="97"/>
      <c r="D1" s="97"/>
      <c r="E1" s="97"/>
      <c r="F1" s="97"/>
      <c r="G1" s="97"/>
      <c r="H1" s="97"/>
      <c r="I1" s="97"/>
      <c r="J1" s="97"/>
      <c r="K1" s="97"/>
      <c r="L1" s="97"/>
      <c r="M1" s="97"/>
      <c r="N1" s="97" t="s">
        <v>377</v>
      </c>
      <c r="O1" s="97"/>
      <c r="P1" s="97"/>
      <c r="Q1" s="97"/>
      <c r="R1" s="97"/>
      <c r="S1" s="97"/>
      <c r="T1" s="97"/>
      <c r="U1" s="97"/>
      <c r="V1" s="97"/>
      <c r="W1" s="97"/>
      <c r="X1" s="97"/>
      <c r="Y1" s="97"/>
      <c r="Z1" s="97"/>
      <c r="AA1" s="97" t="s">
        <v>376</v>
      </c>
      <c r="AB1" s="97"/>
      <c r="AC1" s="97"/>
      <c r="AD1" s="97"/>
      <c r="AE1" s="97"/>
      <c r="AF1" s="97"/>
      <c r="AG1" s="97"/>
      <c r="AH1" s="97"/>
      <c r="AI1" s="97"/>
      <c r="AJ1" s="97"/>
      <c r="AK1" s="97"/>
      <c r="AL1" s="97"/>
      <c r="AM1" s="97" t="s">
        <v>375</v>
      </c>
      <c r="AN1" s="97"/>
      <c r="AO1" s="97"/>
      <c r="AP1" s="97"/>
      <c r="AQ1" s="97"/>
      <c r="AR1" s="97"/>
      <c r="AS1" s="97"/>
      <c r="AT1" s="97"/>
      <c r="AU1" s="97"/>
      <c r="AV1" s="97" t="s">
        <v>550</v>
      </c>
      <c r="AW1" s="97"/>
      <c r="AX1" s="97"/>
      <c r="AY1" s="97"/>
      <c r="AZ1" s="97"/>
      <c r="BA1" s="97"/>
      <c r="BB1" s="97"/>
      <c r="BC1" s="97"/>
      <c r="BD1" s="97"/>
      <c r="BE1" s="97"/>
      <c r="BF1" s="97"/>
      <c r="BG1" s="97"/>
      <c r="BH1" s="97"/>
      <c r="BI1" s="97" t="s">
        <v>374</v>
      </c>
      <c r="BJ1" s="97"/>
      <c r="BK1" s="97"/>
      <c r="BL1" s="97"/>
      <c r="BM1" s="97"/>
      <c r="BN1" s="97"/>
      <c r="BO1" s="97" t="s">
        <v>182</v>
      </c>
      <c r="BP1" s="97"/>
      <c r="BQ1" s="97"/>
      <c r="BR1" s="97"/>
      <c r="BS1" s="97"/>
      <c r="BT1" s="97"/>
      <c r="BU1" s="97"/>
      <c r="BV1" s="97"/>
      <c r="BW1" s="97"/>
      <c r="BX1" s="97"/>
      <c r="BY1" s="97"/>
      <c r="BZ1" s="97"/>
    </row>
    <row r="2" spans="1:78" x14ac:dyDescent="0.25">
      <c r="A2" s="94" t="s">
        <v>407</v>
      </c>
      <c r="B2" s="94"/>
      <c r="C2" s="94"/>
      <c r="D2" s="94"/>
      <c r="E2" s="94"/>
      <c r="F2" s="94"/>
      <c r="G2" s="94"/>
      <c r="H2" s="94"/>
      <c r="I2" s="94"/>
      <c r="J2" s="94"/>
      <c r="K2" s="94"/>
      <c r="L2" s="94"/>
      <c r="M2" s="94"/>
      <c r="N2" s="94" t="s">
        <v>408</v>
      </c>
      <c r="O2" s="94"/>
      <c r="P2" s="94"/>
      <c r="Q2" s="94"/>
      <c r="R2" s="94"/>
      <c r="S2" s="94"/>
      <c r="T2" s="94"/>
      <c r="U2" s="94"/>
      <c r="V2" s="94"/>
      <c r="W2" s="94"/>
      <c r="X2" s="94"/>
      <c r="Y2" s="94"/>
      <c r="Z2" s="94"/>
      <c r="AA2" s="94" t="s">
        <v>409</v>
      </c>
      <c r="AB2" s="94"/>
      <c r="AC2" s="94"/>
      <c r="AD2" s="94"/>
      <c r="AE2" s="94"/>
      <c r="AF2" s="94"/>
      <c r="AG2" s="94"/>
      <c r="AH2" s="94"/>
      <c r="AI2" s="94"/>
      <c r="AJ2" s="94"/>
      <c r="AK2" s="94"/>
      <c r="AL2" s="94"/>
      <c r="AM2" s="94" t="s">
        <v>410</v>
      </c>
      <c r="AN2" s="94"/>
      <c r="AO2" s="94"/>
      <c r="AP2" s="94"/>
      <c r="AQ2" s="94"/>
      <c r="AR2" s="94"/>
      <c r="AS2" s="94"/>
      <c r="AT2" s="94"/>
      <c r="AU2" s="94"/>
      <c r="AV2" s="94" t="s">
        <v>551</v>
      </c>
      <c r="AW2" s="94"/>
      <c r="AX2" s="94"/>
      <c r="AY2" s="94"/>
      <c r="AZ2" s="94"/>
      <c r="BA2" s="94"/>
      <c r="BB2" s="94"/>
      <c r="BC2" s="94"/>
      <c r="BD2" s="94"/>
      <c r="BE2" s="94"/>
      <c r="BF2" s="94"/>
      <c r="BG2" s="94"/>
      <c r="BH2" s="94"/>
      <c r="BI2" s="94" t="s">
        <v>411</v>
      </c>
      <c r="BJ2" s="94"/>
      <c r="BK2" s="94"/>
      <c r="BL2" s="94"/>
      <c r="BM2" s="94"/>
      <c r="BN2" s="94"/>
      <c r="BO2" s="94" t="s">
        <v>412</v>
      </c>
      <c r="BP2" s="94"/>
      <c r="BQ2" s="94"/>
      <c r="BR2" s="94"/>
      <c r="BS2" s="94"/>
      <c r="BT2" s="94"/>
      <c r="BU2" s="94"/>
      <c r="BV2" s="94"/>
      <c r="BW2" s="94"/>
      <c r="BX2" s="94"/>
      <c r="BY2" s="94"/>
      <c r="BZ2" s="94"/>
    </row>
    <row r="3" spans="1:78" x14ac:dyDescent="0.25">
      <c r="A3" s="94" t="s">
        <v>422</v>
      </c>
      <c r="B3" s="94"/>
      <c r="C3" s="94"/>
      <c r="D3" s="94"/>
      <c r="E3" s="94"/>
      <c r="F3" s="94"/>
      <c r="G3" s="94"/>
      <c r="H3" s="94"/>
      <c r="I3" s="94"/>
      <c r="J3" s="94"/>
      <c r="K3" s="94"/>
      <c r="L3" s="94"/>
      <c r="M3" s="94"/>
      <c r="N3" s="94" t="s">
        <v>422</v>
      </c>
      <c r="O3" s="94"/>
      <c r="P3" s="94"/>
      <c r="Q3" s="94"/>
      <c r="R3" s="94"/>
      <c r="S3" s="94"/>
      <c r="T3" s="94"/>
      <c r="U3" s="94"/>
      <c r="V3" s="94"/>
      <c r="W3" s="94"/>
      <c r="X3" s="94"/>
      <c r="Y3" s="94"/>
      <c r="Z3" s="94"/>
      <c r="AA3" s="94" t="s">
        <v>422</v>
      </c>
      <c r="AB3" s="94"/>
      <c r="AC3" s="94"/>
      <c r="AD3" s="94"/>
      <c r="AE3" s="94"/>
      <c r="AF3" s="94"/>
      <c r="AG3" s="94"/>
      <c r="AH3" s="94"/>
      <c r="AI3" s="94"/>
      <c r="AJ3" s="94"/>
      <c r="AK3" s="94"/>
      <c r="AL3" s="94"/>
      <c r="AM3" s="94" t="s">
        <v>183</v>
      </c>
      <c r="AN3" s="94"/>
      <c r="AO3" s="94"/>
      <c r="AP3" s="94"/>
      <c r="AQ3" s="94"/>
      <c r="AR3" s="94"/>
      <c r="AS3" s="94"/>
      <c r="AT3" s="94"/>
      <c r="AU3" s="94"/>
      <c r="AV3" s="94" t="s">
        <v>183</v>
      </c>
      <c r="AW3" s="94"/>
      <c r="AX3" s="94"/>
      <c r="AY3" s="94"/>
      <c r="AZ3" s="94"/>
      <c r="BA3" s="94"/>
      <c r="BB3" s="94"/>
      <c r="BC3" s="94"/>
      <c r="BD3" s="94"/>
      <c r="BE3" s="94"/>
      <c r="BF3" s="94"/>
      <c r="BG3" s="94"/>
      <c r="BH3" s="94"/>
      <c r="BI3" s="94" t="s">
        <v>422</v>
      </c>
      <c r="BJ3" s="94"/>
      <c r="BK3" s="94"/>
      <c r="BL3" s="94"/>
      <c r="BM3" s="94"/>
      <c r="BN3" s="94"/>
      <c r="BO3" s="94" t="s">
        <v>422</v>
      </c>
      <c r="BP3" s="94"/>
      <c r="BQ3" s="94"/>
      <c r="BR3" s="94"/>
      <c r="BS3" s="94"/>
      <c r="BT3" s="94"/>
      <c r="BU3" s="94"/>
      <c r="BV3" s="94"/>
      <c r="BW3" s="94"/>
      <c r="BX3" s="94"/>
      <c r="BY3" s="94"/>
      <c r="BZ3" s="94"/>
    </row>
    <row r="4" spans="1:78" ht="36" customHeight="1" x14ac:dyDescent="0.25">
      <c r="A4" s="94" t="s">
        <v>398</v>
      </c>
      <c r="B4" s="94" t="s">
        <v>184</v>
      </c>
      <c r="C4" s="94"/>
      <c r="D4" s="94" t="s">
        <v>185</v>
      </c>
      <c r="E4" s="94"/>
      <c r="F4" s="94" t="s">
        <v>186</v>
      </c>
      <c r="G4" s="94"/>
      <c r="H4" s="94" t="s">
        <v>187</v>
      </c>
      <c r="I4" s="94"/>
      <c r="J4" s="94" t="s">
        <v>188</v>
      </c>
      <c r="K4" s="94"/>
      <c r="L4" s="94" t="s">
        <v>239</v>
      </c>
      <c r="M4" s="94"/>
      <c r="N4" s="94" t="s">
        <v>398</v>
      </c>
      <c r="O4" s="94" t="s">
        <v>184</v>
      </c>
      <c r="P4" s="94"/>
      <c r="Q4" s="94" t="s">
        <v>185</v>
      </c>
      <c r="R4" s="94"/>
      <c r="S4" s="94" t="s">
        <v>186</v>
      </c>
      <c r="T4" s="94"/>
      <c r="U4" s="94" t="s">
        <v>187</v>
      </c>
      <c r="V4" s="94"/>
      <c r="W4" s="94" t="s">
        <v>188</v>
      </c>
      <c r="X4" s="94"/>
      <c r="Y4" s="94" t="s">
        <v>239</v>
      </c>
      <c r="Z4" s="94"/>
      <c r="AA4" s="94" t="s">
        <v>398</v>
      </c>
      <c r="AB4" s="94" t="s">
        <v>190</v>
      </c>
      <c r="AC4" s="94"/>
      <c r="AD4" s="94"/>
      <c r="AE4" s="94"/>
      <c r="AF4" s="94"/>
      <c r="AG4" s="94"/>
      <c r="AH4" s="94" t="s">
        <v>59</v>
      </c>
      <c r="AI4" s="94"/>
      <c r="AJ4" s="94"/>
      <c r="AK4" s="94"/>
      <c r="AL4" s="94" t="s">
        <v>191</v>
      </c>
      <c r="AM4" s="94" t="s">
        <v>398</v>
      </c>
      <c r="AN4" s="94" t="s">
        <v>192</v>
      </c>
      <c r="AO4" s="94"/>
      <c r="AP4" s="94"/>
      <c r="AQ4" s="94"/>
      <c r="AR4" s="94"/>
      <c r="AS4" s="94"/>
      <c r="AT4" s="94"/>
      <c r="AU4" s="94"/>
      <c r="AV4" s="94" t="s">
        <v>398</v>
      </c>
      <c r="AW4" s="94" t="s">
        <v>193</v>
      </c>
      <c r="AX4" s="94"/>
      <c r="AY4" s="94" t="s">
        <v>194</v>
      </c>
      <c r="AZ4" s="94"/>
      <c r="BA4" s="94" t="s">
        <v>195</v>
      </c>
      <c r="BB4" s="94"/>
      <c r="BC4" s="94" t="s">
        <v>196</v>
      </c>
      <c r="BD4" s="94"/>
      <c r="BE4" s="94" t="s">
        <v>197</v>
      </c>
      <c r="BF4" s="94"/>
      <c r="BG4" s="94" t="s">
        <v>198</v>
      </c>
      <c r="BH4" s="94"/>
      <c r="BI4" s="94" t="s">
        <v>398</v>
      </c>
      <c r="BJ4" s="94" t="s">
        <v>58</v>
      </c>
      <c r="BK4" s="94"/>
      <c r="BL4" s="94"/>
      <c r="BM4" s="94"/>
      <c r="BN4" s="94"/>
      <c r="BO4" s="94" t="s">
        <v>398</v>
      </c>
      <c r="BP4" s="94" t="s">
        <v>256</v>
      </c>
      <c r="BQ4" s="94"/>
      <c r="BR4" s="94"/>
      <c r="BS4" s="94"/>
      <c r="BT4" s="94"/>
      <c r="BU4" s="94"/>
      <c r="BV4" s="94"/>
      <c r="BW4" s="94"/>
      <c r="BX4" s="94"/>
      <c r="BY4" s="94"/>
      <c r="BZ4" s="94"/>
    </row>
    <row r="5" spans="1:78" ht="36" customHeight="1" x14ac:dyDescent="0.25">
      <c r="A5" s="94"/>
      <c r="B5" s="73" t="s">
        <v>54</v>
      </c>
      <c r="C5" s="73" t="s">
        <v>53</v>
      </c>
      <c r="D5" s="73" t="s">
        <v>54</v>
      </c>
      <c r="E5" s="73" t="s">
        <v>53</v>
      </c>
      <c r="F5" s="73" t="s">
        <v>54</v>
      </c>
      <c r="G5" s="73" t="s">
        <v>53</v>
      </c>
      <c r="H5" s="73" t="s">
        <v>54</v>
      </c>
      <c r="I5" s="73" t="s">
        <v>53</v>
      </c>
      <c r="J5" s="73" t="s">
        <v>54</v>
      </c>
      <c r="K5" s="73" t="s">
        <v>53</v>
      </c>
      <c r="L5" s="73" t="s">
        <v>54</v>
      </c>
      <c r="M5" s="73" t="s">
        <v>53</v>
      </c>
      <c r="N5" s="94"/>
      <c r="O5" s="73" t="s">
        <v>54</v>
      </c>
      <c r="P5" s="73" t="s">
        <v>53</v>
      </c>
      <c r="Q5" s="73" t="s">
        <v>54</v>
      </c>
      <c r="R5" s="73" t="s">
        <v>53</v>
      </c>
      <c r="S5" s="73" t="s">
        <v>54</v>
      </c>
      <c r="T5" s="73" t="s">
        <v>53</v>
      </c>
      <c r="U5" s="73" t="s">
        <v>54</v>
      </c>
      <c r="V5" s="73" t="s">
        <v>53</v>
      </c>
      <c r="W5" s="73" t="s">
        <v>54</v>
      </c>
      <c r="X5" s="73" t="s">
        <v>53</v>
      </c>
      <c r="Y5" s="73" t="s">
        <v>54</v>
      </c>
      <c r="Z5" s="73" t="s">
        <v>53</v>
      </c>
      <c r="AA5" s="94"/>
      <c r="AB5" s="73" t="s">
        <v>184</v>
      </c>
      <c r="AC5" s="73" t="s">
        <v>185</v>
      </c>
      <c r="AD5" s="73" t="s">
        <v>186</v>
      </c>
      <c r="AE5" s="73" t="s">
        <v>187</v>
      </c>
      <c r="AF5" s="73" t="s">
        <v>188</v>
      </c>
      <c r="AG5" s="73" t="s">
        <v>61</v>
      </c>
      <c r="AH5" s="73" t="s">
        <v>203</v>
      </c>
      <c r="AI5" s="73" t="s">
        <v>204</v>
      </c>
      <c r="AJ5" s="73" t="s">
        <v>206</v>
      </c>
      <c r="AK5" s="73" t="s">
        <v>207</v>
      </c>
      <c r="AL5" s="94"/>
      <c r="AM5" s="94"/>
      <c r="AN5" s="73" t="s">
        <v>208</v>
      </c>
      <c r="AO5" s="73" t="s">
        <v>209</v>
      </c>
      <c r="AP5" s="73" t="s">
        <v>210</v>
      </c>
      <c r="AQ5" s="73" t="s">
        <v>211</v>
      </c>
      <c r="AR5" s="73" t="s">
        <v>212</v>
      </c>
      <c r="AS5" s="73" t="s">
        <v>35</v>
      </c>
      <c r="AT5" s="73" t="s">
        <v>36</v>
      </c>
      <c r="AU5" s="73" t="s">
        <v>34</v>
      </c>
      <c r="AV5" s="94"/>
      <c r="AW5" s="73" t="s">
        <v>54</v>
      </c>
      <c r="AX5" s="73" t="s">
        <v>53</v>
      </c>
      <c r="AY5" s="73" t="s">
        <v>54</v>
      </c>
      <c r="AZ5" s="73" t="s">
        <v>53</v>
      </c>
      <c r="BA5" s="73" t="s">
        <v>54</v>
      </c>
      <c r="BB5" s="73" t="s">
        <v>53</v>
      </c>
      <c r="BC5" s="73" t="s">
        <v>54</v>
      </c>
      <c r="BD5" s="73" t="s">
        <v>53</v>
      </c>
      <c r="BE5" s="73" t="s">
        <v>54</v>
      </c>
      <c r="BF5" s="73" t="s">
        <v>53</v>
      </c>
      <c r="BG5" s="73" t="s">
        <v>54</v>
      </c>
      <c r="BH5" s="73" t="s">
        <v>53</v>
      </c>
      <c r="BI5" s="94"/>
      <c r="BJ5" s="73" t="s">
        <v>41</v>
      </c>
      <c r="BK5" s="73" t="s">
        <v>283</v>
      </c>
      <c r="BL5" s="73" t="s">
        <v>57</v>
      </c>
      <c r="BM5" s="73" t="s">
        <v>282</v>
      </c>
      <c r="BN5" s="73" t="s">
        <v>334</v>
      </c>
      <c r="BO5" s="94"/>
      <c r="BP5" s="73" t="s">
        <v>363</v>
      </c>
      <c r="BQ5" s="73" t="s">
        <v>362</v>
      </c>
      <c r="BR5" s="73" t="s">
        <v>361</v>
      </c>
      <c r="BS5" s="73" t="s">
        <v>360</v>
      </c>
      <c r="BT5" s="73" t="s">
        <v>359</v>
      </c>
      <c r="BU5" s="73" t="s">
        <v>358</v>
      </c>
      <c r="BV5" s="73" t="s">
        <v>357</v>
      </c>
      <c r="BW5" s="73" t="s">
        <v>356</v>
      </c>
      <c r="BX5" s="73" t="s">
        <v>355</v>
      </c>
      <c r="BY5" s="73" t="s">
        <v>354</v>
      </c>
      <c r="BZ5" s="73" t="s">
        <v>42</v>
      </c>
    </row>
    <row r="6" spans="1:78" x14ac:dyDescent="0.25">
      <c r="A6" s="62" t="s">
        <v>237</v>
      </c>
      <c r="B6" s="42">
        <v>7767</v>
      </c>
      <c r="C6" s="42">
        <v>3878</v>
      </c>
      <c r="D6" s="42">
        <v>7090</v>
      </c>
      <c r="E6" s="42">
        <v>3489</v>
      </c>
      <c r="F6" s="42">
        <v>6856</v>
      </c>
      <c r="G6" s="42">
        <v>3387</v>
      </c>
      <c r="H6" s="42">
        <v>6447</v>
      </c>
      <c r="I6" s="42">
        <v>3182</v>
      </c>
      <c r="J6" s="42">
        <v>5936</v>
      </c>
      <c r="K6" s="42">
        <v>3101</v>
      </c>
      <c r="L6" s="73">
        <v>34096</v>
      </c>
      <c r="M6" s="73">
        <v>17037</v>
      </c>
      <c r="N6" s="62" t="s">
        <v>237</v>
      </c>
      <c r="O6" s="42">
        <v>577</v>
      </c>
      <c r="P6" s="42">
        <v>243</v>
      </c>
      <c r="Q6" s="42">
        <v>547</v>
      </c>
      <c r="R6" s="42">
        <v>202</v>
      </c>
      <c r="S6" s="42">
        <v>673</v>
      </c>
      <c r="T6" s="42">
        <v>257</v>
      </c>
      <c r="U6" s="42">
        <v>557</v>
      </c>
      <c r="V6" s="42">
        <v>235</v>
      </c>
      <c r="W6" s="42">
        <v>361</v>
      </c>
      <c r="X6" s="42">
        <v>182</v>
      </c>
      <c r="Y6" s="73">
        <v>2715</v>
      </c>
      <c r="Z6" s="73">
        <v>1119</v>
      </c>
      <c r="AA6" s="62" t="s">
        <v>237</v>
      </c>
      <c r="AB6" s="42">
        <v>291</v>
      </c>
      <c r="AC6" s="42">
        <v>287</v>
      </c>
      <c r="AD6" s="42">
        <v>284</v>
      </c>
      <c r="AE6" s="42">
        <v>276</v>
      </c>
      <c r="AF6" s="42">
        <v>264</v>
      </c>
      <c r="AG6" s="73">
        <v>1402</v>
      </c>
      <c r="AH6" s="42">
        <v>1143</v>
      </c>
      <c r="AI6" s="42">
        <v>322</v>
      </c>
      <c r="AJ6" s="42">
        <v>73</v>
      </c>
      <c r="AK6" s="42">
        <v>1</v>
      </c>
      <c r="AL6" s="42">
        <v>272</v>
      </c>
      <c r="AM6" s="62" t="s">
        <v>237</v>
      </c>
      <c r="AN6" s="42">
        <v>167</v>
      </c>
      <c r="AO6" s="42">
        <v>6000</v>
      </c>
      <c r="AP6" s="42">
        <v>3612</v>
      </c>
      <c r="AQ6" s="42">
        <v>2951</v>
      </c>
      <c r="AR6" s="42">
        <v>500</v>
      </c>
      <c r="AS6" s="42">
        <v>1126</v>
      </c>
      <c r="AT6" s="42">
        <v>516</v>
      </c>
      <c r="AU6" s="42">
        <v>1365</v>
      </c>
      <c r="AV6" s="62" t="s">
        <v>237</v>
      </c>
      <c r="AW6" s="42">
        <v>5109</v>
      </c>
      <c r="AX6" s="42">
        <v>2627</v>
      </c>
      <c r="AY6" s="42">
        <v>5093</v>
      </c>
      <c r="AZ6" s="42">
        <v>2620</v>
      </c>
      <c r="BA6" s="42">
        <v>4450</v>
      </c>
      <c r="BB6" s="42">
        <v>2302</v>
      </c>
      <c r="BC6" s="42">
        <v>5021</v>
      </c>
      <c r="BD6" s="42">
        <v>2589</v>
      </c>
      <c r="BE6" s="42">
        <v>5005</v>
      </c>
      <c r="BF6" s="42">
        <v>2582</v>
      </c>
      <c r="BG6" s="42">
        <v>4116</v>
      </c>
      <c r="BH6" s="42">
        <v>2140</v>
      </c>
      <c r="BI6" s="62" t="s">
        <v>237</v>
      </c>
      <c r="BJ6" s="42">
        <v>1151</v>
      </c>
      <c r="BK6" s="42">
        <v>866</v>
      </c>
      <c r="BL6" s="73">
        <v>176</v>
      </c>
      <c r="BM6" s="42">
        <v>100</v>
      </c>
      <c r="BN6" s="73">
        <v>1327</v>
      </c>
      <c r="BO6" s="62" t="s">
        <v>237</v>
      </c>
      <c r="BP6" s="42">
        <v>12664</v>
      </c>
      <c r="BQ6" s="42">
        <v>4705</v>
      </c>
      <c r="BR6" s="42">
        <v>566</v>
      </c>
      <c r="BS6" s="42">
        <v>3367</v>
      </c>
      <c r="BT6" s="42">
        <v>5611</v>
      </c>
      <c r="BU6" s="42">
        <v>2940</v>
      </c>
      <c r="BV6" s="42">
        <v>2718</v>
      </c>
      <c r="BW6" s="42">
        <v>224</v>
      </c>
      <c r="BX6" s="42">
        <v>897</v>
      </c>
      <c r="BY6" s="42">
        <v>3960</v>
      </c>
      <c r="BZ6" s="42">
        <v>2975</v>
      </c>
    </row>
    <row r="7" spans="1:78" x14ac:dyDescent="0.25">
      <c r="A7" s="62" t="s">
        <v>167</v>
      </c>
      <c r="B7" s="42">
        <v>7626</v>
      </c>
      <c r="C7" s="42">
        <v>3715</v>
      </c>
      <c r="D7" s="42">
        <v>5756</v>
      </c>
      <c r="E7" s="42">
        <v>2813</v>
      </c>
      <c r="F7" s="42">
        <v>5285</v>
      </c>
      <c r="G7" s="42">
        <v>2633</v>
      </c>
      <c r="H7" s="42">
        <v>4306</v>
      </c>
      <c r="I7" s="42">
        <v>2121</v>
      </c>
      <c r="J7" s="42">
        <v>3562</v>
      </c>
      <c r="K7" s="42">
        <v>1796</v>
      </c>
      <c r="L7" s="73">
        <v>26535</v>
      </c>
      <c r="M7" s="73">
        <v>13078</v>
      </c>
      <c r="N7" s="62" t="s">
        <v>167</v>
      </c>
      <c r="O7" s="42">
        <v>1041</v>
      </c>
      <c r="P7" s="42">
        <v>469</v>
      </c>
      <c r="Q7" s="42">
        <v>863</v>
      </c>
      <c r="R7" s="42">
        <v>393</v>
      </c>
      <c r="S7" s="42">
        <v>800</v>
      </c>
      <c r="T7" s="42">
        <v>361</v>
      </c>
      <c r="U7" s="42">
        <v>584</v>
      </c>
      <c r="V7" s="42">
        <v>260</v>
      </c>
      <c r="W7" s="42">
        <v>572</v>
      </c>
      <c r="X7" s="42">
        <v>280</v>
      </c>
      <c r="Y7" s="73">
        <v>3860</v>
      </c>
      <c r="Z7" s="73">
        <v>1763</v>
      </c>
      <c r="AA7" s="62" t="s">
        <v>167</v>
      </c>
      <c r="AB7" s="42">
        <v>246</v>
      </c>
      <c r="AC7" s="42">
        <v>234</v>
      </c>
      <c r="AD7" s="42">
        <v>232</v>
      </c>
      <c r="AE7" s="42">
        <v>221</v>
      </c>
      <c r="AF7" s="42">
        <v>212</v>
      </c>
      <c r="AG7" s="73">
        <v>1145</v>
      </c>
      <c r="AH7" s="42">
        <v>742</v>
      </c>
      <c r="AI7" s="42">
        <v>95</v>
      </c>
      <c r="AJ7" s="42">
        <v>41</v>
      </c>
      <c r="AK7" s="42">
        <v>1</v>
      </c>
      <c r="AL7" s="42">
        <v>231</v>
      </c>
      <c r="AM7" s="62" t="s">
        <v>167</v>
      </c>
      <c r="AN7" s="42">
        <v>40</v>
      </c>
      <c r="AO7" s="42">
        <v>3433</v>
      </c>
      <c r="AP7" s="42">
        <v>2703</v>
      </c>
      <c r="AQ7" s="42">
        <v>1665</v>
      </c>
      <c r="AR7" s="42">
        <v>675</v>
      </c>
      <c r="AS7" s="42">
        <v>684</v>
      </c>
      <c r="AT7" s="42">
        <v>322</v>
      </c>
      <c r="AU7" s="42">
        <v>962</v>
      </c>
      <c r="AV7" s="62" t="s">
        <v>167</v>
      </c>
      <c r="AW7" s="42">
        <v>3037</v>
      </c>
      <c r="AX7" s="42">
        <v>1556</v>
      </c>
      <c r="AY7" s="42">
        <v>3009</v>
      </c>
      <c r="AZ7" s="42">
        <v>1544</v>
      </c>
      <c r="BA7" s="42">
        <v>2134</v>
      </c>
      <c r="BB7" s="42">
        <v>1102</v>
      </c>
      <c r="BC7" s="42">
        <v>2979</v>
      </c>
      <c r="BD7" s="42">
        <v>1538</v>
      </c>
      <c r="BE7" s="42">
        <v>2953</v>
      </c>
      <c r="BF7" s="42">
        <v>1527</v>
      </c>
      <c r="BG7" s="42">
        <v>2030</v>
      </c>
      <c r="BH7" s="42">
        <v>1055</v>
      </c>
      <c r="BI7" s="62" t="s">
        <v>167</v>
      </c>
      <c r="BJ7" s="42">
        <v>723</v>
      </c>
      <c r="BK7" s="42">
        <v>466</v>
      </c>
      <c r="BL7" s="73">
        <v>50</v>
      </c>
      <c r="BM7" s="42">
        <v>27</v>
      </c>
      <c r="BN7" s="73">
        <v>773</v>
      </c>
      <c r="BO7" s="62" t="s">
        <v>167</v>
      </c>
      <c r="BP7" s="42">
        <v>5882</v>
      </c>
      <c r="BQ7" s="42">
        <v>3898</v>
      </c>
      <c r="BR7" s="42">
        <v>667</v>
      </c>
      <c r="BS7" s="42">
        <v>2751</v>
      </c>
      <c r="BT7" s="42">
        <v>4068</v>
      </c>
      <c r="BU7" s="42">
        <v>2092</v>
      </c>
      <c r="BV7" s="42">
        <v>1737</v>
      </c>
      <c r="BW7" s="42">
        <v>232</v>
      </c>
      <c r="BX7" s="42">
        <v>672</v>
      </c>
      <c r="BY7" s="42">
        <v>2632</v>
      </c>
      <c r="BZ7" s="42">
        <v>2405</v>
      </c>
    </row>
    <row r="8" spans="1:78" x14ac:dyDescent="0.25">
      <c r="A8" s="62" t="s">
        <v>162</v>
      </c>
      <c r="B8" s="42">
        <v>56168</v>
      </c>
      <c r="C8" s="42">
        <v>27453</v>
      </c>
      <c r="D8" s="42">
        <v>50181</v>
      </c>
      <c r="E8" s="42">
        <v>24353</v>
      </c>
      <c r="F8" s="42">
        <v>49740</v>
      </c>
      <c r="G8" s="42">
        <v>24130</v>
      </c>
      <c r="H8" s="42">
        <v>45074</v>
      </c>
      <c r="I8" s="42">
        <v>22186</v>
      </c>
      <c r="J8" s="42">
        <v>46360</v>
      </c>
      <c r="K8" s="42">
        <v>23215</v>
      </c>
      <c r="L8" s="73">
        <v>247523</v>
      </c>
      <c r="M8" s="73">
        <v>121337</v>
      </c>
      <c r="N8" s="62" t="s">
        <v>162</v>
      </c>
      <c r="O8" s="42">
        <v>3616</v>
      </c>
      <c r="P8" s="42">
        <v>1458</v>
      </c>
      <c r="Q8" s="42">
        <v>3553</v>
      </c>
      <c r="R8" s="42">
        <v>1380</v>
      </c>
      <c r="S8" s="42">
        <v>4274</v>
      </c>
      <c r="T8" s="42">
        <v>1715</v>
      </c>
      <c r="U8" s="42">
        <v>3824</v>
      </c>
      <c r="V8" s="42">
        <v>1657</v>
      </c>
      <c r="W8" s="42">
        <v>5253</v>
      </c>
      <c r="X8" s="42">
        <v>2492</v>
      </c>
      <c r="Y8" s="73">
        <v>20520</v>
      </c>
      <c r="Z8" s="73">
        <v>8702</v>
      </c>
      <c r="AA8" s="62" t="s">
        <v>162</v>
      </c>
      <c r="AB8" s="42">
        <v>2248</v>
      </c>
      <c r="AC8" s="42">
        <v>2190</v>
      </c>
      <c r="AD8" s="42">
        <v>2184</v>
      </c>
      <c r="AE8" s="42">
        <v>2108</v>
      </c>
      <c r="AF8" s="42">
        <v>2114</v>
      </c>
      <c r="AG8" s="73">
        <v>10844</v>
      </c>
      <c r="AH8" s="42">
        <v>8931</v>
      </c>
      <c r="AI8" s="42">
        <v>6044</v>
      </c>
      <c r="AJ8" s="42">
        <v>300</v>
      </c>
      <c r="AK8" s="42">
        <v>142</v>
      </c>
      <c r="AL8" s="42">
        <v>2036</v>
      </c>
      <c r="AM8" s="62" t="s">
        <v>162</v>
      </c>
      <c r="AN8" s="42">
        <v>5147</v>
      </c>
      <c r="AO8" s="42">
        <v>54512</v>
      </c>
      <c r="AP8" s="42">
        <v>29984</v>
      </c>
      <c r="AQ8" s="42">
        <v>14377</v>
      </c>
      <c r="AR8" s="42">
        <v>4282</v>
      </c>
      <c r="AS8" s="42">
        <v>8977</v>
      </c>
      <c r="AT8" s="42">
        <v>6105</v>
      </c>
      <c r="AU8" s="42">
        <v>10752</v>
      </c>
      <c r="AV8" s="62" t="s">
        <v>162</v>
      </c>
      <c r="AW8" s="42">
        <v>39948</v>
      </c>
      <c r="AX8" s="42">
        <v>19667</v>
      </c>
      <c r="AY8" s="42">
        <v>39567</v>
      </c>
      <c r="AZ8" s="42">
        <v>19497</v>
      </c>
      <c r="BA8" s="42">
        <v>28777</v>
      </c>
      <c r="BB8" s="42">
        <v>14427</v>
      </c>
      <c r="BC8" s="42">
        <v>33413</v>
      </c>
      <c r="BD8" s="42">
        <v>16520</v>
      </c>
      <c r="BE8" s="42">
        <v>33084</v>
      </c>
      <c r="BF8" s="42">
        <v>16374</v>
      </c>
      <c r="BG8" s="42">
        <v>16962</v>
      </c>
      <c r="BH8" s="42">
        <v>8646</v>
      </c>
      <c r="BI8" s="62" t="s">
        <v>162</v>
      </c>
      <c r="BJ8" s="42">
        <v>9136</v>
      </c>
      <c r="BK8" s="42">
        <v>8017</v>
      </c>
      <c r="BL8" s="73">
        <v>2171</v>
      </c>
      <c r="BM8" s="42">
        <v>1399</v>
      </c>
      <c r="BN8" s="73">
        <v>11307</v>
      </c>
      <c r="BO8" s="62" t="s">
        <v>162</v>
      </c>
      <c r="BP8" s="42">
        <v>71019</v>
      </c>
      <c r="BQ8" s="42">
        <v>35798</v>
      </c>
      <c r="BR8" s="42">
        <v>8967</v>
      </c>
      <c r="BS8" s="42">
        <v>24351</v>
      </c>
      <c r="BT8" s="42">
        <v>39391</v>
      </c>
      <c r="BU8" s="42">
        <v>24133</v>
      </c>
      <c r="BV8" s="42">
        <v>14736</v>
      </c>
      <c r="BW8" s="42">
        <v>2323</v>
      </c>
      <c r="BX8" s="42">
        <v>3084</v>
      </c>
      <c r="BY8" s="42">
        <v>25936</v>
      </c>
      <c r="BZ8" s="42">
        <v>28907</v>
      </c>
    </row>
    <row r="9" spans="1:78" x14ac:dyDescent="0.25">
      <c r="A9" s="62" t="s">
        <v>153</v>
      </c>
      <c r="B9" s="42">
        <v>4513</v>
      </c>
      <c r="C9" s="42">
        <v>2181</v>
      </c>
      <c r="D9" s="42">
        <v>4042</v>
      </c>
      <c r="E9" s="42">
        <v>2001</v>
      </c>
      <c r="F9" s="42">
        <v>4233</v>
      </c>
      <c r="G9" s="42">
        <v>2156</v>
      </c>
      <c r="H9" s="42">
        <v>4171</v>
      </c>
      <c r="I9" s="42">
        <v>2088</v>
      </c>
      <c r="J9" s="42">
        <v>4881</v>
      </c>
      <c r="K9" s="42">
        <v>2512</v>
      </c>
      <c r="L9" s="73">
        <v>21840</v>
      </c>
      <c r="M9" s="73">
        <v>10938</v>
      </c>
      <c r="N9" s="62" t="s">
        <v>153</v>
      </c>
      <c r="O9" s="42">
        <v>451</v>
      </c>
      <c r="P9" s="42">
        <v>191</v>
      </c>
      <c r="Q9" s="42">
        <v>434</v>
      </c>
      <c r="R9" s="42">
        <v>183</v>
      </c>
      <c r="S9" s="42">
        <v>540</v>
      </c>
      <c r="T9" s="42">
        <v>230</v>
      </c>
      <c r="U9" s="42">
        <v>352</v>
      </c>
      <c r="V9" s="42">
        <v>151</v>
      </c>
      <c r="W9" s="42">
        <v>636</v>
      </c>
      <c r="X9" s="42">
        <v>291</v>
      </c>
      <c r="Y9" s="73">
        <v>2413</v>
      </c>
      <c r="Z9" s="73">
        <v>1046</v>
      </c>
      <c r="AA9" s="62" t="s">
        <v>153</v>
      </c>
      <c r="AB9" s="42">
        <v>155</v>
      </c>
      <c r="AC9" s="42">
        <v>149</v>
      </c>
      <c r="AD9" s="42">
        <v>152</v>
      </c>
      <c r="AE9" s="42">
        <v>146</v>
      </c>
      <c r="AF9" s="42">
        <v>155</v>
      </c>
      <c r="AG9" s="73">
        <v>757</v>
      </c>
      <c r="AH9" s="42">
        <v>603</v>
      </c>
      <c r="AI9" s="42">
        <v>184</v>
      </c>
      <c r="AJ9" s="42">
        <v>60</v>
      </c>
      <c r="AK9" s="42">
        <v>2</v>
      </c>
      <c r="AL9" s="42">
        <v>141</v>
      </c>
      <c r="AM9" s="62" t="s">
        <v>153</v>
      </c>
      <c r="AN9" s="42">
        <v>21</v>
      </c>
      <c r="AO9" s="42">
        <v>5218</v>
      </c>
      <c r="AP9" s="42">
        <v>2840</v>
      </c>
      <c r="AQ9" s="42">
        <v>481</v>
      </c>
      <c r="AR9" s="42">
        <v>217</v>
      </c>
      <c r="AS9" s="42">
        <v>566</v>
      </c>
      <c r="AT9" s="42">
        <v>174</v>
      </c>
      <c r="AU9" s="42">
        <v>696</v>
      </c>
      <c r="AV9" s="62" t="s">
        <v>153</v>
      </c>
      <c r="AW9" s="42">
        <v>3489</v>
      </c>
      <c r="AX9" s="42">
        <v>1719</v>
      </c>
      <c r="AY9" s="42">
        <v>3439</v>
      </c>
      <c r="AZ9" s="42">
        <v>1702</v>
      </c>
      <c r="BA9" s="42">
        <v>2454</v>
      </c>
      <c r="BB9" s="42">
        <v>1236</v>
      </c>
      <c r="BC9" s="42">
        <v>3531</v>
      </c>
      <c r="BD9" s="42">
        <v>1745</v>
      </c>
      <c r="BE9" s="42">
        <v>3489</v>
      </c>
      <c r="BF9" s="42">
        <v>1730</v>
      </c>
      <c r="BG9" s="42">
        <v>2364</v>
      </c>
      <c r="BH9" s="42">
        <v>1191</v>
      </c>
      <c r="BI9" s="62" t="s">
        <v>153</v>
      </c>
      <c r="BJ9" s="42">
        <v>631</v>
      </c>
      <c r="BK9" s="42">
        <v>374</v>
      </c>
      <c r="BL9" s="73">
        <v>126</v>
      </c>
      <c r="BM9" s="42">
        <v>56</v>
      </c>
      <c r="BN9" s="73">
        <v>757</v>
      </c>
      <c r="BO9" s="62" t="s">
        <v>153</v>
      </c>
      <c r="BP9" s="42">
        <v>2290</v>
      </c>
      <c r="BQ9" s="42">
        <v>939</v>
      </c>
      <c r="BR9" s="42">
        <v>487</v>
      </c>
      <c r="BS9" s="42">
        <v>1344</v>
      </c>
      <c r="BT9" s="42">
        <v>1206</v>
      </c>
      <c r="BU9" s="42">
        <v>1076</v>
      </c>
      <c r="BV9" s="42">
        <v>335</v>
      </c>
      <c r="BW9" s="42">
        <v>263</v>
      </c>
      <c r="BX9" s="42">
        <v>80</v>
      </c>
      <c r="BY9" s="42">
        <v>687</v>
      </c>
      <c r="BZ9" s="42">
        <v>570</v>
      </c>
    </row>
    <row r="10" spans="1:78" x14ac:dyDescent="0.25">
      <c r="A10" s="62" t="s">
        <v>146</v>
      </c>
      <c r="B10" s="42">
        <v>3726</v>
      </c>
      <c r="C10" s="42">
        <v>1919</v>
      </c>
      <c r="D10" s="42">
        <v>2122</v>
      </c>
      <c r="E10" s="42">
        <v>1151</v>
      </c>
      <c r="F10" s="42">
        <v>2198</v>
      </c>
      <c r="G10" s="42">
        <v>1147</v>
      </c>
      <c r="H10" s="42">
        <v>839</v>
      </c>
      <c r="I10" s="42">
        <v>458</v>
      </c>
      <c r="J10" s="42">
        <v>649</v>
      </c>
      <c r="K10" s="42">
        <v>330</v>
      </c>
      <c r="L10" s="73">
        <v>9534</v>
      </c>
      <c r="M10" s="73">
        <v>5005</v>
      </c>
      <c r="N10" s="62" t="s">
        <v>146</v>
      </c>
      <c r="O10" s="42">
        <v>759</v>
      </c>
      <c r="P10" s="42">
        <v>371</v>
      </c>
      <c r="Q10" s="42">
        <v>345</v>
      </c>
      <c r="R10" s="42">
        <v>175</v>
      </c>
      <c r="S10" s="42">
        <v>258</v>
      </c>
      <c r="T10" s="42">
        <v>138</v>
      </c>
      <c r="U10" s="42">
        <v>67</v>
      </c>
      <c r="V10" s="42">
        <v>32</v>
      </c>
      <c r="W10" s="42">
        <v>31</v>
      </c>
      <c r="X10" s="42">
        <v>13</v>
      </c>
      <c r="Y10" s="73">
        <v>1460</v>
      </c>
      <c r="Z10" s="73">
        <v>729</v>
      </c>
      <c r="AA10" s="62" t="s">
        <v>146</v>
      </c>
      <c r="AB10" s="42">
        <v>73</v>
      </c>
      <c r="AC10" s="42">
        <v>70</v>
      </c>
      <c r="AD10" s="42">
        <v>79</v>
      </c>
      <c r="AE10" s="42">
        <v>34</v>
      </c>
      <c r="AF10" s="42">
        <v>28</v>
      </c>
      <c r="AG10" s="73">
        <v>284</v>
      </c>
      <c r="AH10" s="42">
        <v>156</v>
      </c>
      <c r="AI10" s="42">
        <v>37</v>
      </c>
      <c r="AJ10" s="42">
        <v>11</v>
      </c>
      <c r="AK10" s="42">
        <v>0</v>
      </c>
      <c r="AL10" s="42">
        <v>65</v>
      </c>
      <c r="AM10" s="62" t="s">
        <v>146</v>
      </c>
      <c r="AN10" s="42">
        <v>6</v>
      </c>
      <c r="AO10" s="42">
        <v>2059</v>
      </c>
      <c r="AP10" s="42">
        <v>800</v>
      </c>
      <c r="AQ10" s="42">
        <v>344</v>
      </c>
      <c r="AR10" s="42">
        <v>95</v>
      </c>
      <c r="AS10" s="42">
        <v>158</v>
      </c>
      <c r="AT10" s="42">
        <v>100</v>
      </c>
      <c r="AU10" s="42">
        <v>238</v>
      </c>
      <c r="AV10" s="62" t="s">
        <v>146</v>
      </c>
      <c r="AW10" s="42">
        <v>492</v>
      </c>
      <c r="AX10" s="42">
        <v>248</v>
      </c>
      <c r="AY10" s="42">
        <v>484</v>
      </c>
      <c r="AZ10" s="42">
        <v>246</v>
      </c>
      <c r="BA10" s="42">
        <v>437</v>
      </c>
      <c r="BB10" s="42">
        <v>224</v>
      </c>
      <c r="BC10" s="42">
        <v>511</v>
      </c>
      <c r="BD10" s="42">
        <v>257</v>
      </c>
      <c r="BE10" s="42">
        <v>503</v>
      </c>
      <c r="BF10" s="42">
        <v>255</v>
      </c>
      <c r="BG10" s="42">
        <v>432</v>
      </c>
      <c r="BH10" s="42">
        <v>219</v>
      </c>
      <c r="BI10" s="62" t="s">
        <v>146</v>
      </c>
      <c r="BJ10" s="42">
        <v>174</v>
      </c>
      <c r="BK10" s="42">
        <v>71</v>
      </c>
      <c r="BL10" s="73">
        <v>19</v>
      </c>
      <c r="BM10" s="42">
        <v>13</v>
      </c>
      <c r="BN10" s="73">
        <v>193</v>
      </c>
      <c r="BO10" s="62" t="s">
        <v>146</v>
      </c>
      <c r="BP10" s="42">
        <v>756</v>
      </c>
      <c r="BQ10" s="42">
        <v>831</v>
      </c>
      <c r="BR10" s="42">
        <v>388</v>
      </c>
      <c r="BS10" s="42">
        <v>106</v>
      </c>
      <c r="BT10" s="42">
        <v>599</v>
      </c>
      <c r="BU10" s="42">
        <v>493</v>
      </c>
      <c r="BV10" s="42">
        <v>116</v>
      </c>
      <c r="BW10" s="42">
        <v>44</v>
      </c>
      <c r="BX10" s="42">
        <v>88</v>
      </c>
      <c r="BY10" s="42">
        <v>168</v>
      </c>
      <c r="BZ10" s="42">
        <v>731</v>
      </c>
    </row>
    <row r="11" spans="1:78" x14ac:dyDescent="0.25">
      <c r="A11" s="62" t="s">
        <v>141</v>
      </c>
      <c r="B11" s="42">
        <v>3456</v>
      </c>
      <c r="C11" s="42">
        <v>1690</v>
      </c>
      <c r="D11" s="42">
        <v>2369</v>
      </c>
      <c r="E11" s="42">
        <v>1146</v>
      </c>
      <c r="F11" s="42">
        <v>2736</v>
      </c>
      <c r="G11" s="42">
        <v>1408</v>
      </c>
      <c r="H11" s="42">
        <v>1731</v>
      </c>
      <c r="I11" s="42">
        <v>891</v>
      </c>
      <c r="J11" s="42">
        <v>1399</v>
      </c>
      <c r="K11" s="42">
        <v>706</v>
      </c>
      <c r="L11" s="73">
        <v>11691</v>
      </c>
      <c r="M11" s="73">
        <v>5841</v>
      </c>
      <c r="N11" s="62" t="s">
        <v>141</v>
      </c>
      <c r="O11" s="42">
        <v>431</v>
      </c>
      <c r="P11" s="42">
        <v>217</v>
      </c>
      <c r="Q11" s="42">
        <v>274</v>
      </c>
      <c r="R11" s="42">
        <v>111</v>
      </c>
      <c r="S11" s="42">
        <v>291</v>
      </c>
      <c r="T11" s="42">
        <v>130</v>
      </c>
      <c r="U11" s="42">
        <v>91</v>
      </c>
      <c r="V11" s="42">
        <v>43</v>
      </c>
      <c r="W11" s="42">
        <v>31</v>
      </c>
      <c r="X11" s="42">
        <v>16</v>
      </c>
      <c r="Y11" s="73">
        <v>1118</v>
      </c>
      <c r="Z11" s="73">
        <v>517</v>
      </c>
      <c r="AA11" s="62" t="s">
        <v>141</v>
      </c>
      <c r="AB11" s="42">
        <v>93</v>
      </c>
      <c r="AC11" s="42">
        <v>85</v>
      </c>
      <c r="AD11" s="42">
        <v>101</v>
      </c>
      <c r="AE11" s="42">
        <v>66</v>
      </c>
      <c r="AF11" s="42">
        <v>65</v>
      </c>
      <c r="AG11" s="73">
        <v>410</v>
      </c>
      <c r="AH11" s="42">
        <v>335</v>
      </c>
      <c r="AI11" s="42">
        <v>151</v>
      </c>
      <c r="AJ11" s="42">
        <v>3</v>
      </c>
      <c r="AK11" s="42">
        <v>0</v>
      </c>
      <c r="AL11" s="42">
        <v>76</v>
      </c>
      <c r="AM11" s="62" t="s">
        <v>141</v>
      </c>
      <c r="AN11" s="42">
        <v>124</v>
      </c>
      <c r="AO11" s="42">
        <v>4824</v>
      </c>
      <c r="AP11" s="42">
        <v>800</v>
      </c>
      <c r="AQ11" s="42">
        <v>602</v>
      </c>
      <c r="AR11" s="42">
        <v>49</v>
      </c>
      <c r="AS11" s="42">
        <v>305</v>
      </c>
      <c r="AT11" s="42">
        <v>232</v>
      </c>
      <c r="AU11" s="42">
        <v>382</v>
      </c>
      <c r="AV11" s="62" t="s">
        <v>141</v>
      </c>
      <c r="AW11" s="42">
        <v>1209</v>
      </c>
      <c r="AX11" s="42">
        <v>641</v>
      </c>
      <c r="AY11" s="42">
        <v>1205</v>
      </c>
      <c r="AZ11" s="42">
        <v>638</v>
      </c>
      <c r="BA11" s="42">
        <v>1125</v>
      </c>
      <c r="BB11" s="42">
        <v>598</v>
      </c>
      <c r="BC11" s="42">
        <v>1191</v>
      </c>
      <c r="BD11" s="42">
        <v>633</v>
      </c>
      <c r="BE11" s="42">
        <v>1187</v>
      </c>
      <c r="BF11" s="42">
        <v>630</v>
      </c>
      <c r="BG11" s="42">
        <v>1058</v>
      </c>
      <c r="BH11" s="42">
        <v>567</v>
      </c>
      <c r="BI11" s="62" t="s">
        <v>141</v>
      </c>
      <c r="BJ11" s="42">
        <v>323</v>
      </c>
      <c r="BK11" s="42">
        <v>184</v>
      </c>
      <c r="BL11" s="73">
        <v>26</v>
      </c>
      <c r="BM11" s="42">
        <v>18</v>
      </c>
      <c r="BN11" s="73">
        <v>349</v>
      </c>
      <c r="BO11" s="62" t="s">
        <v>141</v>
      </c>
      <c r="BP11" s="42">
        <v>1011</v>
      </c>
      <c r="BQ11" s="42">
        <v>912</v>
      </c>
      <c r="BR11" s="42">
        <v>406</v>
      </c>
      <c r="BS11" s="42">
        <v>2130</v>
      </c>
      <c r="BT11" s="42">
        <v>1332</v>
      </c>
      <c r="BU11" s="42">
        <v>756</v>
      </c>
      <c r="BV11" s="42">
        <v>335</v>
      </c>
      <c r="BW11" s="42">
        <v>141</v>
      </c>
      <c r="BX11" s="42">
        <v>82</v>
      </c>
      <c r="BY11" s="42">
        <v>760</v>
      </c>
      <c r="BZ11" s="42">
        <v>866</v>
      </c>
    </row>
    <row r="12" spans="1:78" x14ac:dyDescent="0.25">
      <c r="A12" s="62" t="s">
        <v>236</v>
      </c>
      <c r="B12" s="42">
        <v>12294</v>
      </c>
      <c r="C12" s="42">
        <v>6214</v>
      </c>
      <c r="D12" s="42">
        <v>9326</v>
      </c>
      <c r="E12" s="42">
        <v>4778</v>
      </c>
      <c r="F12" s="42">
        <v>8177</v>
      </c>
      <c r="G12" s="42">
        <v>4250</v>
      </c>
      <c r="H12" s="42">
        <v>6903</v>
      </c>
      <c r="I12" s="42">
        <v>3653</v>
      </c>
      <c r="J12" s="42">
        <v>5926</v>
      </c>
      <c r="K12" s="42">
        <v>3182</v>
      </c>
      <c r="L12" s="73">
        <v>42626</v>
      </c>
      <c r="M12" s="73">
        <v>22077</v>
      </c>
      <c r="N12" s="62" t="s">
        <v>236</v>
      </c>
      <c r="O12" s="42">
        <v>1473</v>
      </c>
      <c r="P12" s="42">
        <v>686</v>
      </c>
      <c r="Q12" s="42">
        <v>910</v>
      </c>
      <c r="R12" s="42">
        <v>414</v>
      </c>
      <c r="S12" s="42">
        <v>795</v>
      </c>
      <c r="T12" s="42">
        <v>398</v>
      </c>
      <c r="U12" s="42">
        <v>464</v>
      </c>
      <c r="V12" s="42">
        <v>236</v>
      </c>
      <c r="W12" s="42">
        <v>272</v>
      </c>
      <c r="X12" s="42">
        <v>139</v>
      </c>
      <c r="Y12" s="73">
        <v>3914</v>
      </c>
      <c r="Z12" s="73">
        <v>1873</v>
      </c>
      <c r="AA12" s="62" t="s">
        <v>236</v>
      </c>
      <c r="AB12" s="42">
        <v>329</v>
      </c>
      <c r="AC12" s="42">
        <v>319</v>
      </c>
      <c r="AD12" s="42">
        <v>298</v>
      </c>
      <c r="AE12" s="42">
        <v>274</v>
      </c>
      <c r="AF12" s="42">
        <v>257</v>
      </c>
      <c r="AG12" s="73">
        <v>1477</v>
      </c>
      <c r="AH12" s="42">
        <v>1076</v>
      </c>
      <c r="AI12" s="42">
        <v>316</v>
      </c>
      <c r="AJ12" s="42">
        <v>113</v>
      </c>
      <c r="AK12" s="42">
        <v>21</v>
      </c>
      <c r="AL12" s="42">
        <v>283</v>
      </c>
      <c r="AM12" s="62" t="s">
        <v>236</v>
      </c>
      <c r="AN12" s="42">
        <v>175</v>
      </c>
      <c r="AO12" s="42">
        <v>7012</v>
      </c>
      <c r="AP12" s="42">
        <v>3312</v>
      </c>
      <c r="AQ12" s="42">
        <v>2933</v>
      </c>
      <c r="AR12" s="42">
        <v>824</v>
      </c>
      <c r="AS12" s="42">
        <v>984</v>
      </c>
      <c r="AT12" s="42">
        <v>663</v>
      </c>
      <c r="AU12" s="42">
        <v>1331</v>
      </c>
      <c r="AV12" s="62" t="s">
        <v>236</v>
      </c>
      <c r="AW12" s="42">
        <v>4367</v>
      </c>
      <c r="AX12" s="42">
        <v>2303</v>
      </c>
      <c r="AY12" s="42">
        <v>4325</v>
      </c>
      <c r="AZ12" s="42">
        <v>2277</v>
      </c>
      <c r="BA12" s="42">
        <v>3781</v>
      </c>
      <c r="BB12" s="42">
        <v>1972</v>
      </c>
      <c r="BC12" s="42">
        <v>3888</v>
      </c>
      <c r="BD12" s="42">
        <v>2042</v>
      </c>
      <c r="BE12" s="42">
        <v>3850</v>
      </c>
      <c r="BF12" s="42">
        <v>2020</v>
      </c>
      <c r="BG12" s="42">
        <v>3108</v>
      </c>
      <c r="BH12" s="42">
        <v>1612</v>
      </c>
      <c r="BI12" s="62" t="s">
        <v>236</v>
      </c>
      <c r="BJ12" s="42">
        <v>1102</v>
      </c>
      <c r="BK12" s="42">
        <v>678</v>
      </c>
      <c r="BL12" s="73">
        <v>177</v>
      </c>
      <c r="BM12" s="42">
        <v>99</v>
      </c>
      <c r="BN12" s="73">
        <v>1279</v>
      </c>
      <c r="BO12" s="62" t="s">
        <v>236</v>
      </c>
      <c r="BP12" s="42">
        <v>4666</v>
      </c>
      <c r="BQ12" s="42">
        <v>2203</v>
      </c>
      <c r="BR12" s="42">
        <v>1446</v>
      </c>
      <c r="BS12" s="42">
        <v>1767</v>
      </c>
      <c r="BT12" s="42">
        <v>3172</v>
      </c>
      <c r="BU12" s="42">
        <v>1623</v>
      </c>
      <c r="BV12" s="42">
        <v>709</v>
      </c>
      <c r="BW12" s="42">
        <v>309</v>
      </c>
      <c r="BX12" s="42">
        <v>126</v>
      </c>
      <c r="BY12" s="42">
        <v>1689</v>
      </c>
      <c r="BZ12" s="42">
        <v>3349</v>
      </c>
    </row>
    <row r="13" spans="1:78" x14ac:dyDescent="0.25">
      <c r="A13" s="62" t="s">
        <v>235</v>
      </c>
      <c r="B13" s="42">
        <v>1420</v>
      </c>
      <c r="C13" s="42">
        <v>675</v>
      </c>
      <c r="D13" s="42">
        <v>1316</v>
      </c>
      <c r="E13" s="42">
        <v>685</v>
      </c>
      <c r="F13" s="42">
        <v>1653</v>
      </c>
      <c r="G13" s="42">
        <v>828</v>
      </c>
      <c r="H13" s="42">
        <v>1080</v>
      </c>
      <c r="I13" s="42">
        <v>555</v>
      </c>
      <c r="J13" s="42">
        <v>901</v>
      </c>
      <c r="K13" s="42">
        <v>474</v>
      </c>
      <c r="L13" s="73">
        <v>6370</v>
      </c>
      <c r="M13" s="73">
        <v>3217</v>
      </c>
      <c r="N13" s="62" t="s">
        <v>235</v>
      </c>
      <c r="O13" s="42">
        <v>109</v>
      </c>
      <c r="P13" s="42">
        <v>48</v>
      </c>
      <c r="Q13" s="42">
        <v>76</v>
      </c>
      <c r="R13" s="42">
        <v>28</v>
      </c>
      <c r="S13" s="42">
        <v>114</v>
      </c>
      <c r="T13" s="42">
        <v>44</v>
      </c>
      <c r="U13" s="42">
        <v>68</v>
      </c>
      <c r="V13" s="42">
        <v>40</v>
      </c>
      <c r="W13" s="42">
        <v>23</v>
      </c>
      <c r="X13" s="42">
        <v>9</v>
      </c>
      <c r="Y13" s="73">
        <v>390</v>
      </c>
      <c r="Z13" s="73">
        <v>169</v>
      </c>
      <c r="AA13" s="62" t="s">
        <v>235</v>
      </c>
      <c r="AB13" s="42">
        <v>42</v>
      </c>
      <c r="AC13" s="42">
        <v>41</v>
      </c>
      <c r="AD13" s="42">
        <v>49</v>
      </c>
      <c r="AE13" s="42">
        <v>35</v>
      </c>
      <c r="AF13" s="42">
        <v>34</v>
      </c>
      <c r="AG13" s="73">
        <v>201</v>
      </c>
      <c r="AH13" s="42">
        <v>190</v>
      </c>
      <c r="AI13" s="42">
        <v>57</v>
      </c>
      <c r="AJ13" s="42">
        <v>8</v>
      </c>
      <c r="AK13" s="42">
        <v>4</v>
      </c>
      <c r="AL13" s="42">
        <v>31</v>
      </c>
      <c r="AM13" s="62" t="s">
        <v>235</v>
      </c>
      <c r="AN13" s="42">
        <v>5</v>
      </c>
      <c r="AO13" s="42">
        <v>2588</v>
      </c>
      <c r="AP13" s="42">
        <v>207</v>
      </c>
      <c r="AQ13" s="42">
        <v>50</v>
      </c>
      <c r="AR13" s="42">
        <v>78</v>
      </c>
      <c r="AS13" s="42">
        <v>194</v>
      </c>
      <c r="AT13" s="42">
        <v>154</v>
      </c>
      <c r="AU13" s="42">
        <v>220</v>
      </c>
      <c r="AV13" s="62" t="s">
        <v>235</v>
      </c>
      <c r="AW13" s="42">
        <v>701</v>
      </c>
      <c r="AX13" s="42">
        <v>350</v>
      </c>
      <c r="AY13" s="42">
        <v>701</v>
      </c>
      <c r="AZ13" s="42">
        <v>350</v>
      </c>
      <c r="BA13" s="42">
        <v>654</v>
      </c>
      <c r="BB13" s="42">
        <v>331</v>
      </c>
      <c r="BC13" s="42">
        <v>700</v>
      </c>
      <c r="BD13" s="42">
        <v>350</v>
      </c>
      <c r="BE13" s="42">
        <v>700</v>
      </c>
      <c r="BF13" s="42">
        <v>350</v>
      </c>
      <c r="BG13" s="42">
        <v>646</v>
      </c>
      <c r="BH13" s="42">
        <v>327</v>
      </c>
      <c r="BI13" s="62" t="s">
        <v>235</v>
      </c>
      <c r="BJ13" s="42">
        <v>203</v>
      </c>
      <c r="BK13" s="42">
        <v>149</v>
      </c>
      <c r="BL13" s="73">
        <v>29</v>
      </c>
      <c r="BM13" s="42">
        <v>17</v>
      </c>
      <c r="BN13" s="73">
        <v>232</v>
      </c>
      <c r="BO13" s="62" t="s">
        <v>235</v>
      </c>
      <c r="BP13" s="42">
        <v>1210</v>
      </c>
      <c r="BQ13" s="42">
        <v>708</v>
      </c>
      <c r="BR13" s="42">
        <v>100</v>
      </c>
      <c r="BS13" s="42">
        <v>555</v>
      </c>
      <c r="BT13" s="42">
        <v>420</v>
      </c>
      <c r="BU13" s="42">
        <v>605</v>
      </c>
      <c r="BV13" s="42">
        <v>661</v>
      </c>
      <c r="BW13" s="42">
        <v>20</v>
      </c>
      <c r="BX13" s="42">
        <v>71</v>
      </c>
      <c r="BY13" s="42">
        <v>640</v>
      </c>
      <c r="BZ13" s="42">
        <v>344</v>
      </c>
    </row>
    <row r="14" spans="1:78" x14ac:dyDescent="0.25">
      <c r="A14" s="62" t="s">
        <v>120</v>
      </c>
      <c r="B14" s="42">
        <v>7244</v>
      </c>
      <c r="C14" s="42">
        <v>3556</v>
      </c>
      <c r="D14" s="42">
        <v>6615</v>
      </c>
      <c r="E14" s="42">
        <v>3276</v>
      </c>
      <c r="F14" s="42">
        <v>6228</v>
      </c>
      <c r="G14" s="42">
        <v>3100</v>
      </c>
      <c r="H14" s="42">
        <v>5555</v>
      </c>
      <c r="I14" s="42">
        <v>2813</v>
      </c>
      <c r="J14" s="42">
        <v>5415</v>
      </c>
      <c r="K14" s="42">
        <v>2675</v>
      </c>
      <c r="L14" s="73">
        <v>31057</v>
      </c>
      <c r="M14" s="73">
        <v>15420</v>
      </c>
      <c r="N14" s="62" t="s">
        <v>120</v>
      </c>
      <c r="O14" s="42">
        <v>376</v>
      </c>
      <c r="P14" s="42">
        <v>147</v>
      </c>
      <c r="Q14" s="42">
        <v>362</v>
      </c>
      <c r="R14" s="42">
        <v>155</v>
      </c>
      <c r="S14" s="42">
        <v>424</v>
      </c>
      <c r="T14" s="42">
        <v>171</v>
      </c>
      <c r="U14" s="42">
        <v>286</v>
      </c>
      <c r="V14" s="42">
        <v>111</v>
      </c>
      <c r="W14" s="42">
        <v>318</v>
      </c>
      <c r="X14" s="42">
        <v>136</v>
      </c>
      <c r="Y14" s="73">
        <v>1766</v>
      </c>
      <c r="Z14" s="73">
        <v>720</v>
      </c>
      <c r="AA14" s="62" t="s">
        <v>120</v>
      </c>
      <c r="AB14" s="42">
        <v>252</v>
      </c>
      <c r="AC14" s="42">
        <v>247</v>
      </c>
      <c r="AD14" s="42">
        <v>240</v>
      </c>
      <c r="AE14" s="42">
        <v>228</v>
      </c>
      <c r="AF14" s="42">
        <v>222</v>
      </c>
      <c r="AG14" s="73">
        <v>1189</v>
      </c>
      <c r="AH14" s="42">
        <v>1048</v>
      </c>
      <c r="AI14" s="42">
        <v>639</v>
      </c>
      <c r="AJ14" s="42">
        <v>30</v>
      </c>
      <c r="AK14" s="42">
        <v>14</v>
      </c>
      <c r="AL14" s="42">
        <v>214</v>
      </c>
      <c r="AM14" s="62" t="s">
        <v>120</v>
      </c>
      <c r="AN14" s="42">
        <v>778</v>
      </c>
      <c r="AO14" s="42">
        <v>9857</v>
      </c>
      <c r="AP14" s="42">
        <v>3504</v>
      </c>
      <c r="AQ14" s="42">
        <v>989</v>
      </c>
      <c r="AR14" s="42">
        <v>283</v>
      </c>
      <c r="AS14" s="42">
        <v>1041</v>
      </c>
      <c r="AT14" s="42">
        <v>792</v>
      </c>
      <c r="AU14" s="42">
        <v>1250</v>
      </c>
      <c r="AV14" s="62" t="s">
        <v>120</v>
      </c>
      <c r="AW14" s="42">
        <v>4839</v>
      </c>
      <c r="AX14" s="42">
        <v>2499</v>
      </c>
      <c r="AY14" s="42">
        <v>4802</v>
      </c>
      <c r="AZ14" s="42">
        <v>2489</v>
      </c>
      <c r="BA14" s="42">
        <v>4260</v>
      </c>
      <c r="BB14" s="42">
        <v>2247</v>
      </c>
      <c r="BC14" s="42">
        <v>4781</v>
      </c>
      <c r="BD14" s="42">
        <v>2461</v>
      </c>
      <c r="BE14" s="42">
        <v>4744</v>
      </c>
      <c r="BF14" s="42">
        <v>2451</v>
      </c>
      <c r="BG14" s="42">
        <v>2960</v>
      </c>
      <c r="BH14" s="42">
        <v>1572</v>
      </c>
      <c r="BI14" s="62" t="s">
        <v>120</v>
      </c>
      <c r="BJ14" s="42">
        <v>1064</v>
      </c>
      <c r="BK14" s="42">
        <v>911</v>
      </c>
      <c r="BL14" s="73">
        <v>327</v>
      </c>
      <c r="BM14" s="42">
        <v>202</v>
      </c>
      <c r="BN14" s="73">
        <v>1391</v>
      </c>
      <c r="BO14" s="62" t="s">
        <v>120</v>
      </c>
      <c r="BP14" s="42">
        <v>10757</v>
      </c>
      <c r="BQ14" s="42">
        <v>3724</v>
      </c>
      <c r="BR14" s="42">
        <v>2038</v>
      </c>
      <c r="BS14" s="42">
        <v>3857</v>
      </c>
      <c r="BT14" s="42">
        <v>5514</v>
      </c>
      <c r="BU14" s="42">
        <v>2643</v>
      </c>
      <c r="BV14" s="42">
        <v>2975</v>
      </c>
      <c r="BW14" s="42">
        <v>224</v>
      </c>
      <c r="BX14" s="42">
        <v>100</v>
      </c>
      <c r="BY14" s="42">
        <v>3152</v>
      </c>
      <c r="BZ14" s="42">
        <v>4651</v>
      </c>
    </row>
    <row r="15" spans="1:78" x14ac:dyDescent="0.25">
      <c r="A15" s="62" t="s">
        <v>112</v>
      </c>
      <c r="B15" s="42">
        <v>1430</v>
      </c>
      <c r="C15" s="42">
        <v>718</v>
      </c>
      <c r="D15" s="42">
        <v>1321</v>
      </c>
      <c r="E15" s="42">
        <v>671</v>
      </c>
      <c r="F15" s="42">
        <v>1248</v>
      </c>
      <c r="G15" s="42">
        <v>616</v>
      </c>
      <c r="H15" s="42">
        <v>1152</v>
      </c>
      <c r="I15" s="42">
        <v>587</v>
      </c>
      <c r="J15" s="42">
        <v>1039</v>
      </c>
      <c r="K15" s="42">
        <v>534</v>
      </c>
      <c r="L15" s="73">
        <v>6190</v>
      </c>
      <c r="M15" s="73">
        <v>3126</v>
      </c>
      <c r="N15" s="62" t="s">
        <v>112</v>
      </c>
      <c r="O15" s="42">
        <v>139</v>
      </c>
      <c r="P15" s="42">
        <v>46</v>
      </c>
      <c r="Q15" s="42">
        <v>121</v>
      </c>
      <c r="R15" s="42">
        <v>45</v>
      </c>
      <c r="S15" s="42">
        <v>189</v>
      </c>
      <c r="T15" s="42">
        <v>84</v>
      </c>
      <c r="U15" s="42">
        <v>126</v>
      </c>
      <c r="V15" s="42">
        <v>49</v>
      </c>
      <c r="W15" s="42">
        <v>80</v>
      </c>
      <c r="X15" s="42">
        <v>39</v>
      </c>
      <c r="Y15" s="73">
        <v>655</v>
      </c>
      <c r="Z15" s="73">
        <v>263</v>
      </c>
      <c r="AA15" s="62" t="s">
        <v>112</v>
      </c>
      <c r="AB15" s="42">
        <v>44</v>
      </c>
      <c r="AC15" s="42">
        <v>43</v>
      </c>
      <c r="AD15" s="42">
        <v>41</v>
      </c>
      <c r="AE15" s="42">
        <v>40</v>
      </c>
      <c r="AF15" s="42">
        <v>40</v>
      </c>
      <c r="AG15" s="73">
        <v>208</v>
      </c>
      <c r="AH15" s="42">
        <v>154</v>
      </c>
      <c r="AI15" s="42">
        <v>40</v>
      </c>
      <c r="AJ15" s="42">
        <v>33</v>
      </c>
      <c r="AK15" s="42">
        <v>17</v>
      </c>
      <c r="AL15" s="42">
        <v>37</v>
      </c>
      <c r="AM15" s="62" t="s">
        <v>112</v>
      </c>
      <c r="AN15" s="42">
        <v>115</v>
      </c>
      <c r="AO15" s="42">
        <v>1663</v>
      </c>
      <c r="AP15" s="42">
        <v>588</v>
      </c>
      <c r="AQ15" s="42">
        <v>149</v>
      </c>
      <c r="AR15" s="42">
        <v>56</v>
      </c>
      <c r="AS15" s="42">
        <v>174</v>
      </c>
      <c r="AT15" s="42">
        <v>64</v>
      </c>
      <c r="AU15" s="42">
        <v>191</v>
      </c>
      <c r="AV15" s="62" t="s">
        <v>112</v>
      </c>
      <c r="AW15" s="42">
        <v>791</v>
      </c>
      <c r="AX15" s="42">
        <v>399</v>
      </c>
      <c r="AY15" s="42">
        <v>788</v>
      </c>
      <c r="AZ15" s="42">
        <v>396</v>
      </c>
      <c r="BA15" s="42">
        <v>602</v>
      </c>
      <c r="BB15" s="42">
        <v>303</v>
      </c>
      <c r="BC15" s="42">
        <v>832</v>
      </c>
      <c r="BD15" s="42">
        <v>424</v>
      </c>
      <c r="BE15" s="42">
        <v>829</v>
      </c>
      <c r="BF15" s="42">
        <v>421</v>
      </c>
      <c r="BG15" s="42">
        <v>626</v>
      </c>
      <c r="BH15" s="42">
        <v>321</v>
      </c>
      <c r="BI15" s="62" t="s">
        <v>112</v>
      </c>
      <c r="BJ15" s="42">
        <v>181</v>
      </c>
      <c r="BK15" s="42">
        <v>133</v>
      </c>
      <c r="BL15" s="73">
        <v>19</v>
      </c>
      <c r="BM15" s="42">
        <v>11</v>
      </c>
      <c r="BN15" s="73">
        <v>200</v>
      </c>
      <c r="BO15" s="62" t="s">
        <v>112</v>
      </c>
      <c r="BP15" s="42">
        <v>2000</v>
      </c>
      <c r="BQ15" s="42">
        <v>415</v>
      </c>
      <c r="BR15" s="42">
        <v>231</v>
      </c>
      <c r="BS15" s="42">
        <v>382</v>
      </c>
      <c r="BT15" s="42">
        <v>696</v>
      </c>
      <c r="BU15" s="42">
        <v>461</v>
      </c>
      <c r="BV15" s="42">
        <v>37</v>
      </c>
      <c r="BW15" s="42">
        <v>22</v>
      </c>
      <c r="BX15" s="42">
        <v>70</v>
      </c>
      <c r="BY15" s="42">
        <v>616</v>
      </c>
      <c r="BZ15" s="42">
        <v>463</v>
      </c>
    </row>
    <row r="16" spans="1:78" x14ac:dyDescent="0.25">
      <c r="A16" s="62" t="s">
        <v>107</v>
      </c>
      <c r="B16" s="42">
        <v>7019</v>
      </c>
      <c r="C16" s="42">
        <v>3479</v>
      </c>
      <c r="D16" s="42">
        <v>6492</v>
      </c>
      <c r="E16" s="42">
        <v>3215</v>
      </c>
      <c r="F16" s="42">
        <v>6361</v>
      </c>
      <c r="G16" s="42">
        <v>3166</v>
      </c>
      <c r="H16" s="42">
        <v>5687</v>
      </c>
      <c r="I16" s="42">
        <v>2885</v>
      </c>
      <c r="J16" s="42">
        <v>5425</v>
      </c>
      <c r="K16" s="42">
        <v>2760</v>
      </c>
      <c r="L16" s="73">
        <v>30984</v>
      </c>
      <c r="M16" s="73">
        <v>15505</v>
      </c>
      <c r="N16" s="62" t="s">
        <v>107</v>
      </c>
      <c r="O16" s="42">
        <v>492</v>
      </c>
      <c r="P16" s="42">
        <v>209</v>
      </c>
      <c r="Q16" s="42">
        <v>558</v>
      </c>
      <c r="R16" s="42">
        <v>215</v>
      </c>
      <c r="S16" s="42">
        <v>544</v>
      </c>
      <c r="T16" s="42">
        <v>230</v>
      </c>
      <c r="U16" s="42">
        <v>459</v>
      </c>
      <c r="V16" s="42">
        <v>201</v>
      </c>
      <c r="W16" s="42">
        <v>371</v>
      </c>
      <c r="X16" s="42">
        <v>175</v>
      </c>
      <c r="Y16" s="73">
        <v>2424</v>
      </c>
      <c r="Z16" s="73">
        <v>1030</v>
      </c>
      <c r="AA16" s="62" t="s">
        <v>107</v>
      </c>
      <c r="AB16" s="42">
        <v>227</v>
      </c>
      <c r="AC16" s="42">
        <v>226</v>
      </c>
      <c r="AD16" s="42">
        <v>223</v>
      </c>
      <c r="AE16" s="42">
        <v>215</v>
      </c>
      <c r="AF16" s="42">
        <v>215</v>
      </c>
      <c r="AG16" s="73">
        <v>1106</v>
      </c>
      <c r="AH16" s="42">
        <v>957</v>
      </c>
      <c r="AI16" s="42">
        <v>500</v>
      </c>
      <c r="AJ16" s="42">
        <v>6</v>
      </c>
      <c r="AK16" s="42">
        <v>0</v>
      </c>
      <c r="AL16" s="42">
        <v>196</v>
      </c>
      <c r="AM16" s="62" t="s">
        <v>107</v>
      </c>
      <c r="AN16" s="42">
        <v>526</v>
      </c>
      <c r="AO16" s="42">
        <v>8404</v>
      </c>
      <c r="AP16" s="42">
        <v>3387</v>
      </c>
      <c r="AQ16" s="42">
        <v>951</v>
      </c>
      <c r="AR16" s="42">
        <v>522</v>
      </c>
      <c r="AS16" s="42">
        <v>971</v>
      </c>
      <c r="AT16" s="42">
        <v>490</v>
      </c>
      <c r="AU16" s="42">
        <v>1104</v>
      </c>
      <c r="AV16" s="62" t="s">
        <v>107</v>
      </c>
      <c r="AW16" s="42">
        <v>4630</v>
      </c>
      <c r="AX16" s="42">
        <v>2392</v>
      </c>
      <c r="AY16" s="42">
        <v>4586</v>
      </c>
      <c r="AZ16" s="42">
        <v>2375</v>
      </c>
      <c r="BA16" s="42">
        <v>3817</v>
      </c>
      <c r="BB16" s="42">
        <v>1984</v>
      </c>
      <c r="BC16" s="42">
        <v>4820</v>
      </c>
      <c r="BD16" s="42">
        <v>2474</v>
      </c>
      <c r="BE16" s="42">
        <v>4772</v>
      </c>
      <c r="BF16" s="42">
        <v>2454</v>
      </c>
      <c r="BG16" s="42">
        <v>3052</v>
      </c>
      <c r="BH16" s="42">
        <v>1584</v>
      </c>
      <c r="BI16" s="62" t="s">
        <v>107</v>
      </c>
      <c r="BJ16" s="42">
        <v>963</v>
      </c>
      <c r="BK16" s="42">
        <v>770</v>
      </c>
      <c r="BL16" s="73">
        <v>185</v>
      </c>
      <c r="BM16" s="42">
        <v>103</v>
      </c>
      <c r="BN16" s="73">
        <v>1148</v>
      </c>
      <c r="BO16" s="62" t="s">
        <v>107</v>
      </c>
      <c r="BP16" s="42">
        <v>7461</v>
      </c>
      <c r="BQ16" s="42">
        <v>2971</v>
      </c>
      <c r="BR16" s="42">
        <v>1007</v>
      </c>
      <c r="BS16" s="42">
        <v>1657</v>
      </c>
      <c r="BT16" s="42">
        <v>4144</v>
      </c>
      <c r="BU16" s="42">
        <v>1988</v>
      </c>
      <c r="BV16" s="42">
        <v>998</v>
      </c>
      <c r="BW16" s="42">
        <v>398</v>
      </c>
      <c r="BX16" s="42">
        <v>310</v>
      </c>
      <c r="BY16" s="42">
        <v>2870</v>
      </c>
      <c r="BZ16" s="42">
        <v>4694</v>
      </c>
    </row>
    <row r="17" spans="1:78" x14ac:dyDescent="0.25">
      <c r="A17" s="62" t="s">
        <v>100</v>
      </c>
      <c r="B17" s="42">
        <v>9624</v>
      </c>
      <c r="C17" s="42">
        <v>4702</v>
      </c>
      <c r="D17" s="42">
        <v>7269</v>
      </c>
      <c r="E17" s="42">
        <v>3561</v>
      </c>
      <c r="F17" s="42">
        <v>6948</v>
      </c>
      <c r="G17" s="42">
        <v>3445</v>
      </c>
      <c r="H17" s="42">
        <v>5594</v>
      </c>
      <c r="I17" s="42">
        <v>2788</v>
      </c>
      <c r="J17" s="42">
        <v>5371</v>
      </c>
      <c r="K17" s="42">
        <v>2785</v>
      </c>
      <c r="L17" s="73">
        <v>34806</v>
      </c>
      <c r="M17" s="73">
        <v>17281</v>
      </c>
      <c r="N17" s="62" t="s">
        <v>100</v>
      </c>
      <c r="O17" s="42">
        <v>1655</v>
      </c>
      <c r="P17" s="42">
        <v>756</v>
      </c>
      <c r="Q17" s="42">
        <v>1206</v>
      </c>
      <c r="R17" s="42">
        <v>545</v>
      </c>
      <c r="S17" s="42">
        <v>1305</v>
      </c>
      <c r="T17" s="42">
        <v>573</v>
      </c>
      <c r="U17" s="42">
        <v>942</v>
      </c>
      <c r="V17" s="42">
        <v>432</v>
      </c>
      <c r="W17" s="42">
        <v>1286</v>
      </c>
      <c r="X17" s="42">
        <v>647</v>
      </c>
      <c r="Y17" s="73">
        <v>6394</v>
      </c>
      <c r="Z17" s="73">
        <v>2953</v>
      </c>
      <c r="AA17" s="62" t="s">
        <v>100</v>
      </c>
      <c r="AB17" s="42">
        <v>309</v>
      </c>
      <c r="AC17" s="42">
        <v>298</v>
      </c>
      <c r="AD17" s="42">
        <v>298</v>
      </c>
      <c r="AE17" s="42">
        <v>288</v>
      </c>
      <c r="AF17" s="42">
        <v>284</v>
      </c>
      <c r="AG17" s="73">
        <v>1477</v>
      </c>
      <c r="AH17" s="42">
        <v>944</v>
      </c>
      <c r="AI17" s="42">
        <v>91</v>
      </c>
      <c r="AJ17" s="42">
        <v>88</v>
      </c>
      <c r="AK17" s="42">
        <v>5</v>
      </c>
      <c r="AL17" s="42">
        <v>284</v>
      </c>
      <c r="AM17" s="62" t="s">
        <v>100</v>
      </c>
      <c r="AN17" s="42">
        <v>177</v>
      </c>
      <c r="AO17" s="42">
        <v>2745</v>
      </c>
      <c r="AP17" s="42">
        <v>2834</v>
      </c>
      <c r="AQ17" s="42">
        <v>3020</v>
      </c>
      <c r="AR17" s="42">
        <v>1076</v>
      </c>
      <c r="AS17" s="42">
        <v>814</v>
      </c>
      <c r="AT17" s="42">
        <v>319</v>
      </c>
      <c r="AU17" s="42">
        <v>1140</v>
      </c>
      <c r="AV17" s="62" t="s">
        <v>100</v>
      </c>
      <c r="AW17" s="42">
        <v>4397</v>
      </c>
      <c r="AX17" s="42">
        <v>2230</v>
      </c>
      <c r="AY17" s="42">
        <v>4348</v>
      </c>
      <c r="AZ17" s="42">
        <v>2208</v>
      </c>
      <c r="BA17" s="42">
        <v>2253</v>
      </c>
      <c r="BB17" s="42">
        <v>1172</v>
      </c>
      <c r="BC17" s="42">
        <v>4383</v>
      </c>
      <c r="BD17" s="42">
        <v>2225</v>
      </c>
      <c r="BE17" s="42">
        <v>4334</v>
      </c>
      <c r="BF17" s="42">
        <v>2203</v>
      </c>
      <c r="BG17" s="42">
        <v>2203</v>
      </c>
      <c r="BH17" s="42">
        <v>1148</v>
      </c>
      <c r="BI17" s="62" t="s">
        <v>100</v>
      </c>
      <c r="BJ17" s="42">
        <v>960</v>
      </c>
      <c r="BK17" s="42">
        <v>586</v>
      </c>
      <c r="BL17" s="73">
        <v>79</v>
      </c>
      <c r="BM17" s="42">
        <v>43</v>
      </c>
      <c r="BN17" s="73">
        <v>1039</v>
      </c>
      <c r="BO17" s="62" t="s">
        <v>100</v>
      </c>
      <c r="BP17" s="42">
        <v>6726</v>
      </c>
      <c r="BQ17" s="42">
        <v>3412</v>
      </c>
      <c r="BR17" s="42">
        <v>1446</v>
      </c>
      <c r="BS17" s="42">
        <v>2553</v>
      </c>
      <c r="BT17" s="42">
        <v>4895</v>
      </c>
      <c r="BU17" s="42">
        <v>2677</v>
      </c>
      <c r="BV17" s="42">
        <v>1069</v>
      </c>
      <c r="BW17" s="42">
        <v>270</v>
      </c>
      <c r="BX17" s="42">
        <v>836</v>
      </c>
      <c r="BY17" s="42">
        <v>2924</v>
      </c>
      <c r="BZ17" s="42">
        <v>3823</v>
      </c>
    </row>
    <row r="18" spans="1:78" x14ac:dyDescent="0.25">
      <c r="A18" s="62" t="s">
        <v>97</v>
      </c>
      <c r="B18" s="42">
        <v>10898</v>
      </c>
      <c r="C18" s="42">
        <v>5523</v>
      </c>
      <c r="D18" s="42">
        <v>9430</v>
      </c>
      <c r="E18" s="42">
        <v>4803</v>
      </c>
      <c r="F18" s="42">
        <v>9315</v>
      </c>
      <c r="G18" s="42">
        <v>4732</v>
      </c>
      <c r="H18" s="42">
        <v>8169</v>
      </c>
      <c r="I18" s="42">
        <v>4385</v>
      </c>
      <c r="J18" s="42">
        <v>7485</v>
      </c>
      <c r="K18" s="42">
        <v>4073</v>
      </c>
      <c r="L18" s="73">
        <v>45297</v>
      </c>
      <c r="M18" s="73">
        <v>23516</v>
      </c>
      <c r="N18" s="62" t="s">
        <v>97</v>
      </c>
      <c r="O18" s="42">
        <v>927</v>
      </c>
      <c r="P18" s="42">
        <v>371</v>
      </c>
      <c r="Q18" s="42">
        <v>766</v>
      </c>
      <c r="R18" s="42">
        <v>335</v>
      </c>
      <c r="S18" s="42">
        <v>910</v>
      </c>
      <c r="T18" s="42">
        <v>388</v>
      </c>
      <c r="U18" s="42">
        <v>641</v>
      </c>
      <c r="V18" s="42">
        <v>303</v>
      </c>
      <c r="W18" s="42">
        <v>585</v>
      </c>
      <c r="X18" s="42">
        <v>311</v>
      </c>
      <c r="Y18" s="73">
        <v>3829</v>
      </c>
      <c r="Z18" s="73">
        <v>1708</v>
      </c>
      <c r="AA18" s="62" t="s">
        <v>97</v>
      </c>
      <c r="AB18" s="42">
        <v>367</v>
      </c>
      <c r="AC18" s="42">
        <v>355</v>
      </c>
      <c r="AD18" s="42">
        <v>360</v>
      </c>
      <c r="AE18" s="42">
        <v>344</v>
      </c>
      <c r="AF18" s="42">
        <v>320</v>
      </c>
      <c r="AG18" s="73">
        <v>1746</v>
      </c>
      <c r="AH18" s="42">
        <v>1470</v>
      </c>
      <c r="AI18" s="42">
        <v>560</v>
      </c>
      <c r="AJ18" s="42">
        <v>118</v>
      </c>
      <c r="AK18" s="42">
        <v>46</v>
      </c>
      <c r="AL18" s="42">
        <v>331</v>
      </c>
      <c r="AM18" s="62" t="s">
        <v>97</v>
      </c>
      <c r="AN18" s="42">
        <v>183</v>
      </c>
      <c r="AO18" s="42">
        <v>9235</v>
      </c>
      <c r="AP18" s="42">
        <v>5984</v>
      </c>
      <c r="AQ18" s="42">
        <v>2155</v>
      </c>
      <c r="AR18" s="42">
        <v>521</v>
      </c>
      <c r="AS18" s="42">
        <v>1188</v>
      </c>
      <c r="AT18" s="42">
        <v>452</v>
      </c>
      <c r="AU18" s="42">
        <v>1639</v>
      </c>
      <c r="AV18" s="62" t="s">
        <v>97</v>
      </c>
      <c r="AW18" s="42">
        <v>6356</v>
      </c>
      <c r="AX18" s="42">
        <v>3401</v>
      </c>
      <c r="AY18" s="42">
        <v>6303</v>
      </c>
      <c r="AZ18" s="42">
        <v>3377</v>
      </c>
      <c r="BA18" s="42">
        <v>5231</v>
      </c>
      <c r="BB18" s="42">
        <v>2835</v>
      </c>
      <c r="BC18" s="42">
        <v>5526</v>
      </c>
      <c r="BD18" s="42">
        <v>2950</v>
      </c>
      <c r="BE18" s="42">
        <v>5471</v>
      </c>
      <c r="BF18" s="42">
        <v>2925</v>
      </c>
      <c r="BG18" s="42">
        <v>4232</v>
      </c>
      <c r="BH18" s="42">
        <v>2291</v>
      </c>
      <c r="BI18" s="62" t="s">
        <v>97</v>
      </c>
      <c r="BJ18" s="42">
        <v>1447</v>
      </c>
      <c r="BK18" s="42">
        <v>1061</v>
      </c>
      <c r="BL18" s="73">
        <v>222</v>
      </c>
      <c r="BM18" s="42">
        <v>123</v>
      </c>
      <c r="BN18" s="73">
        <v>1669</v>
      </c>
      <c r="BO18" s="62" t="s">
        <v>97</v>
      </c>
      <c r="BP18" s="42">
        <v>4877</v>
      </c>
      <c r="BQ18" s="42">
        <v>1680</v>
      </c>
      <c r="BR18" s="42">
        <v>1780</v>
      </c>
      <c r="BS18" s="42">
        <v>1473</v>
      </c>
      <c r="BT18" s="42">
        <v>2666</v>
      </c>
      <c r="BU18" s="42">
        <v>1379</v>
      </c>
      <c r="BV18" s="42">
        <v>803</v>
      </c>
      <c r="BW18" s="42">
        <v>704</v>
      </c>
      <c r="BX18" s="42">
        <v>659</v>
      </c>
      <c r="BY18" s="42">
        <v>1311</v>
      </c>
      <c r="BZ18" s="42">
        <v>1950</v>
      </c>
    </row>
    <row r="19" spans="1:78" x14ac:dyDescent="0.25">
      <c r="A19" s="62" t="s">
        <v>91</v>
      </c>
      <c r="B19" s="42">
        <v>19792</v>
      </c>
      <c r="C19" s="42">
        <v>9651</v>
      </c>
      <c r="D19" s="42">
        <v>14662</v>
      </c>
      <c r="E19" s="42">
        <v>7220</v>
      </c>
      <c r="F19" s="42">
        <v>13717</v>
      </c>
      <c r="G19" s="42">
        <v>6852</v>
      </c>
      <c r="H19" s="42">
        <v>11388</v>
      </c>
      <c r="I19" s="42">
        <v>5748</v>
      </c>
      <c r="J19" s="42">
        <v>9050</v>
      </c>
      <c r="K19" s="42">
        <v>4860</v>
      </c>
      <c r="L19" s="73">
        <v>68609</v>
      </c>
      <c r="M19" s="73">
        <v>34331</v>
      </c>
      <c r="N19" s="62" t="s">
        <v>91</v>
      </c>
      <c r="O19" s="42">
        <v>2864</v>
      </c>
      <c r="P19" s="42">
        <v>1309</v>
      </c>
      <c r="Q19" s="42">
        <v>2371</v>
      </c>
      <c r="R19" s="42">
        <v>1000</v>
      </c>
      <c r="S19" s="42">
        <v>2432</v>
      </c>
      <c r="T19" s="42">
        <v>1122</v>
      </c>
      <c r="U19" s="42">
        <v>1588</v>
      </c>
      <c r="V19" s="42">
        <v>722</v>
      </c>
      <c r="W19" s="42">
        <v>1264</v>
      </c>
      <c r="X19" s="42">
        <v>679</v>
      </c>
      <c r="Y19" s="73">
        <v>10519</v>
      </c>
      <c r="Z19" s="73">
        <v>4832</v>
      </c>
      <c r="AA19" s="62" t="s">
        <v>91</v>
      </c>
      <c r="AB19" s="42">
        <v>605</v>
      </c>
      <c r="AC19" s="42">
        <v>573</v>
      </c>
      <c r="AD19" s="42">
        <v>570</v>
      </c>
      <c r="AE19" s="42">
        <v>542</v>
      </c>
      <c r="AF19" s="42">
        <v>510</v>
      </c>
      <c r="AG19" s="73">
        <v>2800</v>
      </c>
      <c r="AH19" s="42">
        <v>1727</v>
      </c>
      <c r="AI19" s="42">
        <v>450</v>
      </c>
      <c r="AJ19" s="42">
        <v>172</v>
      </c>
      <c r="AK19" s="42">
        <v>41</v>
      </c>
      <c r="AL19" s="42">
        <v>551</v>
      </c>
      <c r="AM19" s="62" t="s">
        <v>91</v>
      </c>
      <c r="AN19" s="42">
        <v>392</v>
      </c>
      <c r="AO19" s="42">
        <v>9724</v>
      </c>
      <c r="AP19" s="42">
        <v>5664</v>
      </c>
      <c r="AQ19" s="42">
        <v>5944</v>
      </c>
      <c r="AR19" s="42">
        <v>1759</v>
      </c>
      <c r="AS19" s="42">
        <v>1629</v>
      </c>
      <c r="AT19" s="42">
        <v>850</v>
      </c>
      <c r="AU19" s="42">
        <v>2431</v>
      </c>
      <c r="AV19" s="62" t="s">
        <v>91</v>
      </c>
      <c r="AW19" s="42">
        <v>7142</v>
      </c>
      <c r="AX19" s="42">
        <v>3847</v>
      </c>
      <c r="AY19" s="42">
        <v>7089</v>
      </c>
      <c r="AZ19" s="42">
        <v>3826</v>
      </c>
      <c r="BA19" s="42">
        <v>5352</v>
      </c>
      <c r="BB19" s="42">
        <v>2887</v>
      </c>
      <c r="BC19" s="42">
        <v>7121</v>
      </c>
      <c r="BD19" s="42">
        <v>3833</v>
      </c>
      <c r="BE19" s="42">
        <v>7066</v>
      </c>
      <c r="BF19" s="42">
        <v>3808</v>
      </c>
      <c r="BG19" s="42">
        <v>4926</v>
      </c>
      <c r="BH19" s="42">
        <v>2654</v>
      </c>
      <c r="BI19" s="62" t="s">
        <v>91</v>
      </c>
      <c r="BJ19" s="42">
        <v>1882</v>
      </c>
      <c r="BK19" s="42">
        <v>1201</v>
      </c>
      <c r="BL19" s="73">
        <v>174</v>
      </c>
      <c r="BM19" s="42">
        <v>103</v>
      </c>
      <c r="BN19" s="73">
        <v>2056</v>
      </c>
      <c r="BO19" s="62" t="s">
        <v>91</v>
      </c>
      <c r="BP19" s="42">
        <v>19878</v>
      </c>
      <c r="BQ19" s="42">
        <v>12501</v>
      </c>
      <c r="BR19" s="42">
        <v>4234</v>
      </c>
      <c r="BS19" s="42">
        <v>5411</v>
      </c>
      <c r="BT19" s="42">
        <v>9549</v>
      </c>
      <c r="BU19" s="42">
        <v>5656</v>
      </c>
      <c r="BV19" s="42">
        <v>4359</v>
      </c>
      <c r="BW19" s="42">
        <v>857</v>
      </c>
      <c r="BX19" s="42">
        <v>1902</v>
      </c>
      <c r="BY19" s="42">
        <v>6721</v>
      </c>
      <c r="BZ19" s="42">
        <v>6572</v>
      </c>
    </row>
    <row r="20" spans="1:78" x14ac:dyDescent="0.25">
      <c r="A20" s="62" t="s">
        <v>83</v>
      </c>
      <c r="B20" s="42">
        <v>2874</v>
      </c>
      <c r="C20" s="42">
        <v>1429</v>
      </c>
      <c r="D20" s="42">
        <v>2341</v>
      </c>
      <c r="E20" s="42">
        <v>1139</v>
      </c>
      <c r="F20" s="42">
        <v>2080</v>
      </c>
      <c r="G20" s="42">
        <v>1083</v>
      </c>
      <c r="H20" s="42">
        <v>1696</v>
      </c>
      <c r="I20" s="42">
        <v>852</v>
      </c>
      <c r="J20" s="42">
        <v>1553</v>
      </c>
      <c r="K20" s="42">
        <v>804</v>
      </c>
      <c r="L20" s="73">
        <v>10544</v>
      </c>
      <c r="M20" s="73">
        <v>5307</v>
      </c>
      <c r="N20" s="62" t="s">
        <v>83</v>
      </c>
      <c r="O20" s="42">
        <v>381</v>
      </c>
      <c r="P20" s="42">
        <v>175</v>
      </c>
      <c r="Q20" s="42">
        <v>283</v>
      </c>
      <c r="R20" s="42">
        <v>116</v>
      </c>
      <c r="S20" s="42">
        <v>244</v>
      </c>
      <c r="T20" s="42">
        <v>112</v>
      </c>
      <c r="U20" s="42">
        <v>147</v>
      </c>
      <c r="V20" s="42">
        <v>64</v>
      </c>
      <c r="W20" s="42">
        <v>98</v>
      </c>
      <c r="X20" s="42">
        <v>41</v>
      </c>
      <c r="Y20" s="73">
        <v>1153</v>
      </c>
      <c r="Z20" s="73">
        <v>508</v>
      </c>
      <c r="AA20" s="62" t="s">
        <v>83</v>
      </c>
      <c r="AB20" s="42">
        <v>86</v>
      </c>
      <c r="AC20" s="42">
        <v>85</v>
      </c>
      <c r="AD20" s="42">
        <v>79</v>
      </c>
      <c r="AE20" s="42">
        <v>72</v>
      </c>
      <c r="AF20" s="42">
        <v>67</v>
      </c>
      <c r="AG20" s="73">
        <v>389</v>
      </c>
      <c r="AH20" s="42">
        <v>299</v>
      </c>
      <c r="AI20" s="42">
        <v>99</v>
      </c>
      <c r="AJ20" s="42">
        <v>7</v>
      </c>
      <c r="AK20" s="42">
        <v>0</v>
      </c>
      <c r="AL20" s="42">
        <v>72</v>
      </c>
      <c r="AM20" s="62" t="s">
        <v>83</v>
      </c>
      <c r="AN20" s="42">
        <v>48</v>
      </c>
      <c r="AO20" s="42">
        <v>3343</v>
      </c>
      <c r="AP20" s="42">
        <v>822</v>
      </c>
      <c r="AQ20" s="42">
        <v>298</v>
      </c>
      <c r="AR20" s="42">
        <v>45</v>
      </c>
      <c r="AS20" s="42">
        <v>268</v>
      </c>
      <c r="AT20" s="42">
        <v>147</v>
      </c>
      <c r="AU20" s="42">
        <v>334</v>
      </c>
      <c r="AV20" s="62" t="s">
        <v>83</v>
      </c>
      <c r="AW20" s="42">
        <v>1358</v>
      </c>
      <c r="AX20" s="42">
        <v>701</v>
      </c>
      <c r="AY20" s="42">
        <v>1342</v>
      </c>
      <c r="AZ20" s="42">
        <v>695</v>
      </c>
      <c r="BA20" s="42">
        <v>1190</v>
      </c>
      <c r="BB20" s="42">
        <v>622</v>
      </c>
      <c r="BC20" s="42">
        <v>1355</v>
      </c>
      <c r="BD20" s="42">
        <v>701</v>
      </c>
      <c r="BE20" s="42">
        <v>1339</v>
      </c>
      <c r="BF20" s="42">
        <v>695</v>
      </c>
      <c r="BG20" s="42">
        <v>949</v>
      </c>
      <c r="BH20" s="42">
        <v>487</v>
      </c>
      <c r="BI20" s="62" t="s">
        <v>83</v>
      </c>
      <c r="BJ20" s="42">
        <v>300</v>
      </c>
      <c r="BK20" s="42">
        <v>212</v>
      </c>
      <c r="BL20" s="73">
        <v>49</v>
      </c>
      <c r="BM20" s="42">
        <v>32</v>
      </c>
      <c r="BN20" s="73">
        <v>349</v>
      </c>
      <c r="BO20" s="62" t="s">
        <v>83</v>
      </c>
      <c r="BP20" s="42">
        <v>1781</v>
      </c>
      <c r="BQ20" s="42">
        <v>893</v>
      </c>
      <c r="BR20" s="42">
        <v>624</v>
      </c>
      <c r="BS20" s="42">
        <v>694</v>
      </c>
      <c r="BT20" s="42">
        <v>1542</v>
      </c>
      <c r="BU20" s="42">
        <v>617</v>
      </c>
      <c r="BV20" s="42">
        <v>310</v>
      </c>
      <c r="BW20" s="42">
        <v>239</v>
      </c>
      <c r="BX20" s="42">
        <v>219</v>
      </c>
      <c r="BY20" s="42">
        <v>1050</v>
      </c>
      <c r="BZ20" s="42">
        <v>1293</v>
      </c>
    </row>
    <row r="21" spans="1:78" x14ac:dyDescent="0.25">
      <c r="A21" s="62" t="s">
        <v>79</v>
      </c>
      <c r="B21" s="42">
        <v>14062</v>
      </c>
      <c r="C21" s="42">
        <v>6856</v>
      </c>
      <c r="D21" s="42">
        <v>11012</v>
      </c>
      <c r="E21" s="42">
        <v>5244</v>
      </c>
      <c r="F21" s="42">
        <v>10749</v>
      </c>
      <c r="G21" s="42">
        <v>5148</v>
      </c>
      <c r="H21" s="42">
        <v>9374</v>
      </c>
      <c r="I21" s="42">
        <v>4639</v>
      </c>
      <c r="J21" s="42">
        <v>8268</v>
      </c>
      <c r="K21" s="42">
        <v>4236</v>
      </c>
      <c r="L21" s="73">
        <v>53465</v>
      </c>
      <c r="M21" s="73">
        <v>26123</v>
      </c>
      <c r="N21" s="62" t="s">
        <v>79</v>
      </c>
      <c r="O21" s="42">
        <v>2458</v>
      </c>
      <c r="P21" s="42">
        <v>1033</v>
      </c>
      <c r="Q21" s="42">
        <v>1833</v>
      </c>
      <c r="R21" s="42">
        <v>740</v>
      </c>
      <c r="S21" s="42">
        <v>2245</v>
      </c>
      <c r="T21" s="42">
        <v>928</v>
      </c>
      <c r="U21" s="42">
        <v>1790</v>
      </c>
      <c r="V21" s="42">
        <v>794</v>
      </c>
      <c r="W21" s="42">
        <v>1945</v>
      </c>
      <c r="X21" s="42">
        <v>997</v>
      </c>
      <c r="Y21" s="73">
        <v>10271</v>
      </c>
      <c r="Z21" s="73">
        <v>4492</v>
      </c>
      <c r="AA21" s="62" t="s">
        <v>79</v>
      </c>
      <c r="AB21" s="42">
        <v>503</v>
      </c>
      <c r="AC21" s="42">
        <v>493</v>
      </c>
      <c r="AD21" s="42">
        <v>490</v>
      </c>
      <c r="AE21" s="42">
        <v>491</v>
      </c>
      <c r="AF21" s="42">
        <v>488</v>
      </c>
      <c r="AG21" s="73">
        <v>2465</v>
      </c>
      <c r="AH21" s="42">
        <v>1557</v>
      </c>
      <c r="AI21" s="42">
        <v>243</v>
      </c>
      <c r="AJ21" s="42">
        <v>131</v>
      </c>
      <c r="AK21" s="42">
        <v>10</v>
      </c>
      <c r="AL21" s="42">
        <v>485</v>
      </c>
      <c r="AM21" s="62" t="s">
        <v>79</v>
      </c>
      <c r="AN21" s="42">
        <v>147</v>
      </c>
      <c r="AO21" s="42">
        <v>5989</v>
      </c>
      <c r="AP21" s="42">
        <v>4624</v>
      </c>
      <c r="AQ21" s="42">
        <v>4526</v>
      </c>
      <c r="AR21" s="42">
        <v>1430</v>
      </c>
      <c r="AS21" s="42">
        <v>1324</v>
      </c>
      <c r="AT21" s="42">
        <v>670</v>
      </c>
      <c r="AU21" s="42">
        <v>2434</v>
      </c>
      <c r="AV21" s="62" t="s">
        <v>79</v>
      </c>
      <c r="AW21" s="42">
        <v>7061</v>
      </c>
      <c r="AX21" s="42">
        <v>3662</v>
      </c>
      <c r="AY21" s="42">
        <v>6981</v>
      </c>
      <c r="AZ21" s="42">
        <v>3619</v>
      </c>
      <c r="BA21" s="42">
        <v>3808</v>
      </c>
      <c r="BB21" s="42">
        <v>1999</v>
      </c>
      <c r="BC21" s="42">
        <v>6479</v>
      </c>
      <c r="BD21" s="42">
        <v>3380</v>
      </c>
      <c r="BE21" s="42">
        <v>6408</v>
      </c>
      <c r="BF21" s="42">
        <v>3339</v>
      </c>
      <c r="BG21" s="42">
        <v>2939</v>
      </c>
      <c r="BH21" s="42">
        <v>1532</v>
      </c>
      <c r="BI21" s="62" t="s">
        <v>79</v>
      </c>
      <c r="BJ21" s="42">
        <v>1558</v>
      </c>
      <c r="BK21" s="42">
        <v>1033</v>
      </c>
      <c r="BL21" s="73">
        <v>146</v>
      </c>
      <c r="BM21" s="42">
        <v>76</v>
      </c>
      <c r="BN21" s="73">
        <v>1704</v>
      </c>
      <c r="BO21" s="62" t="s">
        <v>79</v>
      </c>
      <c r="BP21" s="42">
        <v>15247</v>
      </c>
      <c r="BQ21" s="42">
        <v>9631</v>
      </c>
      <c r="BR21" s="42">
        <v>2099</v>
      </c>
      <c r="BS21" s="42">
        <v>6794</v>
      </c>
      <c r="BT21" s="42">
        <v>12830</v>
      </c>
      <c r="BU21" s="42">
        <v>6316</v>
      </c>
      <c r="BV21" s="42">
        <v>3187</v>
      </c>
      <c r="BW21" s="42">
        <v>383</v>
      </c>
      <c r="BX21" s="42">
        <v>1590</v>
      </c>
      <c r="BY21" s="42">
        <v>8674</v>
      </c>
      <c r="BZ21" s="42">
        <v>7746</v>
      </c>
    </row>
    <row r="22" spans="1:78" x14ac:dyDescent="0.25">
      <c r="A22" s="62" t="s">
        <v>75</v>
      </c>
      <c r="B22" s="42">
        <v>866</v>
      </c>
      <c r="C22" s="42">
        <v>418</v>
      </c>
      <c r="D22" s="42">
        <v>745</v>
      </c>
      <c r="E22" s="42">
        <v>384</v>
      </c>
      <c r="F22" s="42">
        <v>653</v>
      </c>
      <c r="G22" s="42">
        <v>342</v>
      </c>
      <c r="H22" s="42">
        <v>583</v>
      </c>
      <c r="I22" s="42">
        <v>302</v>
      </c>
      <c r="J22" s="42">
        <v>510</v>
      </c>
      <c r="K22" s="42">
        <v>249</v>
      </c>
      <c r="L22" s="73">
        <v>3357</v>
      </c>
      <c r="M22" s="73">
        <v>1695</v>
      </c>
      <c r="N22" s="62" t="s">
        <v>75</v>
      </c>
      <c r="O22" s="42">
        <v>76</v>
      </c>
      <c r="P22" s="42">
        <v>28</v>
      </c>
      <c r="Q22" s="42">
        <v>79</v>
      </c>
      <c r="R22" s="42">
        <v>32</v>
      </c>
      <c r="S22" s="42">
        <v>76</v>
      </c>
      <c r="T22" s="42">
        <v>33</v>
      </c>
      <c r="U22" s="42">
        <v>69</v>
      </c>
      <c r="V22" s="42">
        <v>37</v>
      </c>
      <c r="W22" s="42">
        <v>30</v>
      </c>
      <c r="X22" s="42">
        <v>16</v>
      </c>
      <c r="Y22" s="73">
        <v>330</v>
      </c>
      <c r="Z22" s="73">
        <v>146</v>
      </c>
      <c r="AA22" s="62" t="s">
        <v>75</v>
      </c>
      <c r="AB22" s="42">
        <v>25</v>
      </c>
      <c r="AC22" s="42">
        <v>24</v>
      </c>
      <c r="AD22" s="42">
        <v>24</v>
      </c>
      <c r="AE22" s="42">
        <v>20</v>
      </c>
      <c r="AF22" s="42">
        <v>19</v>
      </c>
      <c r="AG22" s="73">
        <v>112</v>
      </c>
      <c r="AH22" s="42">
        <v>79</v>
      </c>
      <c r="AI22" s="42">
        <v>36</v>
      </c>
      <c r="AJ22" s="42">
        <v>17</v>
      </c>
      <c r="AK22" s="42">
        <v>0</v>
      </c>
      <c r="AL22" s="42">
        <v>22</v>
      </c>
      <c r="AM22" s="62" t="s">
        <v>75</v>
      </c>
      <c r="AN22" s="42">
        <v>102</v>
      </c>
      <c r="AO22" s="42">
        <v>1221</v>
      </c>
      <c r="AP22" s="42">
        <v>399</v>
      </c>
      <c r="AQ22" s="42">
        <v>56</v>
      </c>
      <c r="AR22" s="42">
        <v>10</v>
      </c>
      <c r="AS22" s="42">
        <v>84</v>
      </c>
      <c r="AT22" s="42">
        <v>76</v>
      </c>
      <c r="AU22" s="42">
        <v>96</v>
      </c>
      <c r="AV22" s="62" t="s">
        <v>75</v>
      </c>
      <c r="AW22" s="42">
        <v>477</v>
      </c>
      <c r="AX22" s="42">
        <v>253</v>
      </c>
      <c r="AY22" s="42">
        <v>476</v>
      </c>
      <c r="AZ22" s="42">
        <v>253</v>
      </c>
      <c r="BA22" s="42">
        <v>319</v>
      </c>
      <c r="BB22" s="42">
        <v>169</v>
      </c>
      <c r="BC22" s="42">
        <v>424</v>
      </c>
      <c r="BD22" s="42">
        <v>228</v>
      </c>
      <c r="BE22" s="42">
        <v>424</v>
      </c>
      <c r="BF22" s="42">
        <v>228</v>
      </c>
      <c r="BG22" s="42">
        <v>237</v>
      </c>
      <c r="BH22" s="42">
        <v>129</v>
      </c>
      <c r="BI22" s="62" t="s">
        <v>75</v>
      </c>
      <c r="BJ22" s="42">
        <v>90</v>
      </c>
      <c r="BK22" s="42">
        <v>62</v>
      </c>
      <c r="BL22" s="73">
        <v>7</v>
      </c>
      <c r="BM22" s="42">
        <v>4</v>
      </c>
      <c r="BN22" s="73">
        <v>97</v>
      </c>
      <c r="BO22" s="62" t="s">
        <v>75</v>
      </c>
      <c r="BP22" s="42">
        <v>304</v>
      </c>
      <c r="BQ22" s="42">
        <v>105</v>
      </c>
      <c r="BR22" s="42">
        <v>2</v>
      </c>
      <c r="BS22" s="42">
        <v>20</v>
      </c>
      <c r="BT22" s="42">
        <v>117</v>
      </c>
      <c r="BU22" s="42">
        <v>12</v>
      </c>
      <c r="BV22" s="42">
        <v>130</v>
      </c>
      <c r="BW22" s="42">
        <v>48</v>
      </c>
      <c r="BX22" s="42">
        <v>57</v>
      </c>
      <c r="BY22" s="42">
        <v>100</v>
      </c>
      <c r="BZ22" s="42">
        <v>186</v>
      </c>
    </row>
    <row r="23" spans="1:78" x14ac:dyDescent="0.25">
      <c r="A23" s="62" t="s">
        <v>33</v>
      </c>
      <c r="B23" s="42">
        <v>4493</v>
      </c>
      <c r="C23" s="42">
        <v>2300</v>
      </c>
      <c r="D23" s="42">
        <v>4030</v>
      </c>
      <c r="E23" s="42">
        <v>2063</v>
      </c>
      <c r="F23" s="42">
        <v>3746</v>
      </c>
      <c r="G23" s="42">
        <v>1910</v>
      </c>
      <c r="H23" s="42">
        <v>3133</v>
      </c>
      <c r="I23" s="42">
        <v>1611</v>
      </c>
      <c r="J23" s="42">
        <v>2491</v>
      </c>
      <c r="K23" s="42">
        <v>1299</v>
      </c>
      <c r="L23" s="73">
        <v>17893</v>
      </c>
      <c r="M23" s="73">
        <v>9183</v>
      </c>
      <c r="N23" s="62" t="s">
        <v>33</v>
      </c>
      <c r="O23" s="42">
        <v>489</v>
      </c>
      <c r="P23" s="42">
        <v>241</v>
      </c>
      <c r="Q23" s="42">
        <v>386</v>
      </c>
      <c r="R23" s="42">
        <v>173</v>
      </c>
      <c r="S23" s="42">
        <v>370</v>
      </c>
      <c r="T23" s="42">
        <v>182</v>
      </c>
      <c r="U23" s="42">
        <v>277</v>
      </c>
      <c r="V23" s="42">
        <v>129</v>
      </c>
      <c r="W23" s="42">
        <v>158</v>
      </c>
      <c r="X23" s="42">
        <v>77</v>
      </c>
      <c r="Y23" s="73">
        <v>1680</v>
      </c>
      <c r="Z23" s="73">
        <v>802</v>
      </c>
      <c r="AA23" s="62" t="s">
        <v>33</v>
      </c>
      <c r="AB23" s="42">
        <v>137</v>
      </c>
      <c r="AC23" s="42">
        <v>136</v>
      </c>
      <c r="AD23" s="42">
        <v>133</v>
      </c>
      <c r="AE23" s="42">
        <v>127</v>
      </c>
      <c r="AF23" s="42">
        <v>115</v>
      </c>
      <c r="AG23" s="73">
        <v>648</v>
      </c>
      <c r="AH23" s="42">
        <v>524</v>
      </c>
      <c r="AI23" s="42">
        <v>82</v>
      </c>
      <c r="AJ23" s="42">
        <v>26</v>
      </c>
      <c r="AK23" s="42">
        <v>4</v>
      </c>
      <c r="AL23" s="42">
        <v>121</v>
      </c>
      <c r="AM23" s="62" t="s">
        <v>33</v>
      </c>
      <c r="AN23" s="42">
        <v>314</v>
      </c>
      <c r="AO23" s="42">
        <v>5358</v>
      </c>
      <c r="AP23" s="42">
        <v>1008</v>
      </c>
      <c r="AQ23" s="42">
        <v>1046</v>
      </c>
      <c r="AR23" s="42">
        <v>117</v>
      </c>
      <c r="AS23" s="42">
        <v>487</v>
      </c>
      <c r="AT23" s="42">
        <v>231</v>
      </c>
      <c r="AU23" s="42">
        <v>666</v>
      </c>
      <c r="AV23" s="62" t="s">
        <v>33</v>
      </c>
      <c r="AW23" s="42">
        <v>2237</v>
      </c>
      <c r="AX23" s="42">
        <v>1154</v>
      </c>
      <c r="AY23" s="42">
        <v>2193</v>
      </c>
      <c r="AZ23" s="42">
        <v>1122</v>
      </c>
      <c r="BA23" s="42">
        <v>1945</v>
      </c>
      <c r="BB23" s="42">
        <v>995</v>
      </c>
      <c r="BC23" s="42">
        <v>2103</v>
      </c>
      <c r="BD23" s="42">
        <v>1086</v>
      </c>
      <c r="BE23" s="42">
        <v>2059</v>
      </c>
      <c r="BF23" s="42">
        <v>1054</v>
      </c>
      <c r="BG23" s="42">
        <v>1786</v>
      </c>
      <c r="BH23" s="42">
        <v>910</v>
      </c>
      <c r="BI23" s="62" t="s">
        <v>33</v>
      </c>
      <c r="BJ23" s="42">
        <v>533</v>
      </c>
      <c r="BK23" s="42">
        <v>345</v>
      </c>
      <c r="BL23" s="73">
        <v>69</v>
      </c>
      <c r="BM23" s="42">
        <v>49</v>
      </c>
      <c r="BN23" s="73">
        <v>602</v>
      </c>
      <c r="BO23" s="62" t="s">
        <v>33</v>
      </c>
      <c r="BP23" s="42">
        <v>2604</v>
      </c>
      <c r="BQ23" s="42">
        <v>1159</v>
      </c>
      <c r="BR23" s="42">
        <v>660</v>
      </c>
      <c r="BS23" s="42">
        <v>596</v>
      </c>
      <c r="BT23" s="42">
        <v>1363</v>
      </c>
      <c r="BU23" s="42">
        <v>383</v>
      </c>
      <c r="BV23" s="42">
        <v>589</v>
      </c>
      <c r="BW23" s="42">
        <v>150</v>
      </c>
      <c r="BX23" s="42">
        <v>173</v>
      </c>
      <c r="BY23" s="42">
        <v>1025</v>
      </c>
      <c r="BZ23" s="42">
        <v>1635</v>
      </c>
    </row>
    <row r="24" spans="1:78" x14ac:dyDescent="0.25">
      <c r="A24" s="62" t="s">
        <v>27</v>
      </c>
      <c r="B24" s="42">
        <v>10601</v>
      </c>
      <c r="C24" s="42">
        <v>5258</v>
      </c>
      <c r="D24" s="42">
        <v>9408</v>
      </c>
      <c r="E24" s="42">
        <v>4735</v>
      </c>
      <c r="F24" s="42">
        <v>9362</v>
      </c>
      <c r="G24" s="42">
        <v>4659</v>
      </c>
      <c r="H24" s="42">
        <v>8484</v>
      </c>
      <c r="I24" s="42">
        <v>4346</v>
      </c>
      <c r="J24" s="42">
        <v>10440</v>
      </c>
      <c r="K24" s="42">
        <v>5356</v>
      </c>
      <c r="L24" s="73">
        <v>48295</v>
      </c>
      <c r="M24" s="73">
        <v>24354</v>
      </c>
      <c r="N24" s="62" t="s">
        <v>27</v>
      </c>
      <c r="O24" s="42">
        <v>1323</v>
      </c>
      <c r="P24" s="42">
        <v>593</v>
      </c>
      <c r="Q24" s="42">
        <v>1290</v>
      </c>
      <c r="R24" s="42">
        <v>586</v>
      </c>
      <c r="S24" s="42">
        <v>1561</v>
      </c>
      <c r="T24" s="42">
        <v>697</v>
      </c>
      <c r="U24" s="42">
        <v>1222</v>
      </c>
      <c r="V24" s="42">
        <v>559</v>
      </c>
      <c r="W24" s="42">
        <v>2544</v>
      </c>
      <c r="X24" s="42">
        <v>1241</v>
      </c>
      <c r="Y24" s="73">
        <v>7940</v>
      </c>
      <c r="Z24" s="73">
        <v>3676</v>
      </c>
      <c r="AA24" s="62" t="s">
        <v>27</v>
      </c>
      <c r="AB24" s="42">
        <v>304</v>
      </c>
      <c r="AC24" s="42">
        <v>297</v>
      </c>
      <c r="AD24" s="42">
        <v>295</v>
      </c>
      <c r="AE24" s="42">
        <v>284</v>
      </c>
      <c r="AF24" s="42">
        <v>281</v>
      </c>
      <c r="AG24" s="73">
        <v>1461</v>
      </c>
      <c r="AH24" s="42">
        <v>1308</v>
      </c>
      <c r="AI24" s="42">
        <v>299</v>
      </c>
      <c r="AJ24" s="42">
        <v>169</v>
      </c>
      <c r="AK24" s="42">
        <v>9</v>
      </c>
      <c r="AL24" s="42">
        <v>287</v>
      </c>
      <c r="AM24" s="62" t="s">
        <v>27</v>
      </c>
      <c r="AN24" s="42">
        <v>155</v>
      </c>
      <c r="AO24" s="42">
        <v>10919</v>
      </c>
      <c r="AP24" s="42">
        <v>5995</v>
      </c>
      <c r="AQ24" s="42">
        <v>2485</v>
      </c>
      <c r="AR24" s="42">
        <v>871</v>
      </c>
      <c r="AS24" s="42">
        <v>914</v>
      </c>
      <c r="AT24" s="42">
        <v>306</v>
      </c>
      <c r="AU24" s="42">
        <v>1703</v>
      </c>
      <c r="AV24" s="62" t="s">
        <v>27</v>
      </c>
      <c r="AW24" s="42">
        <v>7171</v>
      </c>
      <c r="AX24" s="42">
        <v>3704</v>
      </c>
      <c r="AY24" s="42">
        <v>7069</v>
      </c>
      <c r="AZ24" s="42">
        <v>3653</v>
      </c>
      <c r="BA24" s="42">
        <v>3574</v>
      </c>
      <c r="BB24" s="42">
        <v>1879</v>
      </c>
      <c r="BC24" s="42">
        <v>7112</v>
      </c>
      <c r="BD24" s="42">
        <v>3682</v>
      </c>
      <c r="BE24" s="42">
        <v>7011</v>
      </c>
      <c r="BF24" s="42">
        <v>3632</v>
      </c>
      <c r="BG24" s="42">
        <v>3413</v>
      </c>
      <c r="BH24" s="42">
        <v>1798</v>
      </c>
      <c r="BI24" s="62" t="s">
        <v>27</v>
      </c>
      <c r="BJ24" s="42">
        <v>1139</v>
      </c>
      <c r="BK24" s="42">
        <v>541</v>
      </c>
      <c r="BL24" s="73">
        <v>194</v>
      </c>
      <c r="BM24" s="42">
        <v>72</v>
      </c>
      <c r="BN24" s="73">
        <v>1333</v>
      </c>
      <c r="BO24" s="62" t="s">
        <v>27</v>
      </c>
      <c r="BP24" s="42">
        <v>5122</v>
      </c>
      <c r="BQ24" s="42">
        <v>2965</v>
      </c>
      <c r="BR24" s="42">
        <v>264</v>
      </c>
      <c r="BS24" s="42">
        <v>1847</v>
      </c>
      <c r="BT24" s="42">
        <v>2866</v>
      </c>
      <c r="BU24" s="42">
        <v>2468</v>
      </c>
      <c r="BV24" s="42">
        <v>901</v>
      </c>
      <c r="BW24" s="42">
        <v>357</v>
      </c>
      <c r="BX24" s="42">
        <v>267</v>
      </c>
      <c r="BY24" s="42">
        <v>1893</v>
      </c>
      <c r="BZ24" s="42">
        <v>3901</v>
      </c>
    </row>
    <row r="25" spans="1:78" x14ac:dyDescent="0.25">
      <c r="A25" s="62" t="s">
        <v>22</v>
      </c>
      <c r="B25" s="42">
        <v>8277</v>
      </c>
      <c r="C25" s="42">
        <v>4105</v>
      </c>
      <c r="D25" s="42">
        <v>7286</v>
      </c>
      <c r="E25" s="42">
        <v>3574</v>
      </c>
      <c r="F25" s="42">
        <v>7468</v>
      </c>
      <c r="G25" s="42">
        <v>3737</v>
      </c>
      <c r="H25" s="42">
        <v>6985</v>
      </c>
      <c r="I25" s="42">
        <v>3470</v>
      </c>
      <c r="J25" s="42">
        <v>7658</v>
      </c>
      <c r="K25" s="42">
        <v>3920</v>
      </c>
      <c r="L25" s="73">
        <v>37674</v>
      </c>
      <c r="M25" s="73">
        <v>18806</v>
      </c>
      <c r="N25" s="62" t="s">
        <v>22</v>
      </c>
      <c r="O25" s="42">
        <v>953</v>
      </c>
      <c r="P25" s="42">
        <v>398</v>
      </c>
      <c r="Q25" s="42">
        <v>823</v>
      </c>
      <c r="R25" s="42">
        <v>346</v>
      </c>
      <c r="S25" s="42">
        <v>1031</v>
      </c>
      <c r="T25" s="42">
        <v>481</v>
      </c>
      <c r="U25" s="42">
        <v>796</v>
      </c>
      <c r="V25" s="42">
        <v>359</v>
      </c>
      <c r="W25" s="42">
        <v>1341</v>
      </c>
      <c r="X25" s="42">
        <v>666</v>
      </c>
      <c r="Y25" s="73">
        <v>4944</v>
      </c>
      <c r="Z25" s="73">
        <v>2250</v>
      </c>
      <c r="AA25" s="62" t="s">
        <v>22</v>
      </c>
      <c r="AB25" s="42">
        <v>275</v>
      </c>
      <c r="AC25" s="42">
        <v>271</v>
      </c>
      <c r="AD25" s="42">
        <v>266</v>
      </c>
      <c r="AE25" s="42">
        <v>260</v>
      </c>
      <c r="AF25" s="42">
        <v>262</v>
      </c>
      <c r="AG25" s="73">
        <v>1334</v>
      </c>
      <c r="AH25" s="42">
        <v>1027</v>
      </c>
      <c r="AI25" s="42">
        <v>197</v>
      </c>
      <c r="AJ25" s="42">
        <v>94</v>
      </c>
      <c r="AK25" s="42">
        <v>8</v>
      </c>
      <c r="AL25" s="42">
        <v>249</v>
      </c>
      <c r="AM25" s="62" t="s">
        <v>22</v>
      </c>
      <c r="AN25" s="42">
        <v>79</v>
      </c>
      <c r="AO25" s="42">
        <v>7401</v>
      </c>
      <c r="AP25" s="42">
        <v>5105</v>
      </c>
      <c r="AQ25" s="42">
        <v>1537</v>
      </c>
      <c r="AR25" s="42">
        <v>504</v>
      </c>
      <c r="AS25" s="42">
        <v>943</v>
      </c>
      <c r="AT25" s="42">
        <v>403</v>
      </c>
      <c r="AU25" s="42">
        <v>1206</v>
      </c>
      <c r="AV25" s="62" t="s">
        <v>22</v>
      </c>
      <c r="AW25" s="42">
        <v>5788</v>
      </c>
      <c r="AX25" s="42">
        <v>2951</v>
      </c>
      <c r="AY25" s="42">
        <v>5689</v>
      </c>
      <c r="AZ25" s="42">
        <v>2897</v>
      </c>
      <c r="BA25" s="42">
        <v>3531</v>
      </c>
      <c r="BB25" s="42">
        <v>1828</v>
      </c>
      <c r="BC25" s="42">
        <v>5754</v>
      </c>
      <c r="BD25" s="42">
        <v>2946</v>
      </c>
      <c r="BE25" s="42">
        <v>5657</v>
      </c>
      <c r="BF25" s="42">
        <v>2894</v>
      </c>
      <c r="BG25" s="42">
        <v>3378</v>
      </c>
      <c r="BH25" s="42">
        <v>1766</v>
      </c>
      <c r="BI25" s="62" t="s">
        <v>22</v>
      </c>
      <c r="BJ25" s="42">
        <v>1047</v>
      </c>
      <c r="BK25" s="42">
        <v>544</v>
      </c>
      <c r="BL25" s="73">
        <v>130</v>
      </c>
      <c r="BM25" s="42">
        <v>59</v>
      </c>
      <c r="BN25" s="73">
        <v>1177</v>
      </c>
      <c r="BO25" s="62" t="s">
        <v>22</v>
      </c>
      <c r="BP25" s="42">
        <v>2683</v>
      </c>
      <c r="BQ25" s="42">
        <v>957</v>
      </c>
      <c r="BR25" s="42">
        <v>1019</v>
      </c>
      <c r="BS25" s="42">
        <v>927</v>
      </c>
      <c r="BT25" s="42">
        <v>1638</v>
      </c>
      <c r="BU25" s="42">
        <v>646</v>
      </c>
      <c r="BV25" s="42">
        <v>347</v>
      </c>
      <c r="BW25" s="42">
        <v>149</v>
      </c>
      <c r="BX25" s="42">
        <v>475</v>
      </c>
      <c r="BY25" s="42">
        <v>1282</v>
      </c>
      <c r="BZ25" s="42">
        <v>1579</v>
      </c>
    </row>
    <row r="26" spans="1:78" x14ac:dyDescent="0.25">
      <c r="A26" s="62" t="s">
        <v>14</v>
      </c>
      <c r="B26" s="42">
        <v>33980</v>
      </c>
      <c r="C26" s="42">
        <v>16590</v>
      </c>
      <c r="D26" s="42">
        <v>26622</v>
      </c>
      <c r="E26" s="42">
        <v>12771</v>
      </c>
      <c r="F26" s="42">
        <v>24913</v>
      </c>
      <c r="G26" s="42">
        <v>11981</v>
      </c>
      <c r="H26" s="42">
        <v>20815</v>
      </c>
      <c r="I26" s="42">
        <v>10181</v>
      </c>
      <c r="J26" s="42">
        <v>18552</v>
      </c>
      <c r="K26" s="42">
        <v>9300</v>
      </c>
      <c r="L26" s="73">
        <v>124882</v>
      </c>
      <c r="M26" s="73">
        <v>60823</v>
      </c>
      <c r="N26" s="62" t="s">
        <v>14</v>
      </c>
      <c r="O26" s="42">
        <v>5309</v>
      </c>
      <c r="P26" s="42">
        <v>2366</v>
      </c>
      <c r="Q26" s="42">
        <v>3709</v>
      </c>
      <c r="R26" s="42">
        <v>1619</v>
      </c>
      <c r="S26" s="42">
        <v>3669</v>
      </c>
      <c r="T26" s="42">
        <v>1552</v>
      </c>
      <c r="U26" s="42">
        <v>2861</v>
      </c>
      <c r="V26" s="42">
        <v>1304</v>
      </c>
      <c r="W26" s="42">
        <v>3167</v>
      </c>
      <c r="X26" s="42">
        <v>1529</v>
      </c>
      <c r="Y26" s="73">
        <v>18715</v>
      </c>
      <c r="Z26" s="73">
        <v>8370</v>
      </c>
      <c r="AA26" s="62" t="s">
        <v>14</v>
      </c>
      <c r="AB26" s="42">
        <v>1141</v>
      </c>
      <c r="AC26" s="42">
        <v>1124</v>
      </c>
      <c r="AD26" s="42">
        <v>1116</v>
      </c>
      <c r="AE26" s="42">
        <v>1088</v>
      </c>
      <c r="AF26" s="42">
        <v>1081</v>
      </c>
      <c r="AG26" s="73">
        <v>5550</v>
      </c>
      <c r="AH26" s="42">
        <v>4270</v>
      </c>
      <c r="AI26" s="42">
        <v>1153</v>
      </c>
      <c r="AJ26" s="42">
        <v>239</v>
      </c>
      <c r="AK26" s="42">
        <v>13</v>
      </c>
      <c r="AL26" s="42">
        <v>1093</v>
      </c>
      <c r="AM26" s="62" t="s">
        <v>14</v>
      </c>
      <c r="AN26" s="42">
        <v>1331</v>
      </c>
      <c r="AO26" s="42">
        <v>17382</v>
      </c>
      <c r="AP26" s="42">
        <v>15493</v>
      </c>
      <c r="AQ26" s="42">
        <v>12086</v>
      </c>
      <c r="AR26" s="42">
        <v>4096</v>
      </c>
      <c r="AS26" s="42">
        <v>3931</v>
      </c>
      <c r="AT26" s="42">
        <v>2152</v>
      </c>
      <c r="AU26" s="42">
        <v>5250</v>
      </c>
      <c r="AV26" s="62" t="s">
        <v>14</v>
      </c>
      <c r="AW26" s="42">
        <v>15738</v>
      </c>
      <c r="AX26" s="42">
        <v>8021</v>
      </c>
      <c r="AY26" s="42">
        <v>15583</v>
      </c>
      <c r="AZ26" s="42">
        <v>7936</v>
      </c>
      <c r="BA26" s="42">
        <v>9826</v>
      </c>
      <c r="BB26" s="42">
        <v>5112</v>
      </c>
      <c r="BC26" s="42">
        <v>14733</v>
      </c>
      <c r="BD26" s="42">
        <v>7533</v>
      </c>
      <c r="BE26" s="42">
        <v>14590</v>
      </c>
      <c r="BF26" s="42">
        <v>7455</v>
      </c>
      <c r="BG26" s="42">
        <v>7896</v>
      </c>
      <c r="BH26" s="42">
        <v>4125</v>
      </c>
      <c r="BI26" s="62" t="s">
        <v>14</v>
      </c>
      <c r="BJ26" s="42">
        <v>3442</v>
      </c>
      <c r="BK26" s="42">
        <v>2211</v>
      </c>
      <c r="BL26" s="73">
        <v>453</v>
      </c>
      <c r="BM26" s="42">
        <v>232</v>
      </c>
      <c r="BN26" s="73">
        <v>3895</v>
      </c>
      <c r="BO26" s="62" t="s">
        <v>14</v>
      </c>
      <c r="BP26" s="42">
        <v>40037</v>
      </c>
      <c r="BQ26" s="42">
        <v>30830</v>
      </c>
      <c r="BR26" s="42">
        <v>7057</v>
      </c>
      <c r="BS26" s="42">
        <v>15335</v>
      </c>
      <c r="BT26" s="42">
        <v>23622</v>
      </c>
      <c r="BU26" s="42">
        <v>15124</v>
      </c>
      <c r="BV26" s="42">
        <v>7950</v>
      </c>
      <c r="BW26" s="42">
        <v>566</v>
      </c>
      <c r="BX26" s="42">
        <v>2826</v>
      </c>
      <c r="BY26" s="42">
        <v>16667</v>
      </c>
      <c r="BZ26" s="42">
        <v>15978</v>
      </c>
    </row>
    <row r="27" spans="1:78" x14ac:dyDescent="0.25">
      <c r="A27" s="62" t="s">
        <v>6</v>
      </c>
      <c r="B27" s="42">
        <v>5796</v>
      </c>
      <c r="C27" s="42">
        <v>2830</v>
      </c>
      <c r="D27" s="42">
        <v>5039</v>
      </c>
      <c r="E27" s="42">
        <v>2406</v>
      </c>
      <c r="F27" s="42">
        <v>4728</v>
      </c>
      <c r="G27" s="42">
        <v>2288</v>
      </c>
      <c r="H27" s="42">
        <v>3899</v>
      </c>
      <c r="I27" s="42">
        <v>2014</v>
      </c>
      <c r="J27" s="42">
        <v>3445</v>
      </c>
      <c r="K27" s="42">
        <v>1723</v>
      </c>
      <c r="L27" s="73">
        <v>22907</v>
      </c>
      <c r="M27" s="73">
        <v>11261</v>
      </c>
      <c r="N27" s="62" t="s">
        <v>6</v>
      </c>
      <c r="O27" s="42">
        <v>742</v>
      </c>
      <c r="P27" s="42">
        <v>325</v>
      </c>
      <c r="Q27" s="42">
        <v>624</v>
      </c>
      <c r="R27" s="42">
        <v>263</v>
      </c>
      <c r="S27" s="42">
        <v>606</v>
      </c>
      <c r="T27" s="42">
        <v>262</v>
      </c>
      <c r="U27" s="42">
        <v>414</v>
      </c>
      <c r="V27" s="42">
        <v>187</v>
      </c>
      <c r="W27" s="42">
        <v>363</v>
      </c>
      <c r="X27" s="42">
        <v>176</v>
      </c>
      <c r="Y27" s="73">
        <v>2749</v>
      </c>
      <c r="Z27" s="73">
        <v>1213</v>
      </c>
      <c r="AA27" s="62" t="s">
        <v>6</v>
      </c>
      <c r="AB27" s="42">
        <v>174</v>
      </c>
      <c r="AC27" s="42">
        <v>161</v>
      </c>
      <c r="AD27" s="42">
        <v>159</v>
      </c>
      <c r="AE27" s="42">
        <v>145</v>
      </c>
      <c r="AF27" s="42">
        <v>137</v>
      </c>
      <c r="AG27" s="73">
        <v>776</v>
      </c>
      <c r="AH27" s="42">
        <v>659</v>
      </c>
      <c r="AI27" s="42">
        <v>187</v>
      </c>
      <c r="AJ27" s="42">
        <v>55</v>
      </c>
      <c r="AK27" s="42">
        <v>18</v>
      </c>
      <c r="AL27" s="42">
        <v>158</v>
      </c>
      <c r="AM27" s="62" t="s">
        <v>6</v>
      </c>
      <c r="AN27" s="42">
        <v>352</v>
      </c>
      <c r="AO27" s="42">
        <v>6025</v>
      </c>
      <c r="AP27" s="42">
        <v>2739</v>
      </c>
      <c r="AQ27" s="42">
        <v>744</v>
      </c>
      <c r="AR27" s="42">
        <v>131</v>
      </c>
      <c r="AS27" s="42">
        <v>553</v>
      </c>
      <c r="AT27" s="42">
        <v>317</v>
      </c>
      <c r="AU27" s="42">
        <v>758</v>
      </c>
      <c r="AV27" s="62" t="s">
        <v>6</v>
      </c>
      <c r="AW27" s="42">
        <v>2816</v>
      </c>
      <c r="AX27" s="42">
        <v>1443</v>
      </c>
      <c r="AY27" s="42">
        <v>2785</v>
      </c>
      <c r="AZ27" s="42">
        <v>1427</v>
      </c>
      <c r="BA27" s="42">
        <v>2219</v>
      </c>
      <c r="BB27" s="42">
        <v>1147</v>
      </c>
      <c r="BC27" s="42">
        <v>2782</v>
      </c>
      <c r="BD27" s="42">
        <v>1430</v>
      </c>
      <c r="BE27" s="42">
        <v>2752</v>
      </c>
      <c r="BF27" s="42">
        <v>1415</v>
      </c>
      <c r="BG27" s="42">
        <v>1964</v>
      </c>
      <c r="BH27" s="42">
        <v>1005</v>
      </c>
      <c r="BI27" s="62" t="s">
        <v>6</v>
      </c>
      <c r="BJ27" s="42">
        <v>642</v>
      </c>
      <c r="BK27" s="42">
        <v>330</v>
      </c>
      <c r="BL27" s="73">
        <v>91</v>
      </c>
      <c r="BM27" s="42">
        <v>50</v>
      </c>
      <c r="BN27" s="73">
        <v>733</v>
      </c>
      <c r="BO27" s="62" t="s">
        <v>6</v>
      </c>
      <c r="BP27" s="42">
        <v>3009</v>
      </c>
      <c r="BQ27" s="42">
        <v>1682</v>
      </c>
      <c r="BR27" s="42">
        <v>290</v>
      </c>
      <c r="BS27" s="42">
        <v>944</v>
      </c>
      <c r="BT27" s="42">
        <v>2111</v>
      </c>
      <c r="BU27" s="42">
        <v>1362</v>
      </c>
      <c r="BV27" s="42">
        <v>944</v>
      </c>
      <c r="BW27" s="42">
        <v>50</v>
      </c>
      <c r="BX27" s="42">
        <v>416</v>
      </c>
      <c r="BY27" s="42">
        <v>1692</v>
      </c>
      <c r="BZ27" s="42">
        <v>1618</v>
      </c>
    </row>
    <row r="28" spans="1:78" s="59" customFormat="1" x14ac:dyDescent="0.25">
      <c r="A28" s="10" t="s">
        <v>175</v>
      </c>
      <c r="B28" s="10">
        <v>233926</v>
      </c>
      <c r="C28" s="10">
        <v>115140</v>
      </c>
      <c r="D28" s="10">
        <v>194474</v>
      </c>
      <c r="E28" s="10">
        <v>95478</v>
      </c>
      <c r="F28" s="10">
        <v>188394</v>
      </c>
      <c r="G28" s="10">
        <v>92998</v>
      </c>
      <c r="H28" s="10">
        <v>163065</v>
      </c>
      <c r="I28" s="10">
        <v>81755</v>
      </c>
      <c r="J28" s="10">
        <v>156316</v>
      </c>
      <c r="K28" s="10">
        <v>79890</v>
      </c>
      <c r="L28" s="10">
        <v>936175</v>
      </c>
      <c r="M28" s="10">
        <v>465261</v>
      </c>
      <c r="N28" s="10" t="s">
        <v>175</v>
      </c>
      <c r="O28" s="10">
        <v>26641</v>
      </c>
      <c r="P28" s="10">
        <v>11680</v>
      </c>
      <c r="Q28" s="10">
        <v>21413</v>
      </c>
      <c r="R28" s="10">
        <v>9056</v>
      </c>
      <c r="S28" s="10">
        <v>23351</v>
      </c>
      <c r="T28" s="10">
        <v>10088</v>
      </c>
      <c r="U28" s="10">
        <v>17625</v>
      </c>
      <c r="V28" s="10">
        <v>7905</v>
      </c>
      <c r="W28" s="10">
        <v>20729</v>
      </c>
      <c r="X28" s="10">
        <v>10152</v>
      </c>
      <c r="Y28" s="10">
        <v>109759</v>
      </c>
      <c r="Z28" s="10">
        <v>48881</v>
      </c>
      <c r="AA28" s="10" t="s">
        <v>175</v>
      </c>
      <c r="AB28" s="10">
        <v>7926</v>
      </c>
      <c r="AC28" s="10">
        <v>7708</v>
      </c>
      <c r="AD28" s="10">
        <v>7673</v>
      </c>
      <c r="AE28" s="10">
        <v>7304</v>
      </c>
      <c r="AF28" s="10">
        <v>7170</v>
      </c>
      <c r="AG28" s="10">
        <v>37781</v>
      </c>
      <c r="AH28" s="10">
        <v>29199</v>
      </c>
      <c r="AI28" s="10">
        <v>11782</v>
      </c>
      <c r="AJ28" s="10">
        <v>1794</v>
      </c>
      <c r="AK28" s="10">
        <v>356</v>
      </c>
      <c r="AL28" s="10">
        <v>7235</v>
      </c>
      <c r="AM28" s="10" t="s">
        <v>175</v>
      </c>
      <c r="AN28" s="10">
        <v>10384</v>
      </c>
      <c r="AO28" s="10">
        <v>184912</v>
      </c>
      <c r="AP28" s="10">
        <v>102404</v>
      </c>
      <c r="AQ28" s="10">
        <v>59389</v>
      </c>
      <c r="AR28" s="10">
        <v>18141</v>
      </c>
      <c r="AS28" s="10">
        <v>27315</v>
      </c>
      <c r="AT28" s="10">
        <v>15535</v>
      </c>
      <c r="AU28" s="10">
        <v>36148</v>
      </c>
      <c r="AV28" s="10" t="s">
        <v>175</v>
      </c>
      <c r="AW28" s="10">
        <v>129153</v>
      </c>
      <c r="AX28" s="10">
        <v>65768</v>
      </c>
      <c r="AY28" s="10">
        <v>127857</v>
      </c>
      <c r="AZ28" s="10">
        <v>65147</v>
      </c>
      <c r="BA28" s="10">
        <v>91739</v>
      </c>
      <c r="BB28" s="10">
        <v>47371</v>
      </c>
      <c r="BC28" s="10">
        <v>119439</v>
      </c>
      <c r="BD28" s="10">
        <v>61027</v>
      </c>
      <c r="BE28" s="10">
        <v>118227</v>
      </c>
      <c r="BF28" s="10">
        <v>60442</v>
      </c>
      <c r="BG28" s="10">
        <v>71277</v>
      </c>
      <c r="BH28" s="10">
        <v>37079</v>
      </c>
      <c r="BI28" s="10" t="s">
        <v>175</v>
      </c>
      <c r="BJ28" s="10">
        <v>28691</v>
      </c>
      <c r="BK28" s="10">
        <v>20745</v>
      </c>
      <c r="BL28" s="10">
        <v>4919</v>
      </c>
      <c r="BM28" s="10">
        <v>2888</v>
      </c>
      <c r="BN28" s="10">
        <v>33610</v>
      </c>
      <c r="BO28" s="10" t="s">
        <v>175</v>
      </c>
      <c r="BP28" s="10">
        <v>221984</v>
      </c>
      <c r="BQ28" s="10">
        <v>122919</v>
      </c>
      <c r="BR28" s="10">
        <v>35778</v>
      </c>
      <c r="BS28" s="10">
        <v>78861</v>
      </c>
      <c r="BT28" s="10">
        <v>129352</v>
      </c>
      <c r="BU28" s="10">
        <v>75450</v>
      </c>
      <c r="BV28" s="10">
        <v>45946</v>
      </c>
      <c r="BW28" s="10">
        <v>7973</v>
      </c>
      <c r="BX28" s="10">
        <v>15000</v>
      </c>
      <c r="BY28" s="10">
        <v>86449</v>
      </c>
      <c r="BZ28" s="10">
        <v>96236</v>
      </c>
    </row>
    <row r="29" spans="1:78" x14ac:dyDescent="0.25">
      <c r="A29" s="94" t="s">
        <v>373</v>
      </c>
      <c r="B29" s="94"/>
      <c r="C29" s="94"/>
      <c r="D29" s="94"/>
      <c r="E29" s="94"/>
      <c r="F29" s="94"/>
      <c r="G29" s="94"/>
      <c r="H29" s="94"/>
      <c r="I29" s="94"/>
      <c r="J29" s="94"/>
      <c r="K29" s="94"/>
      <c r="L29" s="94"/>
      <c r="M29" s="94"/>
      <c r="N29" s="94" t="s">
        <v>368</v>
      </c>
      <c r="O29" s="94"/>
      <c r="P29" s="94"/>
      <c r="Q29" s="94"/>
      <c r="R29" s="94"/>
      <c r="S29" s="94"/>
      <c r="T29" s="94"/>
      <c r="U29" s="94"/>
      <c r="V29" s="94"/>
      <c r="W29" s="94"/>
      <c r="X29" s="94"/>
      <c r="Y29" s="94"/>
      <c r="Z29" s="94"/>
      <c r="AA29" s="94" t="s">
        <v>367</v>
      </c>
      <c r="AB29" s="94"/>
      <c r="AC29" s="94"/>
      <c r="AD29" s="94"/>
      <c r="AE29" s="94"/>
      <c r="AF29" s="94"/>
      <c r="AG29" s="94"/>
      <c r="AH29" s="94"/>
      <c r="AI29" s="94"/>
      <c r="AJ29" s="94"/>
      <c r="AK29" s="94"/>
      <c r="AL29" s="94"/>
      <c r="AM29" s="94" t="s">
        <v>366</v>
      </c>
      <c r="AN29" s="94"/>
      <c r="AO29" s="94"/>
      <c r="AP29" s="94"/>
      <c r="AQ29" s="94"/>
      <c r="AR29" s="94"/>
      <c r="AS29" s="94"/>
      <c r="AT29" s="94"/>
      <c r="AU29" s="94"/>
      <c r="AV29" s="94" t="s">
        <v>552</v>
      </c>
      <c r="AW29" s="94"/>
      <c r="AX29" s="94"/>
      <c r="AY29" s="94"/>
      <c r="AZ29" s="94"/>
      <c r="BA29" s="94"/>
      <c r="BB29" s="94"/>
      <c r="BC29" s="94"/>
      <c r="BD29" s="94"/>
      <c r="BE29" s="94"/>
      <c r="BF29" s="94"/>
      <c r="BG29" s="94"/>
      <c r="BH29" s="94"/>
      <c r="BI29" s="94" t="s">
        <v>365</v>
      </c>
      <c r="BJ29" s="94"/>
      <c r="BK29" s="94"/>
      <c r="BL29" s="94"/>
      <c r="BM29" s="94"/>
      <c r="BN29" s="94"/>
      <c r="BO29" s="94" t="s">
        <v>364</v>
      </c>
      <c r="BP29" s="94"/>
      <c r="BQ29" s="94"/>
      <c r="BR29" s="94"/>
      <c r="BS29" s="94"/>
      <c r="BT29" s="94"/>
      <c r="BU29" s="94"/>
      <c r="BV29" s="94"/>
      <c r="BW29" s="94"/>
      <c r="BX29" s="94"/>
      <c r="BY29" s="94"/>
      <c r="BZ29" s="94"/>
    </row>
    <row r="30" spans="1:78" x14ac:dyDescent="0.25">
      <c r="A30" s="94" t="s">
        <v>422</v>
      </c>
      <c r="B30" s="94"/>
      <c r="C30" s="94"/>
      <c r="D30" s="94"/>
      <c r="E30" s="94"/>
      <c r="F30" s="94"/>
      <c r="G30" s="94"/>
      <c r="H30" s="94"/>
      <c r="I30" s="94"/>
      <c r="J30" s="94"/>
      <c r="K30" s="94"/>
      <c r="L30" s="94"/>
      <c r="M30" s="94"/>
      <c r="N30" s="94" t="s">
        <v>422</v>
      </c>
      <c r="O30" s="94"/>
      <c r="P30" s="94"/>
      <c r="Q30" s="94"/>
      <c r="R30" s="94"/>
      <c r="S30" s="94"/>
      <c r="T30" s="94"/>
      <c r="U30" s="94"/>
      <c r="V30" s="94"/>
      <c r="W30" s="94"/>
      <c r="X30" s="94"/>
      <c r="Y30" s="94"/>
      <c r="Z30" s="94"/>
      <c r="AA30" s="94" t="s">
        <v>422</v>
      </c>
      <c r="AB30" s="94"/>
      <c r="AC30" s="94"/>
      <c r="AD30" s="94"/>
      <c r="AE30" s="94"/>
      <c r="AF30" s="94"/>
      <c r="AG30" s="94"/>
      <c r="AH30" s="94"/>
      <c r="AI30" s="94"/>
      <c r="AJ30" s="94"/>
      <c r="AK30" s="94"/>
      <c r="AL30" s="94"/>
      <c r="AM30" s="94" t="s">
        <v>183</v>
      </c>
      <c r="AN30" s="94"/>
      <c r="AO30" s="94"/>
      <c r="AP30" s="94"/>
      <c r="AQ30" s="94"/>
      <c r="AR30" s="94"/>
      <c r="AS30" s="94"/>
      <c r="AT30" s="94"/>
      <c r="AU30" s="94"/>
      <c r="AV30" s="94" t="s">
        <v>183</v>
      </c>
      <c r="AW30" s="94"/>
      <c r="AX30" s="94"/>
      <c r="AY30" s="94"/>
      <c r="AZ30" s="94"/>
      <c r="BA30" s="94"/>
      <c r="BB30" s="94"/>
      <c r="BC30" s="94"/>
      <c r="BD30" s="94"/>
      <c r="BE30" s="94"/>
      <c r="BF30" s="94"/>
      <c r="BG30" s="94"/>
      <c r="BH30" s="94"/>
      <c r="BI30" s="94" t="s">
        <v>422</v>
      </c>
      <c r="BJ30" s="94"/>
      <c r="BK30" s="94"/>
      <c r="BL30" s="94"/>
      <c r="BM30" s="94"/>
      <c r="BN30" s="94"/>
      <c r="BO30" s="94" t="s">
        <v>422</v>
      </c>
      <c r="BP30" s="94"/>
      <c r="BQ30" s="94"/>
      <c r="BR30" s="94"/>
      <c r="BS30" s="94"/>
      <c r="BT30" s="94"/>
      <c r="BU30" s="94"/>
      <c r="BV30" s="94"/>
      <c r="BW30" s="94"/>
      <c r="BX30" s="94"/>
      <c r="BY30" s="94"/>
      <c r="BZ30" s="94"/>
    </row>
    <row r="31" spans="1:78" x14ac:dyDescent="0.25">
      <c r="A31" s="94" t="s">
        <v>56</v>
      </c>
      <c r="B31" s="94" t="s">
        <v>184</v>
      </c>
      <c r="C31" s="94"/>
      <c r="D31" s="94" t="s">
        <v>185</v>
      </c>
      <c r="E31" s="94"/>
      <c r="F31" s="94" t="s">
        <v>186</v>
      </c>
      <c r="G31" s="94"/>
      <c r="H31" s="94" t="s">
        <v>187</v>
      </c>
      <c r="I31" s="94"/>
      <c r="J31" s="94" t="s">
        <v>188</v>
      </c>
      <c r="K31" s="94"/>
      <c r="L31" s="94" t="s">
        <v>189</v>
      </c>
      <c r="M31" s="94"/>
      <c r="N31" s="94" t="s">
        <v>56</v>
      </c>
      <c r="O31" s="94" t="s">
        <v>184</v>
      </c>
      <c r="P31" s="94"/>
      <c r="Q31" s="94" t="s">
        <v>185</v>
      </c>
      <c r="R31" s="94"/>
      <c r="S31" s="94" t="s">
        <v>186</v>
      </c>
      <c r="T31" s="94"/>
      <c r="U31" s="94" t="s">
        <v>187</v>
      </c>
      <c r="V31" s="94"/>
      <c r="W31" s="94" t="s">
        <v>188</v>
      </c>
      <c r="X31" s="94"/>
      <c r="Y31" s="94" t="s">
        <v>189</v>
      </c>
      <c r="Z31" s="94"/>
      <c r="AA31" s="94" t="s">
        <v>56</v>
      </c>
      <c r="AB31" s="94" t="s">
        <v>190</v>
      </c>
      <c r="AC31" s="94"/>
      <c r="AD31" s="94"/>
      <c r="AE31" s="94"/>
      <c r="AF31" s="94"/>
      <c r="AG31" s="94"/>
      <c r="AH31" s="94" t="s">
        <v>59</v>
      </c>
      <c r="AI31" s="94"/>
      <c r="AJ31" s="94"/>
      <c r="AK31" s="94"/>
      <c r="AL31" s="94" t="s">
        <v>191</v>
      </c>
      <c r="AM31" s="94" t="s">
        <v>56</v>
      </c>
      <c r="AN31" s="94" t="s">
        <v>372</v>
      </c>
      <c r="AO31" s="94"/>
      <c r="AP31" s="94"/>
      <c r="AQ31" s="94"/>
      <c r="AR31" s="94"/>
      <c r="AS31" s="94"/>
      <c r="AT31" s="94"/>
      <c r="AU31" s="94"/>
      <c r="AV31" s="94" t="s">
        <v>56</v>
      </c>
      <c r="AW31" s="94" t="s">
        <v>193</v>
      </c>
      <c r="AX31" s="94"/>
      <c r="AY31" s="94" t="s">
        <v>194</v>
      </c>
      <c r="AZ31" s="94"/>
      <c r="BA31" s="94" t="s">
        <v>195</v>
      </c>
      <c r="BB31" s="94"/>
      <c r="BC31" s="94" t="s">
        <v>196</v>
      </c>
      <c r="BD31" s="94"/>
      <c r="BE31" s="94" t="s">
        <v>197</v>
      </c>
      <c r="BF31" s="94"/>
      <c r="BG31" s="94" t="s">
        <v>198</v>
      </c>
      <c r="BH31" s="94"/>
      <c r="BI31" s="94" t="s">
        <v>56</v>
      </c>
      <c r="BJ31" s="94" t="s">
        <v>257</v>
      </c>
      <c r="BK31" s="94"/>
      <c r="BL31" s="94"/>
      <c r="BM31" s="94"/>
      <c r="BN31" s="94"/>
      <c r="BO31" s="94" t="s">
        <v>56</v>
      </c>
      <c r="BP31" s="94" t="s">
        <v>256</v>
      </c>
      <c r="BQ31" s="94"/>
      <c r="BR31" s="94"/>
      <c r="BS31" s="94"/>
      <c r="BT31" s="94"/>
      <c r="BU31" s="94"/>
      <c r="BV31" s="94"/>
      <c r="BW31" s="94"/>
      <c r="BX31" s="94"/>
      <c r="BY31" s="94"/>
      <c r="BZ31" s="94"/>
    </row>
    <row r="32" spans="1:78" ht="36" customHeight="1" x14ac:dyDescent="0.25">
      <c r="A32" s="94"/>
      <c r="B32" s="73" t="s">
        <v>54</v>
      </c>
      <c r="C32" s="73" t="s">
        <v>53</v>
      </c>
      <c r="D32" s="73" t="s">
        <v>54</v>
      </c>
      <c r="E32" s="73" t="s">
        <v>53</v>
      </c>
      <c r="F32" s="73" t="s">
        <v>54</v>
      </c>
      <c r="G32" s="73" t="s">
        <v>53</v>
      </c>
      <c r="H32" s="73" t="s">
        <v>54</v>
      </c>
      <c r="I32" s="73" t="s">
        <v>53</v>
      </c>
      <c r="J32" s="73" t="s">
        <v>54</v>
      </c>
      <c r="K32" s="73" t="s">
        <v>53</v>
      </c>
      <c r="L32" s="73" t="s">
        <v>54</v>
      </c>
      <c r="M32" s="73" t="s">
        <v>53</v>
      </c>
      <c r="N32" s="94"/>
      <c r="O32" s="73" t="s">
        <v>54</v>
      </c>
      <c r="P32" s="73" t="s">
        <v>53</v>
      </c>
      <c r="Q32" s="73" t="s">
        <v>54</v>
      </c>
      <c r="R32" s="73" t="s">
        <v>53</v>
      </c>
      <c r="S32" s="73" t="s">
        <v>54</v>
      </c>
      <c r="T32" s="73" t="s">
        <v>53</v>
      </c>
      <c r="U32" s="73" t="s">
        <v>54</v>
      </c>
      <c r="V32" s="73" t="s">
        <v>53</v>
      </c>
      <c r="W32" s="73" t="s">
        <v>54</v>
      </c>
      <c r="X32" s="73" t="s">
        <v>53</v>
      </c>
      <c r="Y32" s="73" t="s">
        <v>54</v>
      </c>
      <c r="Z32" s="73" t="s">
        <v>53</v>
      </c>
      <c r="AA32" s="94"/>
      <c r="AB32" s="73" t="s">
        <v>184</v>
      </c>
      <c r="AC32" s="73" t="s">
        <v>185</v>
      </c>
      <c r="AD32" s="73" t="s">
        <v>186</v>
      </c>
      <c r="AE32" s="73" t="s">
        <v>187</v>
      </c>
      <c r="AF32" s="73" t="s">
        <v>188</v>
      </c>
      <c r="AG32" s="73" t="s">
        <v>61</v>
      </c>
      <c r="AH32" s="73" t="s">
        <v>203</v>
      </c>
      <c r="AI32" s="73" t="s">
        <v>204</v>
      </c>
      <c r="AJ32" s="73" t="s">
        <v>206</v>
      </c>
      <c r="AK32" s="73" t="s">
        <v>207</v>
      </c>
      <c r="AL32" s="94"/>
      <c r="AM32" s="94"/>
      <c r="AN32" s="73" t="s">
        <v>208</v>
      </c>
      <c r="AO32" s="73" t="s">
        <v>209</v>
      </c>
      <c r="AP32" s="73" t="s">
        <v>210</v>
      </c>
      <c r="AQ32" s="73" t="s">
        <v>211</v>
      </c>
      <c r="AR32" s="73" t="s">
        <v>212</v>
      </c>
      <c r="AS32" s="73" t="s">
        <v>35</v>
      </c>
      <c r="AT32" s="73" t="s">
        <v>36</v>
      </c>
      <c r="AU32" s="73" t="s">
        <v>34</v>
      </c>
      <c r="AV32" s="94"/>
      <c r="AW32" s="73" t="s">
        <v>54</v>
      </c>
      <c r="AX32" s="73" t="s">
        <v>53</v>
      </c>
      <c r="AY32" s="73" t="s">
        <v>54</v>
      </c>
      <c r="AZ32" s="73" t="s">
        <v>53</v>
      </c>
      <c r="BA32" s="73" t="s">
        <v>54</v>
      </c>
      <c r="BB32" s="73" t="s">
        <v>53</v>
      </c>
      <c r="BC32" s="73" t="s">
        <v>54</v>
      </c>
      <c r="BD32" s="73" t="s">
        <v>53</v>
      </c>
      <c r="BE32" s="73" t="s">
        <v>54</v>
      </c>
      <c r="BF32" s="73" t="s">
        <v>53</v>
      </c>
      <c r="BG32" s="73" t="s">
        <v>54</v>
      </c>
      <c r="BH32" s="73" t="s">
        <v>53</v>
      </c>
      <c r="BI32" s="94"/>
      <c r="BJ32" s="73" t="s">
        <v>41</v>
      </c>
      <c r="BK32" s="73" t="s">
        <v>283</v>
      </c>
      <c r="BL32" s="73" t="s">
        <v>57</v>
      </c>
      <c r="BM32" s="73" t="s">
        <v>282</v>
      </c>
      <c r="BN32" s="73" t="s">
        <v>334</v>
      </c>
      <c r="BO32" s="94"/>
      <c r="BP32" s="73" t="s">
        <v>363</v>
      </c>
      <c r="BQ32" s="73" t="s">
        <v>362</v>
      </c>
      <c r="BR32" s="73" t="s">
        <v>361</v>
      </c>
      <c r="BS32" s="73" t="s">
        <v>360</v>
      </c>
      <c r="BT32" s="73" t="s">
        <v>359</v>
      </c>
      <c r="BU32" s="73" t="s">
        <v>358</v>
      </c>
      <c r="BV32" s="73" t="s">
        <v>357</v>
      </c>
      <c r="BW32" s="73" t="s">
        <v>356</v>
      </c>
      <c r="BX32" s="73" t="s">
        <v>355</v>
      </c>
      <c r="BY32" s="73" t="s">
        <v>354</v>
      </c>
      <c r="BZ32" s="73" t="s">
        <v>42</v>
      </c>
    </row>
    <row r="33" spans="1:78" x14ac:dyDescent="0.25">
      <c r="A33" s="63" t="s">
        <v>173</v>
      </c>
      <c r="B33" s="42"/>
      <c r="C33" s="42"/>
      <c r="D33" s="42"/>
      <c r="E33" s="42"/>
      <c r="F33" s="42"/>
      <c r="G33" s="42"/>
      <c r="H33" s="42"/>
      <c r="I33" s="42"/>
      <c r="J33" s="42"/>
      <c r="K33" s="42"/>
      <c r="L33" s="19"/>
      <c r="M33" s="19"/>
      <c r="N33" s="63" t="s">
        <v>173</v>
      </c>
      <c r="O33" s="42"/>
      <c r="P33" s="42"/>
      <c r="Q33" s="42"/>
      <c r="R33" s="42"/>
      <c r="S33" s="42"/>
      <c r="T33" s="42"/>
      <c r="U33" s="42"/>
      <c r="V33" s="42"/>
      <c r="W33" s="42"/>
      <c r="X33" s="42"/>
      <c r="Y33" s="73"/>
      <c r="Z33" s="73"/>
      <c r="AA33" s="63" t="s">
        <v>173</v>
      </c>
      <c r="AB33" s="73"/>
      <c r="AC33" s="73"/>
      <c r="AD33" s="73"/>
      <c r="AE33" s="73"/>
      <c r="AF33" s="73"/>
      <c r="AG33" s="73"/>
      <c r="AH33" s="73"/>
      <c r="AI33" s="73"/>
      <c r="AJ33" s="73"/>
      <c r="AK33" s="73"/>
      <c r="AL33" s="73"/>
      <c r="AM33" s="63" t="s">
        <v>173</v>
      </c>
      <c r="AN33" s="42"/>
      <c r="AO33" s="42"/>
      <c r="AP33" s="42"/>
      <c r="AQ33" s="42"/>
      <c r="AR33" s="42"/>
      <c r="AS33" s="42"/>
      <c r="AT33" s="42"/>
      <c r="AU33" s="42"/>
      <c r="AV33" s="63" t="s">
        <v>173</v>
      </c>
      <c r="AW33" s="57"/>
      <c r="AX33" s="57"/>
      <c r="AY33" s="57"/>
      <c r="AZ33" s="57"/>
      <c r="BA33" s="57"/>
      <c r="BB33" s="57"/>
      <c r="BC33" s="57"/>
      <c r="BD33" s="57"/>
      <c r="BE33" s="57"/>
      <c r="BF33" s="57"/>
      <c r="BG33" s="57"/>
      <c r="BH33" s="42"/>
      <c r="BI33" s="63" t="s">
        <v>173</v>
      </c>
      <c r="BJ33" s="42"/>
      <c r="BK33" s="42"/>
      <c r="BL33" s="42"/>
      <c r="BM33" s="42"/>
      <c r="BN33" s="42"/>
      <c r="BO33" s="63" t="s">
        <v>173</v>
      </c>
      <c r="BP33" s="42"/>
      <c r="BQ33" s="42"/>
      <c r="BR33" s="57"/>
      <c r="BS33" s="57"/>
      <c r="BT33" s="57"/>
      <c r="BU33" s="57"/>
      <c r="BV33" s="57"/>
      <c r="BW33" s="57"/>
      <c r="BX33" s="57"/>
      <c r="BY33" s="57"/>
      <c r="BZ33" s="57"/>
    </row>
    <row r="34" spans="1:78" x14ac:dyDescent="0.25">
      <c r="A34" s="4" t="s">
        <v>172</v>
      </c>
      <c r="B34" s="42">
        <v>2818</v>
      </c>
      <c r="C34" s="42">
        <v>1414</v>
      </c>
      <c r="D34" s="42">
        <v>2609</v>
      </c>
      <c r="E34" s="42">
        <v>1297</v>
      </c>
      <c r="F34" s="42">
        <v>2552</v>
      </c>
      <c r="G34" s="42">
        <v>1279</v>
      </c>
      <c r="H34" s="42">
        <v>2420</v>
      </c>
      <c r="I34" s="42">
        <v>1239</v>
      </c>
      <c r="J34" s="42">
        <v>2215</v>
      </c>
      <c r="K34" s="42">
        <v>1178</v>
      </c>
      <c r="L34" s="19">
        <v>12614</v>
      </c>
      <c r="M34" s="19">
        <v>6407</v>
      </c>
      <c r="N34" s="4" t="s">
        <v>172</v>
      </c>
      <c r="O34" s="57">
        <v>199</v>
      </c>
      <c r="P34" s="57">
        <v>82</v>
      </c>
      <c r="Q34" s="57">
        <v>194</v>
      </c>
      <c r="R34" s="57">
        <v>77</v>
      </c>
      <c r="S34" s="57">
        <v>260</v>
      </c>
      <c r="T34" s="57">
        <v>103</v>
      </c>
      <c r="U34" s="57">
        <v>191</v>
      </c>
      <c r="V34" s="57">
        <v>82</v>
      </c>
      <c r="W34" s="57">
        <v>138</v>
      </c>
      <c r="X34" s="57">
        <v>69</v>
      </c>
      <c r="Y34" s="73">
        <v>982</v>
      </c>
      <c r="Z34" s="73">
        <v>413</v>
      </c>
      <c r="AA34" s="4" t="s">
        <v>172</v>
      </c>
      <c r="AB34" s="57">
        <v>111</v>
      </c>
      <c r="AC34" s="57">
        <v>110</v>
      </c>
      <c r="AD34" s="57">
        <v>108</v>
      </c>
      <c r="AE34" s="57">
        <v>105</v>
      </c>
      <c r="AF34" s="57">
        <v>100</v>
      </c>
      <c r="AG34" s="73">
        <v>534</v>
      </c>
      <c r="AH34" s="57">
        <v>427</v>
      </c>
      <c r="AI34" s="57">
        <v>119</v>
      </c>
      <c r="AJ34" s="57">
        <v>12</v>
      </c>
      <c r="AK34" s="57">
        <v>0</v>
      </c>
      <c r="AL34" s="19">
        <v>105</v>
      </c>
      <c r="AM34" s="4" t="s">
        <v>172</v>
      </c>
      <c r="AN34" s="42">
        <v>44</v>
      </c>
      <c r="AO34" s="42">
        <v>1811</v>
      </c>
      <c r="AP34" s="42">
        <v>1678</v>
      </c>
      <c r="AQ34" s="42">
        <v>1043</v>
      </c>
      <c r="AR34" s="42">
        <v>202</v>
      </c>
      <c r="AS34" s="42">
        <v>399</v>
      </c>
      <c r="AT34" s="42">
        <v>172</v>
      </c>
      <c r="AU34" s="42">
        <v>520</v>
      </c>
      <c r="AV34" s="4" t="s">
        <v>172</v>
      </c>
      <c r="AW34" s="57">
        <v>1918</v>
      </c>
      <c r="AX34" s="57">
        <v>977</v>
      </c>
      <c r="AY34" s="57">
        <v>1913</v>
      </c>
      <c r="AZ34" s="57">
        <v>975</v>
      </c>
      <c r="BA34" s="57">
        <v>1625</v>
      </c>
      <c r="BB34" s="57">
        <v>827</v>
      </c>
      <c r="BC34" s="57">
        <v>1915</v>
      </c>
      <c r="BD34" s="57">
        <v>977</v>
      </c>
      <c r="BE34" s="57">
        <v>1910</v>
      </c>
      <c r="BF34" s="57">
        <v>975</v>
      </c>
      <c r="BG34" s="57">
        <v>1521</v>
      </c>
      <c r="BH34" s="57">
        <v>781</v>
      </c>
      <c r="BI34" s="4" t="s">
        <v>172</v>
      </c>
      <c r="BJ34" s="57">
        <v>438</v>
      </c>
      <c r="BK34" s="57">
        <v>325</v>
      </c>
      <c r="BL34" s="19">
        <v>58</v>
      </c>
      <c r="BM34" s="57">
        <v>34</v>
      </c>
      <c r="BN34" s="73">
        <v>496</v>
      </c>
      <c r="BO34" s="4" t="s">
        <v>172</v>
      </c>
      <c r="BP34" s="57">
        <v>5578</v>
      </c>
      <c r="BQ34" s="57">
        <v>2059</v>
      </c>
      <c r="BR34" s="57">
        <v>173</v>
      </c>
      <c r="BS34" s="57">
        <v>1263</v>
      </c>
      <c r="BT34" s="57">
        <v>2460</v>
      </c>
      <c r="BU34" s="57">
        <v>1145</v>
      </c>
      <c r="BV34" s="57">
        <v>1342</v>
      </c>
      <c r="BW34" s="57">
        <v>18</v>
      </c>
      <c r="BX34" s="57">
        <v>384</v>
      </c>
      <c r="BY34" s="57">
        <v>1697</v>
      </c>
      <c r="BZ34" s="57">
        <v>1361</v>
      </c>
    </row>
    <row r="35" spans="1:78" x14ac:dyDescent="0.25">
      <c r="A35" s="4" t="s">
        <v>171</v>
      </c>
      <c r="B35" s="42">
        <v>2200</v>
      </c>
      <c r="C35" s="42">
        <v>1109</v>
      </c>
      <c r="D35" s="42">
        <v>2043</v>
      </c>
      <c r="E35" s="42">
        <v>1019</v>
      </c>
      <c r="F35" s="42">
        <v>1973</v>
      </c>
      <c r="G35" s="42">
        <v>965</v>
      </c>
      <c r="H35" s="42">
        <v>1832</v>
      </c>
      <c r="I35" s="42">
        <v>856</v>
      </c>
      <c r="J35" s="42">
        <v>1811</v>
      </c>
      <c r="K35" s="42">
        <v>924</v>
      </c>
      <c r="L35" s="19">
        <v>9859</v>
      </c>
      <c r="M35" s="19">
        <v>4873</v>
      </c>
      <c r="N35" s="4" t="s">
        <v>171</v>
      </c>
      <c r="O35" s="57">
        <v>127</v>
      </c>
      <c r="P35" s="57">
        <v>52</v>
      </c>
      <c r="Q35" s="57">
        <v>108</v>
      </c>
      <c r="R35" s="57">
        <v>36</v>
      </c>
      <c r="S35" s="57">
        <v>153</v>
      </c>
      <c r="T35" s="57">
        <v>56</v>
      </c>
      <c r="U35" s="57">
        <v>150</v>
      </c>
      <c r="V35" s="57">
        <v>63</v>
      </c>
      <c r="W35" s="57">
        <v>107</v>
      </c>
      <c r="X35" s="57">
        <v>53</v>
      </c>
      <c r="Y35" s="73">
        <v>645</v>
      </c>
      <c r="Z35" s="73">
        <v>260</v>
      </c>
      <c r="AA35" s="4" t="s">
        <v>171</v>
      </c>
      <c r="AB35" s="57">
        <v>83</v>
      </c>
      <c r="AC35" s="57">
        <v>83</v>
      </c>
      <c r="AD35" s="57">
        <v>82</v>
      </c>
      <c r="AE35" s="57">
        <v>82</v>
      </c>
      <c r="AF35" s="57">
        <v>78</v>
      </c>
      <c r="AG35" s="73">
        <v>408</v>
      </c>
      <c r="AH35" s="57">
        <v>330</v>
      </c>
      <c r="AI35" s="57">
        <v>29</v>
      </c>
      <c r="AJ35" s="57">
        <v>46</v>
      </c>
      <c r="AK35" s="57">
        <v>0</v>
      </c>
      <c r="AL35" s="19">
        <v>82</v>
      </c>
      <c r="AM35" s="4" t="s">
        <v>171</v>
      </c>
      <c r="AN35" s="42">
        <v>107</v>
      </c>
      <c r="AO35" s="42">
        <v>1342</v>
      </c>
      <c r="AP35" s="42">
        <v>1083</v>
      </c>
      <c r="AQ35" s="42">
        <v>843</v>
      </c>
      <c r="AR35" s="42">
        <v>151</v>
      </c>
      <c r="AS35" s="42">
        <v>337</v>
      </c>
      <c r="AT35" s="42">
        <v>138</v>
      </c>
      <c r="AU35" s="42">
        <v>404</v>
      </c>
      <c r="AV35" s="4" t="s">
        <v>171</v>
      </c>
      <c r="AW35" s="57">
        <v>1549</v>
      </c>
      <c r="AX35" s="57">
        <v>788</v>
      </c>
      <c r="AY35" s="57">
        <v>1543</v>
      </c>
      <c r="AZ35" s="57">
        <v>785</v>
      </c>
      <c r="BA35" s="57">
        <v>1344</v>
      </c>
      <c r="BB35" s="57">
        <v>690</v>
      </c>
      <c r="BC35" s="57">
        <v>1464</v>
      </c>
      <c r="BD35" s="57">
        <v>750</v>
      </c>
      <c r="BE35" s="57">
        <v>1458</v>
      </c>
      <c r="BF35" s="57">
        <v>747</v>
      </c>
      <c r="BG35" s="57">
        <v>1201</v>
      </c>
      <c r="BH35" s="57">
        <v>621</v>
      </c>
      <c r="BI35" s="4" t="s">
        <v>171</v>
      </c>
      <c r="BJ35" s="57">
        <v>346</v>
      </c>
      <c r="BK35" s="57">
        <v>243</v>
      </c>
      <c r="BL35" s="19">
        <v>51</v>
      </c>
      <c r="BM35" s="57">
        <v>28</v>
      </c>
      <c r="BN35" s="73">
        <v>397</v>
      </c>
      <c r="BO35" s="4" t="s">
        <v>171</v>
      </c>
      <c r="BP35" s="57">
        <v>4207</v>
      </c>
      <c r="BQ35" s="57">
        <v>1455</v>
      </c>
      <c r="BR35" s="57">
        <v>133</v>
      </c>
      <c r="BS35" s="57">
        <v>1292</v>
      </c>
      <c r="BT35" s="57">
        <v>1856</v>
      </c>
      <c r="BU35" s="57">
        <v>1125</v>
      </c>
      <c r="BV35" s="57">
        <v>939</v>
      </c>
      <c r="BW35" s="57">
        <v>154</v>
      </c>
      <c r="BX35" s="57">
        <v>319</v>
      </c>
      <c r="BY35" s="57">
        <v>1243</v>
      </c>
      <c r="BZ35" s="57">
        <v>776</v>
      </c>
    </row>
    <row r="36" spans="1:78" x14ac:dyDescent="0.25">
      <c r="A36" s="4" t="s">
        <v>170</v>
      </c>
      <c r="B36" s="42">
        <v>493</v>
      </c>
      <c r="C36" s="42">
        <v>240</v>
      </c>
      <c r="D36" s="42">
        <v>464</v>
      </c>
      <c r="E36" s="42">
        <v>229</v>
      </c>
      <c r="F36" s="42">
        <v>441</v>
      </c>
      <c r="G36" s="42">
        <v>224</v>
      </c>
      <c r="H36" s="42">
        <v>448</v>
      </c>
      <c r="I36" s="42">
        <v>217</v>
      </c>
      <c r="J36" s="42">
        <v>431</v>
      </c>
      <c r="K36" s="42">
        <v>246</v>
      </c>
      <c r="L36" s="19">
        <v>2277</v>
      </c>
      <c r="M36" s="19">
        <v>1156</v>
      </c>
      <c r="N36" s="4" t="s">
        <v>170</v>
      </c>
      <c r="O36" s="57">
        <v>26</v>
      </c>
      <c r="P36" s="57">
        <v>11</v>
      </c>
      <c r="Q36" s="57">
        <v>38</v>
      </c>
      <c r="R36" s="57">
        <v>18</v>
      </c>
      <c r="S36" s="57">
        <v>38</v>
      </c>
      <c r="T36" s="57">
        <v>13</v>
      </c>
      <c r="U36" s="57">
        <v>31</v>
      </c>
      <c r="V36" s="57">
        <v>10</v>
      </c>
      <c r="W36" s="57">
        <v>16</v>
      </c>
      <c r="X36" s="57">
        <v>8</v>
      </c>
      <c r="Y36" s="73">
        <v>149</v>
      </c>
      <c r="Z36" s="73">
        <v>60</v>
      </c>
      <c r="AA36" s="4" t="s">
        <v>170</v>
      </c>
      <c r="AB36" s="57">
        <v>14</v>
      </c>
      <c r="AC36" s="57">
        <v>14</v>
      </c>
      <c r="AD36" s="57">
        <v>13</v>
      </c>
      <c r="AE36" s="57">
        <v>12</v>
      </c>
      <c r="AF36" s="57">
        <v>12</v>
      </c>
      <c r="AG36" s="73">
        <v>65</v>
      </c>
      <c r="AH36" s="57">
        <v>61</v>
      </c>
      <c r="AI36" s="57">
        <v>23</v>
      </c>
      <c r="AJ36" s="57">
        <v>1</v>
      </c>
      <c r="AK36" s="57">
        <v>0</v>
      </c>
      <c r="AL36" s="19">
        <v>11</v>
      </c>
      <c r="AM36" s="4" t="s">
        <v>170</v>
      </c>
      <c r="AN36" s="42">
        <v>1</v>
      </c>
      <c r="AO36" s="42">
        <v>566</v>
      </c>
      <c r="AP36" s="42">
        <v>123</v>
      </c>
      <c r="AQ36" s="42">
        <v>80</v>
      </c>
      <c r="AR36" s="42">
        <v>63</v>
      </c>
      <c r="AS36" s="42">
        <v>64</v>
      </c>
      <c r="AT36" s="42">
        <v>29</v>
      </c>
      <c r="AU36" s="42">
        <v>62</v>
      </c>
      <c r="AV36" s="4" t="s">
        <v>170</v>
      </c>
      <c r="AW36" s="57">
        <v>344</v>
      </c>
      <c r="AX36" s="57">
        <v>176</v>
      </c>
      <c r="AY36" s="57">
        <v>344</v>
      </c>
      <c r="AZ36" s="57">
        <v>176</v>
      </c>
      <c r="BA36" s="57">
        <v>309</v>
      </c>
      <c r="BB36" s="57">
        <v>159</v>
      </c>
      <c r="BC36" s="57">
        <v>344</v>
      </c>
      <c r="BD36" s="57">
        <v>176</v>
      </c>
      <c r="BE36" s="57">
        <v>344</v>
      </c>
      <c r="BF36" s="57">
        <v>176</v>
      </c>
      <c r="BG36" s="57">
        <v>309</v>
      </c>
      <c r="BH36" s="57">
        <v>159</v>
      </c>
      <c r="BI36" s="4" t="s">
        <v>170</v>
      </c>
      <c r="BJ36" s="57">
        <v>59</v>
      </c>
      <c r="BK36" s="57">
        <v>49</v>
      </c>
      <c r="BL36" s="19">
        <v>6</v>
      </c>
      <c r="BM36" s="57">
        <v>4</v>
      </c>
      <c r="BN36" s="73">
        <v>65</v>
      </c>
      <c r="BO36" s="4" t="s">
        <v>170</v>
      </c>
      <c r="BP36" s="57">
        <v>262</v>
      </c>
      <c r="BQ36" s="57">
        <v>146</v>
      </c>
      <c r="BR36" s="57">
        <v>0</v>
      </c>
      <c r="BS36" s="57">
        <v>112</v>
      </c>
      <c r="BT36" s="57">
        <v>106</v>
      </c>
      <c r="BU36" s="57">
        <v>77</v>
      </c>
      <c r="BV36" s="57">
        <v>0</v>
      </c>
      <c r="BW36" s="57">
        <v>0</v>
      </c>
      <c r="BX36" s="57">
        <v>45</v>
      </c>
      <c r="BY36" s="57">
        <v>103</v>
      </c>
      <c r="BZ36" s="57">
        <v>0</v>
      </c>
    </row>
    <row r="37" spans="1:78" x14ac:dyDescent="0.25">
      <c r="A37" s="4" t="s">
        <v>169</v>
      </c>
      <c r="B37" s="42">
        <v>86</v>
      </c>
      <c r="C37" s="42">
        <v>41</v>
      </c>
      <c r="D37" s="42">
        <v>77</v>
      </c>
      <c r="E37" s="42">
        <v>45</v>
      </c>
      <c r="F37" s="42">
        <v>91</v>
      </c>
      <c r="G37" s="42">
        <v>51</v>
      </c>
      <c r="H37" s="42">
        <v>82</v>
      </c>
      <c r="I37" s="42">
        <v>41</v>
      </c>
      <c r="J37" s="42">
        <v>67</v>
      </c>
      <c r="K37" s="42">
        <v>41</v>
      </c>
      <c r="L37" s="19">
        <v>403</v>
      </c>
      <c r="M37" s="19">
        <v>219</v>
      </c>
      <c r="N37" s="4" t="s">
        <v>169</v>
      </c>
      <c r="O37" s="57">
        <v>4</v>
      </c>
      <c r="P37" s="57">
        <v>0</v>
      </c>
      <c r="Q37" s="57">
        <v>1</v>
      </c>
      <c r="R37" s="57">
        <v>0</v>
      </c>
      <c r="S37" s="57">
        <v>11</v>
      </c>
      <c r="T37" s="57">
        <v>4</v>
      </c>
      <c r="U37" s="57">
        <v>14</v>
      </c>
      <c r="V37" s="57">
        <v>8</v>
      </c>
      <c r="W37" s="57">
        <v>4</v>
      </c>
      <c r="X37" s="57">
        <v>3</v>
      </c>
      <c r="Y37" s="73">
        <v>34</v>
      </c>
      <c r="Z37" s="73">
        <v>15</v>
      </c>
      <c r="AA37" s="4" t="s">
        <v>169</v>
      </c>
      <c r="AB37" s="57">
        <v>4</v>
      </c>
      <c r="AC37" s="57">
        <v>4</v>
      </c>
      <c r="AD37" s="57">
        <v>4</v>
      </c>
      <c r="AE37" s="57">
        <v>4</v>
      </c>
      <c r="AF37" s="57">
        <v>4</v>
      </c>
      <c r="AG37" s="73">
        <v>20</v>
      </c>
      <c r="AH37" s="57">
        <v>13</v>
      </c>
      <c r="AI37" s="57">
        <v>10</v>
      </c>
      <c r="AJ37" s="57">
        <v>3</v>
      </c>
      <c r="AK37" s="57">
        <v>1</v>
      </c>
      <c r="AL37" s="19">
        <v>3</v>
      </c>
      <c r="AM37" s="4" t="s">
        <v>169</v>
      </c>
      <c r="AN37" s="42">
        <v>0</v>
      </c>
      <c r="AO37" s="42">
        <v>145</v>
      </c>
      <c r="AP37" s="42">
        <v>0</v>
      </c>
      <c r="AQ37" s="42">
        <v>13</v>
      </c>
      <c r="AR37" s="42">
        <v>0</v>
      </c>
      <c r="AS37" s="42">
        <v>14</v>
      </c>
      <c r="AT37" s="42">
        <v>10</v>
      </c>
      <c r="AU37" s="42">
        <v>19</v>
      </c>
      <c r="AV37" s="4" t="s">
        <v>169</v>
      </c>
      <c r="AW37" s="57">
        <v>64</v>
      </c>
      <c r="AX37" s="57">
        <v>34</v>
      </c>
      <c r="AY37" s="57">
        <v>64</v>
      </c>
      <c r="AZ37" s="57">
        <v>34</v>
      </c>
      <c r="BA37" s="57">
        <v>62</v>
      </c>
      <c r="BB37" s="57">
        <v>33</v>
      </c>
      <c r="BC37" s="57">
        <v>64</v>
      </c>
      <c r="BD37" s="57">
        <v>34</v>
      </c>
      <c r="BE37" s="57">
        <v>64</v>
      </c>
      <c r="BF37" s="57">
        <v>34</v>
      </c>
      <c r="BG37" s="57">
        <v>62</v>
      </c>
      <c r="BH37" s="57">
        <v>33</v>
      </c>
      <c r="BI37" s="4" t="s">
        <v>169</v>
      </c>
      <c r="BJ37" s="57">
        <v>16</v>
      </c>
      <c r="BK37" s="57">
        <v>9</v>
      </c>
      <c r="BL37" s="19">
        <v>0</v>
      </c>
      <c r="BM37" s="57">
        <v>0</v>
      </c>
      <c r="BN37" s="73">
        <v>16</v>
      </c>
      <c r="BO37" s="4" t="s">
        <v>169</v>
      </c>
      <c r="BP37" s="57">
        <v>396</v>
      </c>
      <c r="BQ37" s="57">
        <v>160</v>
      </c>
      <c r="BR37" s="57">
        <v>0</v>
      </c>
      <c r="BS37" s="57">
        <v>160</v>
      </c>
      <c r="BT37" s="57">
        <v>100</v>
      </c>
      <c r="BU37" s="57">
        <v>120</v>
      </c>
      <c r="BV37" s="57">
        <v>0</v>
      </c>
      <c r="BW37" s="57">
        <v>3</v>
      </c>
      <c r="BX37" s="57">
        <v>15</v>
      </c>
      <c r="BY37" s="57">
        <v>120</v>
      </c>
      <c r="BZ37" s="57">
        <v>80</v>
      </c>
    </row>
    <row r="38" spans="1:78" x14ac:dyDescent="0.25">
      <c r="A38" s="4" t="s">
        <v>168</v>
      </c>
      <c r="B38" s="42">
        <v>2170</v>
      </c>
      <c r="C38" s="42">
        <v>1074</v>
      </c>
      <c r="D38" s="42">
        <v>1897</v>
      </c>
      <c r="E38" s="42">
        <v>899</v>
      </c>
      <c r="F38" s="42">
        <v>1799</v>
      </c>
      <c r="G38" s="42">
        <v>868</v>
      </c>
      <c r="H38" s="42">
        <v>1665</v>
      </c>
      <c r="I38" s="42">
        <v>829</v>
      </c>
      <c r="J38" s="42">
        <v>1412</v>
      </c>
      <c r="K38" s="42">
        <v>712</v>
      </c>
      <c r="L38" s="19">
        <v>8943</v>
      </c>
      <c r="M38" s="19">
        <v>4382</v>
      </c>
      <c r="N38" s="4" t="s">
        <v>168</v>
      </c>
      <c r="O38" s="57">
        <v>221</v>
      </c>
      <c r="P38" s="57">
        <v>98</v>
      </c>
      <c r="Q38" s="57">
        <v>206</v>
      </c>
      <c r="R38" s="57">
        <v>71</v>
      </c>
      <c r="S38" s="57">
        <v>211</v>
      </c>
      <c r="T38" s="57">
        <v>81</v>
      </c>
      <c r="U38" s="57">
        <v>171</v>
      </c>
      <c r="V38" s="57">
        <v>72</v>
      </c>
      <c r="W38" s="57">
        <v>96</v>
      </c>
      <c r="X38" s="57">
        <v>49</v>
      </c>
      <c r="Y38" s="73">
        <v>905</v>
      </c>
      <c r="Z38" s="73">
        <v>371</v>
      </c>
      <c r="AA38" s="4" t="s">
        <v>168</v>
      </c>
      <c r="AB38" s="57">
        <v>79</v>
      </c>
      <c r="AC38" s="57">
        <v>76</v>
      </c>
      <c r="AD38" s="57">
        <v>77</v>
      </c>
      <c r="AE38" s="57">
        <v>73</v>
      </c>
      <c r="AF38" s="57">
        <v>70</v>
      </c>
      <c r="AG38" s="73">
        <v>375</v>
      </c>
      <c r="AH38" s="57">
        <v>312</v>
      </c>
      <c r="AI38" s="57">
        <v>141</v>
      </c>
      <c r="AJ38" s="57">
        <v>11</v>
      </c>
      <c r="AK38" s="57">
        <v>0</v>
      </c>
      <c r="AL38" s="19">
        <v>71</v>
      </c>
      <c r="AM38" s="4" t="s">
        <v>168</v>
      </c>
      <c r="AN38" s="42">
        <v>15</v>
      </c>
      <c r="AO38" s="42">
        <v>2136</v>
      </c>
      <c r="AP38" s="42">
        <v>728</v>
      </c>
      <c r="AQ38" s="42">
        <v>972</v>
      </c>
      <c r="AR38" s="42">
        <v>84</v>
      </c>
      <c r="AS38" s="42">
        <v>312</v>
      </c>
      <c r="AT38" s="42">
        <v>167</v>
      </c>
      <c r="AU38" s="42">
        <v>360</v>
      </c>
      <c r="AV38" s="4" t="s">
        <v>168</v>
      </c>
      <c r="AW38" s="57">
        <v>1234</v>
      </c>
      <c r="AX38" s="57">
        <v>652</v>
      </c>
      <c r="AY38" s="57">
        <v>1229</v>
      </c>
      <c r="AZ38" s="57">
        <v>650</v>
      </c>
      <c r="BA38" s="57">
        <v>1110</v>
      </c>
      <c r="BB38" s="57">
        <v>593</v>
      </c>
      <c r="BC38" s="57">
        <v>1234</v>
      </c>
      <c r="BD38" s="57">
        <v>652</v>
      </c>
      <c r="BE38" s="57">
        <v>1229</v>
      </c>
      <c r="BF38" s="57">
        <v>650</v>
      </c>
      <c r="BG38" s="57">
        <v>1023</v>
      </c>
      <c r="BH38" s="57">
        <v>546</v>
      </c>
      <c r="BI38" s="4" t="s">
        <v>168</v>
      </c>
      <c r="BJ38" s="57">
        <v>292</v>
      </c>
      <c r="BK38" s="57">
        <v>240</v>
      </c>
      <c r="BL38" s="19">
        <v>61</v>
      </c>
      <c r="BM38" s="57">
        <v>34</v>
      </c>
      <c r="BN38" s="73">
        <v>353</v>
      </c>
      <c r="BO38" s="4" t="s">
        <v>168</v>
      </c>
      <c r="BP38" s="57">
        <v>2221</v>
      </c>
      <c r="BQ38" s="57">
        <v>885</v>
      </c>
      <c r="BR38" s="57">
        <v>260</v>
      </c>
      <c r="BS38" s="57">
        <v>540</v>
      </c>
      <c r="BT38" s="57">
        <v>1089</v>
      </c>
      <c r="BU38" s="57">
        <v>473</v>
      </c>
      <c r="BV38" s="57">
        <v>437</v>
      </c>
      <c r="BW38" s="57">
        <v>49</v>
      </c>
      <c r="BX38" s="57">
        <v>134</v>
      </c>
      <c r="BY38" s="57">
        <v>797</v>
      </c>
      <c r="BZ38" s="57">
        <v>758</v>
      </c>
    </row>
    <row r="39" spans="1:78" x14ac:dyDescent="0.25">
      <c r="A39" s="63" t="s">
        <v>167</v>
      </c>
      <c r="B39" s="42"/>
      <c r="C39" s="42"/>
      <c r="D39" s="42"/>
      <c r="E39" s="42"/>
      <c r="F39" s="42"/>
      <c r="G39" s="42"/>
      <c r="H39" s="42"/>
      <c r="I39" s="42"/>
      <c r="J39" s="42"/>
      <c r="K39" s="42"/>
      <c r="L39" s="19"/>
      <c r="M39" s="19"/>
      <c r="N39" s="63" t="s">
        <v>167</v>
      </c>
      <c r="O39" s="42"/>
      <c r="P39" s="42"/>
      <c r="Q39" s="42"/>
      <c r="R39" s="42"/>
      <c r="S39" s="42"/>
      <c r="T39" s="42"/>
      <c r="U39" s="42"/>
      <c r="V39" s="42"/>
      <c r="W39" s="42"/>
      <c r="X39" s="42"/>
      <c r="Y39" s="73"/>
      <c r="Z39" s="73"/>
      <c r="AA39" s="63" t="s">
        <v>167</v>
      </c>
      <c r="AB39" s="73"/>
      <c r="AC39" s="73"/>
      <c r="AD39" s="73"/>
      <c r="AE39" s="73"/>
      <c r="AF39" s="73"/>
      <c r="AG39" s="73"/>
      <c r="AH39" s="73"/>
      <c r="AI39" s="73"/>
      <c r="AJ39" s="73"/>
      <c r="AK39" s="73"/>
      <c r="AL39" s="73"/>
      <c r="AM39" s="63" t="s">
        <v>167</v>
      </c>
      <c r="AN39" s="42"/>
      <c r="AO39" s="42"/>
      <c r="AP39" s="42"/>
      <c r="AQ39" s="42"/>
      <c r="AR39" s="42"/>
      <c r="AS39" s="42"/>
      <c r="AT39" s="42"/>
      <c r="AU39" s="42"/>
      <c r="AV39" s="63" t="s">
        <v>167</v>
      </c>
      <c r="AW39" s="57"/>
      <c r="AX39" s="57"/>
      <c r="AY39" s="57"/>
      <c r="AZ39" s="57"/>
      <c r="BA39" s="57"/>
      <c r="BB39" s="57"/>
      <c r="BC39" s="57"/>
      <c r="BD39" s="57"/>
      <c r="BE39" s="57"/>
      <c r="BF39" s="57"/>
      <c r="BG39" s="57"/>
      <c r="BH39" s="42"/>
      <c r="BI39" s="63" t="s">
        <v>167</v>
      </c>
      <c r="BJ39" s="42"/>
      <c r="BK39" s="42"/>
      <c r="BL39" s="73"/>
      <c r="BM39" s="42"/>
      <c r="BN39" s="73"/>
      <c r="BO39" s="63" t="s">
        <v>167</v>
      </c>
      <c r="BP39" s="42"/>
      <c r="BQ39" s="42"/>
      <c r="BR39" s="57"/>
      <c r="BS39" s="57"/>
      <c r="BT39" s="57"/>
      <c r="BU39" s="57"/>
      <c r="BV39" s="57"/>
      <c r="BW39" s="57"/>
      <c r="BX39" s="57"/>
      <c r="BY39" s="57"/>
      <c r="BZ39" s="57"/>
    </row>
    <row r="40" spans="1:78" x14ac:dyDescent="0.25">
      <c r="A40" s="4" t="s">
        <v>166</v>
      </c>
      <c r="B40" s="42">
        <v>2366</v>
      </c>
      <c r="C40" s="42">
        <v>1120</v>
      </c>
      <c r="D40" s="42">
        <v>1745</v>
      </c>
      <c r="E40" s="42">
        <v>854</v>
      </c>
      <c r="F40" s="42">
        <v>1548</v>
      </c>
      <c r="G40" s="42">
        <v>782</v>
      </c>
      <c r="H40" s="42">
        <v>1219</v>
      </c>
      <c r="I40" s="42">
        <v>608</v>
      </c>
      <c r="J40" s="42">
        <v>1016</v>
      </c>
      <c r="K40" s="42">
        <v>505</v>
      </c>
      <c r="L40" s="19">
        <v>7894</v>
      </c>
      <c r="M40" s="19">
        <v>3869</v>
      </c>
      <c r="N40" s="4" t="s">
        <v>166</v>
      </c>
      <c r="O40" s="57">
        <v>280</v>
      </c>
      <c r="P40" s="57">
        <v>124</v>
      </c>
      <c r="Q40" s="57">
        <v>247</v>
      </c>
      <c r="R40" s="57">
        <v>114</v>
      </c>
      <c r="S40" s="57">
        <v>213</v>
      </c>
      <c r="T40" s="57">
        <v>100</v>
      </c>
      <c r="U40" s="57">
        <v>138</v>
      </c>
      <c r="V40" s="57">
        <v>60</v>
      </c>
      <c r="W40" s="57">
        <v>175</v>
      </c>
      <c r="X40" s="57">
        <v>83</v>
      </c>
      <c r="Y40" s="73">
        <v>1053</v>
      </c>
      <c r="Z40" s="73">
        <v>481</v>
      </c>
      <c r="AA40" s="4" t="s">
        <v>166</v>
      </c>
      <c r="AB40" s="57">
        <v>60</v>
      </c>
      <c r="AC40" s="57">
        <v>57</v>
      </c>
      <c r="AD40" s="57">
        <v>57</v>
      </c>
      <c r="AE40" s="57">
        <v>54</v>
      </c>
      <c r="AF40" s="57">
        <v>51</v>
      </c>
      <c r="AG40" s="73">
        <v>279</v>
      </c>
      <c r="AH40" s="57">
        <v>179</v>
      </c>
      <c r="AI40" s="57">
        <v>3</v>
      </c>
      <c r="AJ40" s="57">
        <v>17</v>
      </c>
      <c r="AK40" s="57">
        <v>0</v>
      </c>
      <c r="AL40" s="19">
        <v>55</v>
      </c>
      <c r="AM40" s="4" t="s">
        <v>166</v>
      </c>
      <c r="AN40" s="42">
        <v>6</v>
      </c>
      <c r="AO40" s="42">
        <v>518</v>
      </c>
      <c r="AP40" s="42">
        <v>671</v>
      </c>
      <c r="AQ40" s="42">
        <v>414</v>
      </c>
      <c r="AR40" s="42">
        <v>289</v>
      </c>
      <c r="AS40" s="42">
        <v>150</v>
      </c>
      <c r="AT40" s="42">
        <v>52</v>
      </c>
      <c r="AU40" s="42">
        <v>223</v>
      </c>
      <c r="AV40" s="4" t="s">
        <v>166</v>
      </c>
      <c r="AW40" s="57">
        <v>854</v>
      </c>
      <c r="AX40" s="57">
        <v>440</v>
      </c>
      <c r="AY40" s="57">
        <v>843</v>
      </c>
      <c r="AZ40" s="57">
        <v>437</v>
      </c>
      <c r="BA40" s="57">
        <v>548</v>
      </c>
      <c r="BB40" s="57">
        <v>283</v>
      </c>
      <c r="BC40" s="57">
        <v>795</v>
      </c>
      <c r="BD40" s="57">
        <v>410</v>
      </c>
      <c r="BE40" s="57">
        <v>782</v>
      </c>
      <c r="BF40" s="57">
        <v>406</v>
      </c>
      <c r="BG40" s="57">
        <v>480</v>
      </c>
      <c r="BH40" s="57">
        <v>253</v>
      </c>
      <c r="BI40" s="4" t="s">
        <v>166</v>
      </c>
      <c r="BJ40" s="57">
        <v>175</v>
      </c>
      <c r="BK40" s="57">
        <v>94</v>
      </c>
      <c r="BL40" s="19">
        <v>4</v>
      </c>
      <c r="BM40" s="57">
        <v>3</v>
      </c>
      <c r="BN40" s="73">
        <v>179</v>
      </c>
      <c r="BO40" s="4" t="s">
        <v>166</v>
      </c>
      <c r="BP40" s="57">
        <v>606</v>
      </c>
      <c r="BQ40" s="57">
        <v>604</v>
      </c>
      <c r="BR40" s="57">
        <v>131</v>
      </c>
      <c r="BS40" s="57">
        <v>211</v>
      </c>
      <c r="BT40" s="57">
        <v>867</v>
      </c>
      <c r="BU40" s="57">
        <v>181</v>
      </c>
      <c r="BV40" s="57">
        <v>85</v>
      </c>
      <c r="BW40" s="57">
        <v>58</v>
      </c>
      <c r="BX40" s="57">
        <v>265</v>
      </c>
      <c r="BY40" s="57">
        <v>835</v>
      </c>
      <c r="BZ40" s="57">
        <v>432</v>
      </c>
    </row>
    <row r="41" spans="1:78" x14ac:dyDescent="0.25">
      <c r="A41" s="4" t="s">
        <v>165</v>
      </c>
      <c r="B41" s="42">
        <v>2551</v>
      </c>
      <c r="C41" s="42">
        <v>1269</v>
      </c>
      <c r="D41" s="42">
        <v>2017</v>
      </c>
      <c r="E41" s="42">
        <v>1000</v>
      </c>
      <c r="F41" s="42">
        <v>1910</v>
      </c>
      <c r="G41" s="42">
        <v>972</v>
      </c>
      <c r="H41" s="42">
        <v>1548</v>
      </c>
      <c r="I41" s="42">
        <v>759</v>
      </c>
      <c r="J41" s="42">
        <v>1317</v>
      </c>
      <c r="K41" s="42">
        <v>663</v>
      </c>
      <c r="L41" s="19">
        <v>9343</v>
      </c>
      <c r="M41" s="19">
        <v>4663</v>
      </c>
      <c r="N41" s="4" t="s">
        <v>165</v>
      </c>
      <c r="O41" s="57">
        <v>318</v>
      </c>
      <c r="P41" s="57">
        <v>139</v>
      </c>
      <c r="Q41" s="57">
        <v>295</v>
      </c>
      <c r="R41" s="57">
        <v>139</v>
      </c>
      <c r="S41" s="57">
        <v>282</v>
      </c>
      <c r="T41" s="57">
        <v>128</v>
      </c>
      <c r="U41" s="57">
        <v>202</v>
      </c>
      <c r="V41" s="57">
        <v>96</v>
      </c>
      <c r="W41" s="57">
        <v>204</v>
      </c>
      <c r="X41" s="57">
        <v>99</v>
      </c>
      <c r="Y41" s="73">
        <v>1301</v>
      </c>
      <c r="Z41" s="73">
        <v>601</v>
      </c>
      <c r="AA41" s="4" t="s">
        <v>165</v>
      </c>
      <c r="AB41" s="57">
        <v>88</v>
      </c>
      <c r="AC41" s="57">
        <v>83</v>
      </c>
      <c r="AD41" s="57">
        <v>82</v>
      </c>
      <c r="AE41" s="57">
        <v>83</v>
      </c>
      <c r="AF41" s="57">
        <v>79</v>
      </c>
      <c r="AG41" s="73">
        <v>415</v>
      </c>
      <c r="AH41" s="57">
        <v>261</v>
      </c>
      <c r="AI41" s="57">
        <v>72</v>
      </c>
      <c r="AJ41" s="57">
        <v>12</v>
      </c>
      <c r="AK41" s="57">
        <v>1</v>
      </c>
      <c r="AL41" s="19">
        <v>82</v>
      </c>
      <c r="AM41" s="4" t="s">
        <v>165</v>
      </c>
      <c r="AN41" s="42">
        <v>10</v>
      </c>
      <c r="AO41" s="42">
        <v>1810</v>
      </c>
      <c r="AP41" s="42">
        <v>883</v>
      </c>
      <c r="AQ41" s="42">
        <v>404</v>
      </c>
      <c r="AR41" s="42">
        <v>136</v>
      </c>
      <c r="AS41" s="42">
        <v>265</v>
      </c>
      <c r="AT41" s="42">
        <v>131</v>
      </c>
      <c r="AU41" s="42">
        <v>345</v>
      </c>
      <c r="AV41" s="4" t="s">
        <v>165</v>
      </c>
      <c r="AW41" s="57">
        <v>1195</v>
      </c>
      <c r="AX41" s="57">
        <v>604</v>
      </c>
      <c r="AY41" s="57">
        <v>1183</v>
      </c>
      <c r="AZ41" s="57">
        <v>596</v>
      </c>
      <c r="BA41" s="57">
        <v>843</v>
      </c>
      <c r="BB41" s="57">
        <v>433</v>
      </c>
      <c r="BC41" s="57">
        <v>1109</v>
      </c>
      <c r="BD41" s="57">
        <v>574</v>
      </c>
      <c r="BE41" s="57">
        <v>1099</v>
      </c>
      <c r="BF41" s="57">
        <v>568</v>
      </c>
      <c r="BG41" s="57">
        <v>763</v>
      </c>
      <c r="BH41" s="57">
        <v>398</v>
      </c>
      <c r="BI41" s="4" t="s">
        <v>165</v>
      </c>
      <c r="BJ41" s="57">
        <v>261</v>
      </c>
      <c r="BK41" s="57">
        <v>182</v>
      </c>
      <c r="BL41" s="19">
        <v>21</v>
      </c>
      <c r="BM41" s="57">
        <v>11</v>
      </c>
      <c r="BN41" s="73">
        <v>282</v>
      </c>
      <c r="BO41" s="4" t="s">
        <v>165</v>
      </c>
      <c r="BP41" s="57">
        <v>1859</v>
      </c>
      <c r="BQ41" s="57">
        <v>1246</v>
      </c>
      <c r="BR41" s="57">
        <v>142</v>
      </c>
      <c r="BS41" s="57">
        <v>609</v>
      </c>
      <c r="BT41" s="57">
        <v>1045</v>
      </c>
      <c r="BU41" s="57">
        <v>653</v>
      </c>
      <c r="BV41" s="57">
        <v>592</v>
      </c>
      <c r="BW41" s="57">
        <v>40</v>
      </c>
      <c r="BX41" s="57">
        <v>239</v>
      </c>
      <c r="BY41" s="57">
        <v>626</v>
      </c>
      <c r="BZ41" s="57">
        <v>997</v>
      </c>
    </row>
    <row r="42" spans="1:78" x14ac:dyDescent="0.25">
      <c r="A42" s="4" t="s">
        <v>164</v>
      </c>
      <c r="B42" s="42">
        <v>1974</v>
      </c>
      <c r="C42" s="42">
        <v>994</v>
      </c>
      <c r="D42" s="42">
        <v>1481</v>
      </c>
      <c r="E42" s="42">
        <v>729</v>
      </c>
      <c r="F42" s="42">
        <v>1445</v>
      </c>
      <c r="G42" s="42">
        <v>674</v>
      </c>
      <c r="H42" s="42">
        <v>1262</v>
      </c>
      <c r="I42" s="42">
        <v>604</v>
      </c>
      <c r="J42" s="42">
        <v>1021</v>
      </c>
      <c r="K42" s="42">
        <v>501</v>
      </c>
      <c r="L42" s="19">
        <v>7183</v>
      </c>
      <c r="M42" s="19">
        <v>3502</v>
      </c>
      <c r="N42" s="4" t="s">
        <v>164</v>
      </c>
      <c r="O42" s="57">
        <v>382</v>
      </c>
      <c r="P42" s="57">
        <v>183</v>
      </c>
      <c r="Q42" s="57">
        <v>254</v>
      </c>
      <c r="R42" s="57">
        <v>111</v>
      </c>
      <c r="S42" s="57">
        <v>251</v>
      </c>
      <c r="T42" s="57">
        <v>103</v>
      </c>
      <c r="U42" s="57">
        <v>193</v>
      </c>
      <c r="V42" s="57">
        <v>84</v>
      </c>
      <c r="W42" s="57">
        <v>135</v>
      </c>
      <c r="X42" s="57">
        <v>64</v>
      </c>
      <c r="Y42" s="73">
        <v>1215</v>
      </c>
      <c r="Z42" s="73">
        <v>545</v>
      </c>
      <c r="AA42" s="4" t="s">
        <v>164</v>
      </c>
      <c r="AB42" s="57">
        <v>72</v>
      </c>
      <c r="AC42" s="57">
        <v>70</v>
      </c>
      <c r="AD42" s="57">
        <v>69</v>
      </c>
      <c r="AE42" s="57">
        <v>68</v>
      </c>
      <c r="AF42" s="57">
        <v>68</v>
      </c>
      <c r="AG42" s="73">
        <v>347</v>
      </c>
      <c r="AH42" s="57">
        <v>228</v>
      </c>
      <c r="AI42" s="57">
        <v>20</v>
      </c>
      <c r="AJ42" s="57">
        <v>1</v>
      </c>
      <c r="AK42" s="57">
        <v>0</v>
      </c>
      <c r="AL42" s="19">
        <v>69</v>
      </c>
      <c r="AM42" s="4" t="s">
        <v>164</v>
      </c>
      <c r="AN42" s="42">
        <v>24</v>
      </c>
      <c r="AO42" s="42">
        <v>745</v>
      </c>
      <c r="AP42" s="42">
        <v>897</v>
      </c>
      <c r="AQ42" s="42">
        <v>713</v>
      </c>
      <c r="AR42" s="42">
        <v>177</v>
      </c>
      <c r="AS42" s="42">
        <v>219</v>
      </c>
      <c r="AT42" s="42">
        <v>102</v>
      </c>
      <c r="AU42" s="42">
        <v>300</v>
      </c>
      <c r="AV42" s="4" t="s">
        <v>164</v>
      </c>
      <c r="AW42" s="57">
        <v>904</v>
      </c>
      <c r="AX42" s="57">
        <v>454</v>
      </c>
      <c r="AY42" s="57">
        <v>899</v>
      </c>
      <c r="AZ42" s="57">
        <v>453</v>
      </c>
      <c r="BA42" s="57">
        <v>693</v>
      </c>
      <c r="BB42" s="57">
        <v>351</v>
      </c>
      <c r="BC42" s="57">
        <v>895</v>
      </c>
      <c r="BD42" s="57">
        <v>451</v>
      </c>
      <c r="BE42" s="57">
        <v>892</v>
      </c>
      <c r="BF42" s="57">
        <v>450</v>
      </c>
      <c r="BG42" s="57">
        <v>676</v>
      </c>
      <c r="BH42" s="57">
        <v>342</v>
      </c>
      <c r="BI42" s="4" t="s">
        <v>164</v>
      </c>
      <c r="BJ42" s="57">
        <v>233</v>
      </c>
      <c r="BK42" s="57">
        <v>155</v>
      </c>
      <c r="BL42" s="19">
        <v>20</v>
      </c>
      <c r="BM42" s="57">
        <v>11</v>
      </c>
      <c r="BN42" s="73">
        <v>253</v>
      </c>
      <c r="BO42" s="4" t="s">
        <v>164</v>
      </c>
      <c r="BP42" s="57">
        <v>2865</v>
      </c>
      <c r="BQ42" s="57">
        <v>1660</v>
      </c>
      <c r="BR42" s="57">
        <v>283</v>
      </c>
      <c r="BS42" s="57">
        <v>1655</v>
      </c>
      <c r="BT42" s="57">
        <v>1819</v>
      </c>
      <c r="BU42" s="57">
        <v>1063</v>
      </c>
      <c r="BV42" s="57">
        <v>950</v>
      </c>
      <c r="BW42" s="57">
        <v>130</v>
      </c>
      <c r="BX42" s="57">
        <v>151</v>
      </c>
      <c r="BY42" s="57">
        <v>990</v>
      </c>
      <c r="BZ42" s="57">
        <v>865</v>
      </c>
    </row>
    <row r="43" spans="1:78" x14ac:dyDescent="0.25">
      <c r="A43" s="4" t="s">
        <v>163</v>
      </c>
      <c r="B43" s="42">
        <v>735</v>
      </c>
      <c r="C43" s="42">
        <v>332</v>
      </c>
      <c r="D43" s="42">
        <v>513</v>
      </c>
      <c r="E43" s="42">
        <v>230</v>
      </c>
      <c r="F43" s="42">
        <v>382</v>
      </c>
      <c r="G43" s="42">
        <v>205</v>
      </c>
      <c r="H43" s="42">
        <v>277</v>
      </c>
      <c r="I43" s="42">
        <v>150</v>
      </c>
      <c r="J43" s="42">
        <v>208</v>
      </c>
      <c r="K43" s="42">
        <v>127</v>
      </c>
      <c r="L43" s="19">
        <v>2115</v>
      </c>
      <c r="M43" s="19">
        <v>1044</v>
      </c>
      <c r="N43" s="4" t="s">
        <v>163</v>
      </c>
      <c r="O43" s="57">
        <v>61</v>
      </c>
      <c r="P43" s="57">
        <v>23</v>
      </c>
      <c r="Q43" s="57">
        <v>67</v>
      </c>
      <c r="R43" s="57">
        <v>29</v>
      </c>
      <c r="S43" s="57">
        <v>54</v>
      </c>
      <c r="T43" s="57">
        <v>30</v>
      </c>
      <c r="U43" s="57">
        <v>51</v>
      </c>
      <c r="V43" s="57">
        <v>20</v>
      </c>
      <c r="W43" s="57">
        <v>58</v>
      </c>
      <c r="X43" s="57">
        <v>34</v>
      </c>
      <c r="Y43" s="73">
        <v>291</v>
      </c>
      <c r="Z43" s="73">
        <v>136</v>
      </c>
      <c r="AA43" s="4" t="s">
        <v>163</v>
      </c>
      <c r="AB43" s="57">
        <v>26</v>
      </c>
      <c r="AC43" s="57">
        <v>24</v>
      </c>
      <c r="AD43" s="57">
        <v>24</v>
      </c>
      <c r="AE43" s="57">
        <v>16</v>
      </c>
      <c r="AF43" s="57">
        <v>14</v>
      </c>
      <c r="AG43" s="73">
        <v>104</v>
      </c>
      <c r="AH43" s="57">
        <v>74</v>
      </c>
      <c r="AI43" s="57">
        <v>0</v>
      </c>
      <c r="AJ43" s="57">
        <v>11</v>
      </c>
      <c r="AK43" s="57">
        <v>0</v>
      </c>
      <c r="AL43" s="19">
        <v>25</v>
      </c>
      <c r="AM43" s="4" t="s">
        <v>163</v>
      </c>
      <c r="AN43" s="42">
        <v>0</v>
      </c>
      <c r="AO43" s="42">
        <v>360</v>
      </c>
      <c r="AP43" s="42">
        <v>252</v>
      </c>
      <c r="AQ43" s="42">
        <v>134</v>
      </c>
      <c r="AR43" s="42">
        <v>73</v>
      </c>
      <c r="AS43" s="42">
        <v>50</v>
      </c>
      <c r="AT43" s="42">
        <v>37</v>
      </c>
      <c r="AU43" s="42">
        <v>94</v>
      </c>
      <c r="AV43" s="4" t="s">
        <v>163</v>
      </c>
      <c r="AW43" s="57">
        <v>84</v>
      </c>
      <c r="AX43" s="57">
        <v>58</v>
      </c>
      <c r="AY43" s="57">
        <v>84</v>
      </c>
      <c r="AZ43" s="57">
        <v>58</v>
      </c>
      <c r="BA43" s="57">
        <v>50</v>
      </c>
      <c r="BB43" s="57">
        <v>35</v>
      </c>
      <c r="BC43" s="57">
        <v>180</v>
      </c>
      <c r="BD43" s="57">
        <v>103</v>
      </c>
      <c r="BE43" s="57">
        <v>180</v>
      </c>
      <c r="BF43" s="57">
        <v>103</v>
      </c>
      <c r="BG43" s="57">
        <v>111</v>
      </c>
      <c r="BH43" s="57">
        <v>62</v>
      </c>
      <c r="BI43" s="4" t="s">
        <v>163</v>
      </c>
      <c r="BJ43" s="57">
        <v>54</v>
      </c>
      <c r="BK43" s="57">
        <v>35</v>
      </c>
      <c r="BL43" s="19">
        <v>5</v>
      </c>
      <c r="BM43" s="57">
        <v>2</v>
      </c>
      <c r="BN43" s="73">
        <v>59</v>
      </c>
      <c r="BO43" s="4" t="s">
        <v>163</v>
      </c>
      <c r="BP43" s="57">
        <v>552</v>
      </c>
      <c r="BQ43" s="57">
        <v>388</v>
      </c>
      <c r="BR43" s="57">
        <v>111</v>
      </c>
      <c r="BS43" s="57">
        <v>276</v>
      </c>
      <c r="BT43" s="57">
        <v>337</v>
      </c>
      <c r="BU43" s="57">
        <v>195</v>
      </c>
      <c r="BV43" s="57">
        <v>110</v>
      </c>
      <c r="BW43" s="57">
        <v>4</v>
      </c>
      <c r="BX43" s="57">
        <v>17</v>
      </c>
      <c r="BY43" s="57">
        <v>181</v>
      </c>
      <c r="BZ43" s="57">
        <v>111</v>
      </c>
    </row>
    <row r="44" spans="1:78" x14ac:dyDescent="0.25">
      <c r="A44" s="54" t="s">
        <v>162</v>
      </c>
      <c r="B44" s="42"/>
      <c r="C44" s="42"/>
      <c r="D44" s="42"/>
      <c r="E44" s="42"/>
      <c r="F44" s="42"/>
      <c r="G44" s="42"/>
      <c r="H44" s="42"/>
      <c r="I44" s="42"/>
      <c r="J44" s="42"/>
      <c r="K44" s="42"/>
      <c r="L44" s="19"/>
      <c r="M44" s="19"/>
      <c r="N44" s="54" t="s">
        <v>162</v>
      </c>
      <c r="O44" s="42"/>
      <c r="P44" s="42"/>
      <c r="Q44" s="42"/>
      <c r="R44" s="42"/>
      <c r="S44" s="42"/>
      <c r="T44" s="42"/>
      <c r="U44" s="42"/>
      <c r="V44" s="42"/>
      <c r="W44" s="42"/>
      <c r="X44" s="42"/>
      <c r="Y44" s="73"/>
      <c r="Z44" s="73"/>
      <c r="AA44" s="54" t="s">
        <v>162</v>
      </c>
      <c r="AB44" s="73"/>
      <c r="AC44" s="73"/>
      <c r="AD44" s="73"/>
      <c r="AE44" s="73"/>
      <c r="AF44" s="73"/>
      <c r="AG44" s="73"/>
      <c r="AH44" s="73"/>
      <c r="AI44" s="73"/>
      <c r="AJ44" s="73"/>
      <c r="AK44" s="73"/>
      <c r="AL44" s="73"/>
      <c r="AM44" s="54" t="s">
        <v>162</v>
      </c>
      <c r="AN44" s="42"/>
      <c r="AO44" s="42"/>
      <c r="AP44" s="42"/>
      <c r="AQ44" s="42"/>
      <c r="AR44" s="42"/>
      <c r="AS44" s="42"/>
      <c r="AT44" s="42"/>
      <c r="AU44" s="42"/>
      <c r="AV44" s="54" t="s">
        <v>162</v>
      </c>
      <c r="AW44" s="57"/>
      <c r="AX44" s="57"/>
      <c r="AY44" s="57"/>
      <c r="AZ44" s="57"/>
      <c r="BA44" s="57"/>
      <c r="BB44" s="57"/>
      <c r="BC44" s="57"/>
      <c r="BD44" s="57"/>
      <c r="BE44" s="57"/>
      <c r="BF44" s="57"/>
      <c r="BG44" s="57"/>
      <c r="BH44" s="42"/>
      <c r="BI44" s="54" t="s">
        <v>162</v>
      </c>
      <c r="BJ44" s="42"/>
      <c r="BK44" s="42"/>
      <c r="BL44" s="73"/>
      <c r="BM44" s="42"/>
      <c r="BN44" s="73"/>
      <c r="BO44" s="54" t="s">
        <v>162</v>
      </c>
      <c r="BP44" s="42"/>
      <c r="BQ44" s="42"/>
      <c r="BR44" s="57"/>
      <c r="BS44" s="57"/>
      <c r="BT44" s="57"/>
      <c r="BU44" s="57"/>
      <c r="BV44" s="57"/>
      <c r="BW44" s="57"/>
      <c r="BX44" s="57"/>
      <c r="BY44" s="57"/>
      <c r="BZ44" s="57"/>
    </row>
    <row r="45" spans="1:78" x14ac:dyDescent="0.25">
      <c r="A45" s="4" t="s">
        <v>161</v>
      </c>
      <c r="B45" s="42">
        <v>7120</v>
      </c>
      <c r="C45" s="42">
        <v>3438</v>
      </c>
      <c r="D45" s="42">
        <v>6467</v>
      </c>
      <c r="E45" s="42">
        <v>3136</v>
      </c>
      <c r="F45" s="42">
        <v>6489</v>
      </c>
      <c r="G45" s="42">
        <v>3154</v>
      </c>
      <c r="H45" s="42">
        <v>6142</v>
      </c>
      <c r="I45" s="42">
        <v>2988</v>
      </c>
      <c r="J45" s="42">
        <v>6416</v>
      </c>
      <c r="K45" s="42">
        <v>3210</v>
      </c>
      <c r="L45" s="19">
        <v>32634</v>
      </c>
      <c r="M45" s="19">
        <v>15926</v>
      </c>
      <c r="N45" s="4" t="s">
        <v>161</v>
      </c>
      <c r="O45" s="57">
        <v>487</v>
      </c>
      <c r="P45" s="57">
        <v>173</v>
      </c>
      <c r="Q45" s="57">
        <v>480</v>
      </c>
      <c r="R45" s="57">
        <v>182</v>
      </c>
      <c r="S45" s="57">
        <v>587</v>
      </c>
      <c r="T45" s="57">
        <v>223</v>
      </c>
      <c r="U45" s="57">
        <v>577</v>
      </c>
      <c r="V45" s="57">
        <v>234</v>
      </c>
      <c r="W45" s="57">
        <v>940</v>
      </c>
      <c r="X45" s="57">
        <v>434</v>
      </c>
      <c r="Y45" s="73">
        <v>3071</v>
      </c>
      <c r="Z45" s="73">
        <v>1246</v>
      </c>
      <c r="AA45" s="4" t="s">
        <v>161</v>
      </c>
      <c r="AB45" s="57">
        <v>311</v>
      </c>
      <c r="AC45" s="57">
        <v>306</v>
      </c>
      <c r="AD45" s="57">
        <v>310</v>
      </c>
      <c r="AE45" s="57">
        <v>302</v>
      </c>
      <c r="AF45" s="57">
        <v>306</v>
      </c>
      <c r="AG45" s="73">
        <v>1535</v>
      </c>
      <c r="AH45" s="57">
        <v>1193</v>
      </c>
      <c r="AI45" s="57">
        <v>700</v>
      </c>
      <c r="AJ45" s="57">
        <v>110</v>
      </c>
      <c r="AK45" s="57">
        <v>40</v>
      </c>
      <c r="AL45" s="19">
        <v>302</v>
      </c>
      <c r="AM45" s="4" t="s">
        <v>161</v>
      </c>
      <c r="AN45" s="42">
        <v>853</v>
      </c>
      <c r="AO45" s="42">
        <v>7657</v>
      </c>
      <c r="AP45" s="42">
        <v>4345</v>
      </c>
      <c r="AQ45" s="42">
        <v>1746</v>
      </c>
      <c r="AR45" s="42">
        <v>455</v>
      </c>
      <c r="AS45" s="42">
        <v>1262</v>
      </c>
      <c r="AT45" s="42">
        <v>835</v>
      </c>
      <c r="AU45" s="42">
        <v>1488</v>
      </c>
      <c r="AV45" s="4" t="s">
        <v>161</v>
      </c>
      <c r="AW45" s="57">
        <v>5466</v>
      </c>
      <c r="AX45" s="57">
        <v>2658</v>
      </c>
      <c r="AY45" s="57">
        <v>5433</v>
      </c>
      <c r="AZ45" s="57">
        <v>2650</v>
      </c>
      <c r="BA45" s="57">
        <v>3676</v>
      </c>
      <c r="BB45" s="57">
        <v>1848</v>
      </c>
      <c r="BC45" s="57">
        <v>4447</v>
      </c>
      <c r="BD45" s="57">
        <v>2192</v>
      </c>
      <c r="BE45" s="57">
        <v>4421</v>
      </c>
      <c r="BF45" s="57">
        <v>2187</v>
      </c>
      <c r="BG45" s="57">
        <v>2327</v>
      </c>
      <c r="BH45" s="57">
        <v>1193</v>
      </c>
      <c r="BI45" s="4" t="s">
        <v>161</v>
      </c>
      <c r="BJ45" s="57">
        <v>1312</v>
      </c>
      <c r="BK45" s="57">
        <v>1148</v>
      </c>
      <c r="BL45" s="19">
        <v>290</v>
      </c>
      <c r="BM45" s="57">
        <v>174</v>
      </c>
      <c r="BN45" s="73">
        <v>1602</v>
      </c>
      <c r="BO45" s="4" t="s">
        <v>161</v>
      </c>
      <c r="BP45" s="57">
        <v>8885</v>
      </c>
      <c r="BQ45" s="57">
        <v>4288</v>
      </c>
      <c r="BR45" s="57">
        <v>972</v>
      </c>
      <c r="BS45" s="57">
        <v>2712</v>
      </c>
      <c r="BT45" s="57">
        <v>4530</v>
      </c>
      <c r="BU45" s="57">
        <v>3240</v>
      </c>
      <c r="BV45" s="57">
        <v>2054</v>
      </c>
      <c r="BW45" s="57">
        <v>371</v>
      </c>
      <c r="BX45" s="57">
        <v>233</v>
      </c>
      <c r="BY45" s="57">
        <v>2460</v>
      </c>
      <c r="BZ45" s="57">
        <v>2598</v>
      </c>
    </row>
    <row r="46" spans="1:78" x14ac:dyDescent="0.25">
      <c r="A46" s="4" t="s">
        <v>160</v>
      </c>
      <c r="B46" s="42">
        <v>2783</v>
      </c>
      <c r="C46" s="42">
        <v>1328</v>
      </c>
      <c r="D46" s="42">
        <v>2278</v>
      </c>
      <c r="E46" s="42">
        <v>1084</v>
      </c>
      <c r="F46" s="42">
        <v>2231</v>
      </c>
      <c r="G46" s="42">
        <v>1074</v>
      </c>
      <c r="H46" s="42">
        <v>2212</v>
      </c>
      <c r="I46" s="42">
        <v>1057</v>
      </c>
      <c r="J46" s="42">
        <v>2085</v>
      </c>
      <c r="K46" s="42">
        <v>1044</v>
      </c>
      <c r="L46" s="19">
        <v>11589</v>
      </c>
      <c r="M46" s="19">
        <v>5587</v>
      </c>
      <c r="N46" s="4" t="s">
        <v>160</v>
      </c>
      <c r="O46" s="57">
        <v>496</v>
      </c>
      <c r="P46" s="57">
        <v>210</v>
      </c>
      <c r="Q46" s="57">
        <v>388</v>
      </c>
      <c r="R46" s="57">
        <v>157</v>
      </c>
      <c r="S46" s="57">
        <v>428</v>
      </c>
      <c r="T46" s="57">
        <v>175</v>
      </c>
      <c r="U46" s="57">
        <v>410</v>
      </c>
      <c r="V46" s="57">
        <v>178</v>
      </c>
      <c r="W46" s="57">
        <v>553</v>
      </c>
      <c r="X46" s="57">
        <v>276</v>
      </c>
      <c r="Y46" s="73">
        <v>2275</v>
      </c>
      <c r="Z46" s="73">
        <v>996</v>
      </c>
      <c r="AA46" s="4" t="s">
        <v>160</v>
      </c>
      <c r="AB46" s="57">
        <v>138</v>
      </c>
      <c r="AC46" s="57">
        <v>141</v>
      </c>
      <c r="AD46" s="57">
        <v>137</v>
      </c>
      <c r="AE46" s="57">
        <v>135</v>
      </c>
      <c r="AF46" s="57">
        <v>136</v>
      </c>
      <c r="AG46" s="73">
        <v>687</v>
      </c>
      <c r="AH46" s="57">
        <v>389</v>
      </c>
      <c r="AI46" s="57">
        <v>15</v>
      </c>
      <c r="AJ46" s="57">
        <v>17</v>
      </c>
      <c r="AK46" s="57">
        <v>0</v>
      </c>
      <c r="AL46" s="19">
        <v>136</v>
      </c>
      <c r="AM46" s="4" t="s">
        <v>160</v>
      </c>
      <c r="AN46" s="42">
        <v>10</v>
      </c>
      <c r="AO46" s="42">
        <v>1400</v>
      </c>
      <c r="AP46" s="42">
        <v>1382</v>
      </c>
      <c r="AQ46" s="42">
        <v>1107</v>
      </c>
      <c r="AR46" s="42">
        <v>406</v>
      </c>
      <c r="AS46" s="42">
        <v>371</v>
      </c>
      <c r="AT46" s="42">
        <v>231</v>
      </c>
      <c r="AU46" s="42">
        <v>547</v>
      </c>
      <c r="AV46" s="4" t="s">
        <v>160</v>
      </c>
      <c r="AW46" s="57">
        <v>1768</v>
      </c>
      <c r="AX46" s="57">
        <v>920</v>
      </c>
      <c r="AY46" s="57">
        <v>1736</v>
      </c>
      <c r="AZ46" s="57">
        <v>904</v>
      </c>
      <c r="BA46" s="57">
        <v>907</v>
      </c>
      <c r="BB46" s="57">
        <v>481</v>
      </c>
      <c r="BC46" s="57">
        <v>1613</v>
      </c>
      <c r="BD46" s="57">
        <v>829</v>
      </c>
      <c r="BE46" s="57">
        <v>1589</v>
      </c>
      <c r="BF46" s="57">
        <v>819</v>
      </c>
      <c r="BG46" s="57">
        <v>744</v>
      </c>
      <c r="BH46" s="57">
        <v>392</v>
      </c>
      <c r="BI46" s="4" t="s">
        <v>160</v>
      </c>
      <c r="BJ46" s="57">
        <v>380</v>
      </c>
      <c r="BK46" s="57">
        <v>234</v>
      </c>
      <c r="BL46" s="19">
        <v>25</v>
      </c>
      <c r="BM46" s="57">
        <v>10</v>
      </c>
      <c r="BN46" s="73">
        <v>405</v>
      </c>
      <c r="BO46" s="4" t="s">
        <v>160</v>
      </c>
      <c r="BP46" s="57">
        <v>5127</v>
      </c>
      <c r="BQ46" s="57">
        <v>4731</v>
      </c>
      <c r="BR46" s="57">
        <v>1255</v>
      </c>
      <c r="BS46" s="57">
        <v>2374</v>
      </c>
      <c r="BT46" s="57">
        <v>4474</v>
      </c>
      <c r="BU46" s="57">
        <v>2903</v>
      </c>
      <c r="BV46" s="57">
        <v>807</v>
      </c>
      <c r="BW46" s="57">
        <v>192</v>
      </c>
      <c r="BX46" s="57">
        <v>599</v>
      </c>
      <c r="BY46" s="57">
        <v>3638</v>
      </c>
      <c r="BZ46" s="57">
        <v>2981</v>
      </c>
    </row>
    <row r="47" spans="1:78" x14ac:dyDescent="0.25">
      <c r="A47" s="4" t="s">
        <v>159</v>
      </c>
      <c r="B47" s="42">
        <v>1675</v>
      </c>
      <c r="C47" s="42">
        <v>801</v>
      </c>
      <c r="D47" s="42">
        <v>1440</v>
      </c>
      <c r="E47" s="42">
        <v>660</v>
      </c>
      <c r="F47" s="42">
        <v>1480</v>
      </c>
      <c r="G47" s="42">
        <v>725</v>
      </c>
      <c r="H47" s="42">
        <v>1300</v>
      </c>
      <c r="I47" s="42">
        <v>643</v>
      </c>
      <c r="J47" s="42">
        <v>1226</v>
      </c>
      <c r="K47" s="42">
        <v>577</v>
      </c>
      <c r="L47" s="19">
        <v>7121</v>
      </c>
      <c r="M47" s="19">
        <v>3406</v>
      </c>
      <c r="N47" s="4" t="s">
        <v>159</v>
      </c>
      <c r="O47" s="57">
        <v>187</v>
      </c>
      <c r="P47" s="57">
        <v>75</v>
      </c>
      <c r="Q47" s="57">
        <v>189</v>
      </c>
      <c r="R47" s="57">
        <v>84</v>
      </c>
      <c r="S47" s="57">
        <v>224</v>
      </c>
      <c r="T47" s="57">
        <v>97</v>
      </c>
      <c r="U47" s="57">
        <v>236</v>
      </c>
      <c r="V47" s="57">
        <v>107</v>
      </c>
      <c r="W47" s="57">
        <v>264</v>
      </c>
      <c r="X47" s="57">
        <v>119</v>
      </c>
      <c r="Y47" s="73">
        <v>1100</v>
      </c>
      <c r="Z47" s="73">
        <v>482</v>
      </c>
      <c r="AA47" s="4" t="s">
        <v>159</v>
      </c>
      <c r="AB47" s="57">
        <v>89</v>
      </c>
      <c r="AC47" s="57">
        <v>89</v>
      </c>
      <c r="AD47" s="57">
        <v>90</v>
      </c>
      <c r="AE47" s="57">
        <v>88</v>
      </c>
      <c r="AF47" s="57">
        <v>86</v>
      </c>
      <c r="AG47" s="73">
        <v>442</v>
      </c>
      <c r="AH47" s="57">
        <v>248</v>
      </c>
      <c r="AI47" s="57">
        <v>17</v>
      </c>
      <c r="AJ47" s="57">
        <v>28</v>
      </c>
      <c r="AK47" s="57">
        <v>0</v>
      </c>
      <c r="AL47" s="19">
        <v>87</v>
      </c>
      <c r="AM47" s="4" t="s">
        <v>159</v>
      </c>
      <c r="AN47" s="42">
        <v>33</v>
      </c>
      <c r="AO47" s="42">
        <v>1251</v>
      </c>
      <c r="AP47" s="42">
        <v>845</v>
      </c>
      <c r="AQ47" s="42">
        <v>327</v>
      </c>
      <c r="AR47" s="42">
        <v>145</v>
      </c>
      <c r="AS47" s="42">
        <v>232</v>
      </c>
      <c r="AT47" s="42">
        <v>117</v>
      </c>
      <c r="AU47" s="42">
        <v>310</v>
      </c>
      <c r="AV47" s="4" t="s">
        <v>159</v>
      </c>
      <c r="AW47" s="57">
        <v>1038</v>
      </c>
      <c r="AX47" s="57">
        <v>508</v>
      </c>
      <c r="AY47" s="57">
        <v>1034</v>
      </c>
      <c r="AZ47" s="57">
        <v>506</v>
      </c>
      <c r="BA47" s="57">
        <v>575</v>
      </c>
      <c r="BB47" s="57">
        <v>283</v>
      </c>
      <c r="BC47" s="57">
        <v>966</v>
      </c>
      <c r="BD47" s="57">
        <v>471</v>
      </c>
      <c r="BE47" s="57">
        <v>962</v>
      </c>
      <c r="BF47" s="57">
        <v>469</v>
      </c>
      <c r="BG47" s="57">
        <v>531</v>
      </c>
      <c r="BH47" s="57">
        <v>257</v>
      </c>
      <c r="BI47" s="4" t="s">
        <v>159</v>
      </c>
      <c r="BJ47" s="57">
        <v>264</v>
      </c>
      <c r="BK47" s="57">
        <v>162</v>
      </c>
      <c r="BL47" s="19">
        <v>31</v>
      </c>
      <c r="BM47" s="57">
        <v>13</v>
      </c>
      <c r="BN47" s="73">
        <v>295</v>
      </c>
      <c r="BO47" s="4" t="s">
        <v>159</v>
      </c>
      <c r="BP47" s="57">
        <v>2438</v>
      </c>
      <c r="BQ47" s="57">
        <v>1504</v>
      </c>
      <c r="BR47" s="57">
        <v>163</v>
      </c>
      <c r="BS47" s="57">
        <v>1609</v>
      </c>
      <c r="BT47" s="57">
        <v>1968</v>
      </c>
      <c r="BU47" s="57">
        <v>1449</v>
      </c>
      <c r="BV47" s="57">
        <v>597</v>
      </c>
      <c r="BW47" s="57">
        <v>97</v>
      </c>
      <c r="BX47" s="57">
        <v>339</v>
      </c>
      <c r="BY47" s="57">
        <v>1594</v>
      </c>
      <c r="BZ47" s="57">
        <v>1526</v>
      </c>
    </row>
    <row r="48" spans="1:78" x14ac:dyDescent="0.25">
      <c r="A48" s="4" t="s">
        <v>158</v>
      </c>
      <c r="B48" s="42">
        <v>2188</v>
      </c>
      <c r="C48" s="42">
        <v>1102</v>
      </c>
      <c r="D48" s="42">
        <v>1727</v>
      </c>
      <c r="E48" s="42">
        <v>853</v>
      </c>
      <c r="F48" s="42">
        <v>1634</v>
      </c>
      <c r="G48" s="42">
        <v>800</v>
      </c>
      <c r="H48" s="42">
        <v>1327</v>
      </c>
      <c r="I48" s="42">
        <v>673</v>
      </c>
      <c r="J48" s="42">
        <v>1263</v>
      </c>
      <c r="K48" s="42">
        <v>628</v>
      </c>
      <c r="L48" s="19">
        <v>8139</v>
      </c>
      <c r="M48" s="19">
        <v>4056</v>
      </c>
      <c r="N48" s="4" t="s">
        <v>158</v>
      </c>
      <c r="O48" s="57">
        <v>339</v>
      </c>
      <c r="P48" s="57">
        <v>151</v>
      </c>
      <c r="Q48" s="57">
        <v>271</v>
      </c>
      <c r="R48" s="57">
        <v>106</v>
      </c>
      <c r="S48" s="57">
        <v>249</v>
      </c>
      <c r="T48" s="57">
        <v>113</v>
      </c>
      <c r="U48" s="57">
        <v>215</v>
      </c>
      <c r="V48" s="57">
        <v>100</v>
      </c>
      <c r="W48" s="57">
        <v>300</v>
      </c>
      <c r="X48" s="57">
        <v>148</v>
      </c>
      <c r="Y48" s="73">
        <v>1374</v>
      </c>
      <c r="Z48" s="73">
        <v>618</v>
      </c>
      <c r="AA48" s="4" t="s">
        <v>158</v>
      </c>
      <c r="AB48" s="57">
        <v>87</v>
      </c>
      <c r="AC48" s="57">
        <v>88</v>
      </c>
      <c r="AD48" s="57">
        <v>89</v>
      </c>
      <c r="AE48" s="57">
        <v>86</v>
      </c>
      <c r="AF48" s="57">
        <v>82</v>
      </c>
      <c r="AG48" s="73">
        <v>432</v>
      </c>
      <c r="AH48" s="57">
        <v>269</v>
      </c>
      <c r="AI48" s="57">
        <v>24</v>
      </c>
      <c r="AJ48" s="57">
        <v>29</v>
      </c>
      <c r="AK48" s="57">
        <v>1</v>
      </c>
      <c r="AL48" s="19">
        <v>86</v>
      </c>
      <c r="AM48" s="4" t="s">
        <v>158</v>
      </c>
      <c r="AN48" s="42">
        <v>28</v>
      </c>
      <c r="AO48" s="42">
        <v>1373</v>
      </c>
      <c r="AP48" s="42">
        <v>680</v>
      </c>
      <c r="AQ48" s="42">
        <v>744</v>
      </c>
      <c r="AR48" s="42">
        <v>183</v>
      </c>
      <c r="AS48" s="42">
        <v>218</v>
      </c>
      <c r="AT48" s="42">
        <v>103</v>
      </c>
      <c r="AU48" s="42">
        <v>345</v>
      </c>
      <c r="AV48" s="4" t="s">
        <v>158</v>
      </c>
      <c r="AW48" s="57">
        <v>1063</v>
      </c>
      <c r="AX48" s="57">
        <v>527</v>
      </c>
      <c r="AY48" s="57">
        <v>1057</v>
      </c>
      <c r="AZ48" s="57">
        <v>525</v>
      </c>
      <c r="BA48" s="57">
        <v>578</v>
      </c>
      <c r="BB48" s="57">
        <v>293</v>
      </c>
      <c r="BC48" s="57">
        <v>913</v>
      </c>
      <c r="BD48" s="57">
        <v>454</v>
      </c>
      <c r="BE48" s="57">
        <v>908</v>
      </c>
      <c r="BF48" s="57">
        <v>452</v>
      </c>
      <c r="BG48" s="57">
        <v>435</v>
      </c>
      <c r="BH48" s="57">
        <v>217</v>
      </c>
      <c r="BI48" s="4" t="s">
        <v>158</v>
      </c>
      <c r="BJ48" s="57">
        <v>257</v>
      </c>
      <c r="BK48" s="57">
        <v>170</v>
      </c>
      <c r="BL48" s="19">
        <v>26</v>
      </c>
      <c r="BM48" s="57">
        <v>15</v>
      </c>
      <c r="BN48" s="73">
        <v>283</v>
      </c>
      <c r="BO48" s="4" t="s">
        <v>158</v>
      </c>
      <c r="BP48" s="57">
        <v>3077</v>
      </c>
      <c r="BQ48" s="57">
        <v>1132</v>
      </c>
      <c r="BR48" s="57">
        <v>571</v>
      </c>
      <c r="BS48" s="57">
        <v>822</v>
      </c>
      <c r="BT48" s="57">
        <v>1172</v>
      </c>
      <c r="BU48" s="57">
        <v>754</v>
      </c>
      <c r="BV48" s="57">
        <v>223</v>
      </c>
      <c r="BW48" s="57">
        <v>298</v>
      </c>
      <c r="BX48" s="57">
        <v>289</v>
      </c>
      <c r="BY48" s="57">
        <v>1034</v>
      </c>
      <c r="BZ48" s="57">
        <v>1677</v>
      </c>
    </row>
    <row r="49" spans="1:78" x14ac:dyDescent="0.25">
      <c r="A49" s="4" t="s">
        <v>157</v>
      </c>
      <c r="B49" s="42">
        <v>11376</v>
      </c>
      <c r="C49" s="42">
        <v>5582</v>
      </c>
      <c r="D49" s="42">
        <v>10194</v>
      </c>
      <c r="E49" s="42">
        <v>4980</v>
      </c>
      <c r="F49" s="42">
        <v>10041</v>
      </c>
      <c r="G49" s="42">
        <v>4847</v>
      </c>
      <c r="H49" s="42">
        <v>9063</v>
      </c>
      <c r="I49" s="42">
        <v>4510</v>
      </c>
      <c r="J49" s="42">
        <v>9295</v>
      </c>
      <c r="K49" s="42">
        <v>4703</v>
      </c>
      <c r="L49" s="19">
        <v>49969</v>
      </c>
      <c r="M49" s="19">
        <v>24622</v>
      </c>
      <c r="N49" s="4" t="s">
        <v>157</v>
      </c>
      <c r="O49" s="57">
        <v>599</v>
      </c>
      <c r="P49" s="57">
        <v>259</v>
      </c>
      <c r="Q49" s="57">
        <v>579</v>
      </c>
      <c r="R49" s="57">
        <v>232</v>
      </c>
      <c r="S49" s="57">
        <v>771</v>
      </c>
      <c r="T49" s="57">
        <v>290</v>
      </c>
      <c r="U49" s="57">
        <v>689</v>
      </c>
      <c r="V49" s="57">
        <v>265</v>
      </c>
      <c r="W49" s="57">
        <v>885</v>
      </c>
      <c r="X49" s="57">
        <v>424</v>
      </c>
      <c r="Y49" s="73">
        <v>3523</v>
      </c>
      <c r="Z49" s="73">
        <v>1470</v>
      </c>
      <c r="AA49" s="4" t="s">
        <v>157</v>
      </c>
      <c r="AB49" s="57">
        <v>442</v>
      </c>
      <c r="AC49" s="57">
        <v>431</v>
      </c>
      <c r="AD49" s="57">
        <v>427</v>
      </c>
      <c r="AE49" s="57">
        <v>416</v>
      </c>
      <c r="AF49" s="57">
        <v>407</v>
      </c>
      <c r="AG49" s="73">
        <v>2123</v>
      </c>
      <c r="AH49" s="57">
        <v>1905</v>
      </c>
      <c r="AI49" s="57">
        <v>1343</v>
      </c>
      <c r="AJ49" s="57">
        <v>1</v>
      </c>
      <c r="AK49" s="57">
        <v>1</v>
      </c>
      <c r="AL49" s="19">
        <v>411</v>
      </c>
      <c r="AM49" s="4" t="s">
        <v>157</v>
      </c>
      <c r="AN49" s="42">
        <v>1032</v>
      </c>
      <c r="AO49" s="42">
        <v>10496</v>
      </c>
      <c r="AP49" s="42">
        <v>5954</v>
      </c>
      <c r="AQ49" s="42">
        <v>3040</v>
      </c>
      <c r="AR49" s="42">
        <v>1033</v>
      </c>
      <c r="AS49" s="42">
        <v>1884</v>
      </c>
      <c r="AT49" s="42">
        <v>1303</v>
      </c>
      <c r="AU49" s="42">
        <v>2102</v>
      </c>
      <c r="AV49" s="4" t="s">
        <v>157</v>
      </c>
      <c r="AW49" s="57">
        <v>7776</v>
      </c>
      <c r="AX49" s="57">
        <v>3807</v>
      </c>
      <c r="AY49" s="57">
        <v>7720</v>
      </c>
      <c r="AZ49" s="57">
        <v>3783</v>
      </c>
      <c r="BA49" s="57">
        <v>5892</v>
      </c>
      <c r="BB49" s="57">
        <v>2918</v>
      </c>
      <c r="BC49" s="57">
        <v>6147</v>
      </c>
      <c r="BD49" s="57">
        <v>3033</v>
      </c>
      <c r="BE49" s="57">
        <v>6092</v>
      </c>
      <c r="BF49" s="57">
        <v>3010</v>
      </c>
      <c r="BG49" s="57">
        <v>2994</v>
      </c>
      <c r="BH49" s="57">
        <v>1544</v>
      </c>
      <c r="BI49" s="4" t="s">
        <v>157</v>
      </c>
      <c r="BJ49" s="57">
        <v>1912</v>
      </c>
      <c r="BK49" s="57">
        <v>1732</v>
      </c>
      <c r="BL49" s="19">
        <v>466</v>
      </c>
      <c r="BM49" s="57">
        <v>298</v>
      </c>
      <c r="BN49" s="73">
        <v>2378</v>
      </c>
      <c r="BO49" s="4" t="s">
        <v>157</v>
      </c>
      <c r="BP49" s="57">
        <v>10075</v>
      </c>
      <c r="BQ49" s="57">
        <v>4071</v>
      </c>
      <c r="BR49" s="57">
        <v>1677</v>
      </c>
      <c r="BS49" s="57">
        <v>3789</v>
      </c>
      <c r="BT49" s="57">
        <v>5686</v>
      </c>
      <c r="BU49" s="57">
        <v>3456</v>
      </c>
      <c r="BV49" s="57">
        <v>2379</v>
      </c>
      <c r="BW49" s="57">
        <v>439</v>
      </c>
      <c r="BX49" s="57">
        <v>435</v>
      </c>
      <c r="BY49" s="57">
        <v>3613</v>
      </c>
      <c r="BZ49" s="57">
        <v>3446</v>
      </c>
    </row>
    <row r="50" spans="1:78" x14ac:dyDescent="0.25">
      <c r="A50" s="4" t="s">
        <v>156</v>
      </c>
      <c r="B50" s="42">
        <v>7532</v>
      </c>
      <c r="C50" s="42">
        <v>3682</v>
      </c>
      <c r="D50" s="42">
        <v>6788</v>
      </c>
      <c r="E50" s="42">
        <v>3265</v>
      </c>
      <c r="F50" s="42">
        <v>6686</v>
      </c>
      <c r="G50" s="42">
        <v>3207</v>
      </c>
      <c r="H50" s="42">
        <v>6138</v>
      </c>
      <c r="I50" s="42">
        <v>2964</v>
      </c>
      <c r="J50" s="42">
        <v>6346</v>
      </c>
      <c r="K50" s="42">
        <v>3161</v>
      </c>
      <c r="L50" s="19">
        <v>33490</v>
      </c>
      <c r="M50" s="19">
        <v>16279</v>
      </c>
      <c r="N50" s="4" t="s">
        <v>156</v>
      </c>
      <c r="O50" s="57">
        <v>509</v>
      </c>
      <c r="P50" s="57">
        <v>203</v>
      </c>
      <c r="Q50" s="57">
        <v>607</v>
      </c>
      <c r="R50" s="57">
        <v>206</v>
      </c>
      <c r="S50" s="57">
        <v>755</v>
      </c>
      <c r="T50" s="57">
        <v>308</v>
      </c>
      <c r="U50" s="57">
        <v>639</v>
      </c>
      <c r="V50" s="57">
        <v>296</v>
      </c>
      <c r="W50" s="57">
        <v>847</v>
      </c>
      <c r="X50" s="57">
        <v>400</v>
      </c>
      <c r="Y50" s="73">
        <v>3357</v>
      </c>
      <c r="Z50" s="73">
        <v>1413</v>
      </c>
      <c r="AA50" s="4" t="s">
        <v>156</v>
      </c>
      <c r="AB50" s="57">
        <v>341</v>
      </c>
      <c r="AC50" s="57">
        <v>339</v>
      </c>
      <c r="AD50" s="57">
        <v>333</v>
      </c>
      <c r="AE50" s="57">
        <v>320</v>
      </c>
      <c r="AF50" s="57">
        <v>329</v>
      </c>
      <c r="AG50" s="73">
        <v>1662</v>
      </c>
      <c r="AH50" s="57">
        <v>1394</v>
      </c>
      <c r="AI50" s="57">
        <v>927</v>
      </c>
      <c r="AJ50" s="57">
        <v>4</v>
      </c>
      <c r="AK50" s="57">
        <v>4</v>
      </c>
      <c r="AL50" s="19">
        <v>307</v>
      </c>
      <c r="AM50" s="4" t="s">
        <v>156</v>
      </c>
      <c r="AN50" s="42">
        <v>350</v>
      </c>
      <c r="AO50" s="42">
        <v>9264</v>
      </c>
      <c r="AP50" s="42">
        <v>3940</v>
      </c>
      <c r="AQ50" s="42">
        <v>1548</v>
      </c>
      <c r="AR50" s="42">
        <v>167</v>
      </c>
      <c r="AS50" s="42">
        <v>1379</v>
      </c>
      <c r="AT50" s="42">
        <v>842</v>
      </c>
      <c r="AU50" s="42">
        <v>1635</v>
      </c>
      <c r="AV50" s="4" t="s">
        <v>156</v>
      </c>
      <c r="AW50" s="57">
        <v>5342</v>
      </c>
      <c r="AX50" s="57">
        <v>2667</v>
      </c>
      <c r="AY50" s="57">
        <v>5287</v>
      </c>
      <c r="AZ50" s="57">
        <v>2640</v>
      </c>
      <c r="BA50" s="57">
        <v>3955</v>
      </c>
      <c r="BB50" s="57">
        <v>2021</v>
      </c>
      <c r="BC50" s="57">
        <v>3779</v>
      </c>
      <c r="BD50" s="57">
        <v>1911</v>
      </c>
      <c r="BE50" s="57">
        <v>3751</v>
      </c>
      <c r="BF50" s="57">
        <v>1896</v>
      </c>
      <c r="BG50" s="57">
        <v>2111</v>
      </c>
      <c r="BH50" s="57">
        <v>1104</v>
      </c>
      <c r="BI50" s="4" t="s">
        <v>156</v>
      </c>
      <c r="BJ50" s="57">
        <v>1379</v>
      </c>
      <c r="BK50" s="57">
        <v>1241</v>
      </c>
      <c r="BL50" s="19">
        <v>324</v>
      </c>
      <c r="BM50" s="57">
        <v>220</v>
      </c>
      <c r="BN50" s="73">
        <v>1703</v>
      </c>
      <c r="BO50" s="4" t="s">
        <v>156</v>
      </c>
      <c r="BP50" s="57">
        <v>15067</v>
      </c>
      <c r="BQ50" s="57">
        <v>6553</v>
      </c>
      <c r="BR50" s="57">
        <v>1162</v>
      </c>
      <c r="BS50" s="57">
        <v>5163</v>
      </c>
      <c r="BT50" s="57">
        <v>7551</v>
      </c>
      <c r="BU50" s="57">
        <v>3880</v>
      </c>
      <c r="BV50" s="57">
        <v>2121</v>
      </c>
      <c r="BW50" s="57">
        <v>70</v>
      </c>
      <c r="BX50" s="57">
        <v>242</v>
      </c>
      <c r="BY50" s="57">
        <v>6099</v>
      </c>
      <c r="BZ50" s="57">
        <v>4881</v>
      </c>
    </row>
    <row r="51" spans="1:78" x14ac:dyDescent="0.25">
      <c r="A51" s="4" t="s">
        <v>155</v>
      </c>
      <c r="B51" s="42">
        <v>21274</v>
      </c>
      <c r="C51" s="42">
        <v>10435</v>
      </c>
      <c r="D51" s="42">
        <v>19277</v>
      </c>
      <c r="E51" s="42">
        <v>9400</v>
      </c>
      <c r="F51" s="42">
        <v>19075</v>
      </c>
      <c r="G51" s="42">
        <v>9366</v>
      </c>
      <c r="H51" s="42">
        <v>16965</v>
      </c>
      <c r="I51" s="42">
        <v>8420</v>
      </c>
      <c r="J51" s="42">
        <v>17792</v>
      </c>
      <c r="K51" s="42">
        <v>8931</v>
      </c>
      <c r="L51" s="19">
        <v>94383</v>
      </c>
      <c r="M51" s="19">
        <v>46552</v>
      </c>
      <c r="N51" s="4" t="s">
        <v>155</v>
      </c>
      <c r="O51" s="57">
        <v>709</v>
      </c>
      <c r="P51" s="57">
        <v>268</v>
      </c>
      <c r="Q51" s="57">
        <v>740</v>
      </c>
      <c r="R51" s="57">
        <v>305</v>
      </c>
      <c r="S51" s="57">
        <v>868</v>
      </c>
      <c r="T51" s="57">
        <v>371</v>
      </c>
      <c r="U51" s="57">
        <v>739</v>
      </c>
      <c r="V51" s="57">
        <v>337</v>
      </c>
      <c r="W51" s="57">
        <v>1029</v>
      </c>
      <c r="X51" s="57">
        <v>470</v>
      </c>
      <c r="Y51" s="73">
        <v>4085</v>
      </c>
      <c r="Z51" s="73">
        <v>1751</v>
      </c>
      <c r="AA51" s="4" t="s">
        <v>155</v>
      </c>
      <c r="AB51" s="57">
        <v>720</v>
      </c>
      <c r="AC51" s="57">
        <v>679</v>
      </c>
      <c r="AD51" s="57">
        <v>680</v>
      </c>
      <c r="AE51" s="57">
        <v>647</v>
      </c>
      <c r="AF51" s="57">
        <v>654</v>
      </c>
      <c r="AG51" s="73">
        <v>3380</v>
      </c>
      <c r="AH51" s="57">
        <v>3136</v>
      </c>
      <c r="AI51" s="57">
        <v>2895</v>
      </c>
      <c r="AJ51" s="57">
        <v>106</v>
      </c>
      <c r="AK51" s="57">
        <v>96</v>
      </c>
      <c r="AL51" s="19">
        <v>588</v>
      </c>
      <c r="AM51" s="4" t="s">
        <v>155</v>
      </c>
      <c r="AN51" s="42">
        <v>2601</v>
      </c>
      <c r="AO51" s="42">
        <v>20453</v>
      </c>
      <c r="AP51" s="42">
        <v>11801</v>
      </c>
      <c r="AQ51" s="42">
        <v>5364</v>
      </c>
      <c r="AR51" s="42">
        <v>1755</v>
      </c>
      <c r="AS51" s="42">
        <v>3229</v>
      </c>
      <c r="AT51" s="42">
        <v>2436</v>
      </c>
      <c r="AU51" s="42">
        <v>3760</v>
      </c>
      <c r="AV51" s="4" t="s">
        <v>155</v>
      </c>
      <c r="AW51" s="57">
        <v>15943</v>
      </c>
      <c r="AX51" s="57">
        <v>7800</v>
      </c>
      <c r="AY51" s="57">
        <v>15757</v>
      </c>
      <c r="AZ51" s="57">
        <v>7714</v>
      </c>
      <c r="BA51" s="57">
        <v>12242</v>
      </c>
      <c r="BB51" s="57">
        <v>6091</v>
      </c>
      <c r="BC51" s="57">
        <v>13996</v>
      </c>
      <c r="BD51" s="57">
        <v>6850</v>
      </c>
      <c r="BE51" s="57">
        <v>13818</v>
      </c>
      <c r="BF51" s="57">
        <v>6766</v>
      </c>
      <c r="BG51" s="57">
        <v>6874</v>
      </c>
      <c r="BH51" s="57">
        <v>3450</v>
      </c>
      <c r="BI51" s="4" t="s">
        <v>155</v>
      </c>
      <c r="BJ51" s="57">
        <v>3230</v>
      </c>
      <c r="BK51" s="57">
        <v>3022</v>
      </c>
      <c r="BL51" s="19">
        <v>953</v>
      </c>
      <c r="BM51" s="57">
        <v>631</v>
      </c>
      <c r="BN51" s="73">
        <v>4183</v>
      </c>
      <c r="BO51" s="4" t="s">
        <v>155</v>
      </c>
      <c r="BP51" s="57">
        <v>23202</v>
      </c>
      <c r="BQ51" s="57">
        <v>11504</v>
      </c>
      <c r="BR51" s="57">
        <v>2960</v>
      </c>
      <c r="BS51" s="57">
        <v>5535</v>
      </c>
      <c r="BT51" s="57">
        <v>11256</v>
      </c>
      <c r="BU51" s="57">
        <v>6216</v>
      </c>
      <c r="BV51" s="57">
        <v>5756</v>
      </c>
      <c r="BW51" s="57">
        <v>757</v>
      </c>
      <c r="BX51" s="57">
        <v>449</v>
      </c>
      <c r="BY51" s="57">
        <v>5336</v>
      </c>
      <c r="BZ51" s="57">
        <v>10827</v>
      </c>
    </row>
    <row r="52" spans="1:78" x14ac:dyDescent="0.25">
      <c r="A52" s="4" t="s">
        <v>154</v>
      </c>
      <c r="B52" s="42">
        <v>2220</v>
      </c>
      <c r="C52" s="42">
        <v>1085</v>
      </c>
      <c r="D52" s="42">
        <v>2010</v>
      </c>
      <c r="E52" s="42">
        <v>975</v>
      </c>
      <c r="F52" s="42">
        <v>2104</v>
      </c>
      <c r="G52" s="42">
        <v>957</v>
      </c>
      <c r="H52" s="42">
        <v>1927</v>
      </c>
      <c r="I52" s="42">
        <v>931</v>
      </c>
      <c r="J52" s="42">
        <v>1937</v>
      </c>
      <c r="K52" s="42">
        <v>961</v>
      </c>
      <c r="L52" s="19">
        <v>10198</v>
      </c>
      <c r="M52" s="19">
        <v>4909</v>
      </c>
      <c r="N52" s="4" t="s">
        <v>154</v>
      </c>
      <c r="O52" s="57">
        <v>290</v>
      </c>
      <c r="P52" s="57">
        <v>119</v>
      </c>
      <c r="Q52" s="57">
        <v>299</v>
      </c>
      <c r="R52" s="57">
        <v>108</v>
      </c>
      <c r="S52" s="57">
        <v>392</v>
      </c>
      <c r="T52" s="57">
        <v>138</v>
      </c>
      <c r="U52" s="57">
        <v>319</v>
      </c>
      <c r="V52" s="57">
        <v>140</v>
      </c>
      <c r="W52" s="57">
        <v>435</v>
      </c>
      <c r="X52" s="57">
        <v>221</v>
      </c>
      <c r="Y52" s="73">
        <v>1735</v>
      </c>
      <c r="Z52" s="73">
        <v>726</v>
      </c>
      <c r="AA52" s="4" t="s">
        <v>154</v>
      </c>
      <c r="AB52" s="57">
        <v>120</v>
      </c>
      <c r="AC52" s="57">
        <v>117</v>
      </c>
      <c r="AD52" s="57">
        <v>118</v>
      </c>
      <c r="AE52" s="57">
        <v>114</v>
      </c>
      <c r="AF52" s="57">
        <v>114</v>
      </c>
      <c r="AG52" s="73">
        <v>583</v>
      </c>
      <c r="AH52" s="57">
        <v>397</v>
      </c>
      <c r="AI52" s="57">
        <v>123</v>
      </c>
      <c r="AJ52" s="57">
        <v>5</v>
      </c>
      <c r="AK52" s="57">
        <v>0</v>
      </c>
      <c r="AL52" s="19">
        <v>119</v>
      </c>
      <c r="AM52" s="4" t="s">
        <v>154</v>
      </c>
      <c r="AN52" s="42">
        <v>240</v>
      </c>
      <c r="AO52" s="42">
        <v>2618</v>
      </c>
      <c r="AP52" s="42">
        <v>1037</v>
      </c>
      <c r="AQ52" s="42">
        <v>501</v>
      </c>
      <c r="AR52" s="42">
        <v>138</v>
      </c>
      <c r="AS52" s="42">
        <v>402</v>
      </c>
      <c r="AT52" s="42">
        <v>238</v>
      </c>
      <c r="AU52" s="42">
        <v>565</v>
      </c>
      <c r="AV52" s="4" t="s">
        <v>154</v>
      </c>
      <c r="AW52" s="57">
        <v>1552</v>
      </c>
      <c r="AX52" s="57">
        <v>780</v>
      </c>
      <c r="AY52" s="57">
        <v>1543</v>
      </c>
      <c r="AZ52" s="57">
        <v>775</v>
      </c>
      <c r="BA52" s="57">
        <v>952</v>
      </c>
      <c r="BB52" s="57">
        <v>492</v>
      </c>
      <c r="BC52" s="57">
        <v>1552</v>
      </c>
      <c r="BD52" s="57">
        <v>780</v>
      </c>
      <c r="BE52" s="57">
        <v>1543</v>
      </c>
      <c r="BF52" s="57">
        <v>775</v>
      </c>
      <c r="BG52" s="57">
        <v>946</v>
      </c>
      <c r="BH52" s="57">
        <v>489</v>
      </c>
      <c r="BI52" s="4" t="s">
        <v>154</v>
      </c>
      <c r="BJ52" s="57">
        <v>402</v>
      </c>
      <c r="BK52" s="57">
        <v>308</v>
      </c>
      <c r="BL52" s="19">
        <v>56</v>
      </c>
      <c r="BM52" s="57">
        <v>38</v>
      </c>
      <c r="BN52" s="73">
        <v>458</v>
      </c>
      <c r="BO52" s="4" t="s">
        <v>154</v>
      </c>
      <c r="BP52" s="57">
        <v>3148</v>
      </c>
      <c r="BQ52" s="57">
        <v>2015</v>
      </c>
      <c r="BR52" s="57">
        <v>207</v>
      </c>
      <c r="BS52" s="57">
        <v>2347</v>
      </c>
      <c r="BT52" s="57">
        <v>2754</v>
      </c>
      <c r="BU52" s="57">
        <v>2235</v>
      </c>
      <c r="BV52" s="57">
        <v>799</v>
      </c>
      <c r="BW52" s="57">
        <v>99</v>
      </c>
      <c r="BX52" s="57">
        <v>498</v>
      </c>
      <c r="BY52" s="57">
        <v>2162</v>
      </c>
      <c r="BZ52" s="57">
        <v>971</v>
      </c>
    </row>
    <row r="53" spans="1:78" x14ac:dyDescent="0.25">
      <c r="A53" s="63" t="s">
        <v>153</v>
      </c>
      <c r="B53" s="42"/>
      <c r="C53" s="42"/>
      <c r="D53" s="42"/>
      <c r="E53" s="42"/>
      <c r="F53" s="42"/>
      <c r="G53" s="42"/>
      <c r="H53" s="42"/>
      <c r="I53" s="42"/>
      <c r="J53" s="42"/>
      <c r="K53" s="42"/>
      <c r="L53" s="19"/>
      <c r="M53" s="19"/>
      <c r="N53" s="63" t="s">
        <v>153</v>
      </c>
      <c r="O53" s="42"/>
      <c r="P53" s="42"/>
      <c r="Q53" s="42"/>
      <c r="R53" s="42"/>
      <c r="S53" s="42"/>
      <c r="T53" s="42"/>
      <c r="U53" s="42"/>
      <c r="V53" s="42"/>
      <c r="W53" s="42"/>
      <c r="X53" s="42"/>
      <c r="Y53" s="73"/>
      <c r="Z53" s="73"/>
      <c r="AA53" s="63" t="s">
        <v>153</v>
      </c>
      <c r="AB53" s="73"/>
      <c r="AC53" s="73"/>
      <c r="AD53" s="73"/>
      <c r="AE53" s="73"/>
      <c r="AF53" s="73"/>
      <c r="AG53" s="73"/>
      <c r="AH53" s="73"/>
      <c r="AI53" s="73"/>
      <c r="AJ53" s="73"/>
      <c r="AK53" s="73"/>
      <c r="AL53" s="73"/>
      <c r="AM53" s="63" t="s">
        <v>153</v>
      </c>
      <c r="AN53" s="42"/>
      <c r="AO53" s="42"/>
      <c r="AP53" s="42"/>
      <c r="AQ53" s="42"/>
      <c r="AR53" s="42"/>
      <c r="AS53" s="42"/>
      <c r="AT53" s="42"/>
      <c r="AU53" s="42"/>
      <c r="AV53" s="63" t="s">
        <v>153</v>
      </c>
      <c r="AW53" s="57"/>
      <c r="AX53" s="57"/>
      <c r="AY53" s="57"/>
      <c r="AZ53" s="57"/>
      <c r="BA53" s="57"/>
      <c r="BB53" s="57"/>
      <c r="BC53" s="57"/>
      <c r="BD53" s="57"/>
      <c r="BE53" s="57"/>
      <c r="BF53" s="57"/>
      <c r="BG53" s="57"/>
      <c r="BH53" s="42"/>
      <c r="BI53" s="63" t="s">
        <v>153</v>
      </c>
      <c r="BJ53" s="42"/>
      <c r="BK53" s="42"/>
      <c r="BL53" s="73"/>
      <c r="BM53" s="42"/>
      <c r="BN53" s="73"/>
      <c r="BO53" s="63" t="s">
        <v>153</v>
      </c>
      <c r="BP53" s="42"/>
      <c r="BQ53" s="42"/>
      <c r="BR53" s="57"/>
      <c r="BS53" s="57"/>
      <c r="BT53" s="57"/>
      <c r="BU53" s="57"/>
      <c r="BV53" s="57"/>
      <c r="BW53" s="57"/>
      <c r="BX53" s="57"/>
      <c r="BY53" s="57"/>
      <c r="BZ53" s="57"/>
    </row>
    <row r="54" spans="1:78" x14ac:dyDescent="0.25">
      <c r="A54" s="4" t="s">
        <v>152</v>
      </c>
      <c r="B54" s="42">
        <v>1759</v>
      </c>
      <c r="C54" s="42">
        <v>871</v>
      </c>
      <c r="D54" s="42">
        <v>1574</v>
      </c>
      <c r="E54" s="42">
        <v>776</v>
      </c>
      <c r="F54" s="42">
        <v>1644</v>
      </c>
      <c r="G54" s="42">
        <v>864</v>
      </c>
      <c r="H54" s="42">
        <v>1685</v>
      </c>
      <c r="I54" s="42">
        <v>820</v>
      </c>
      <c r="J54" s="42">
        <v>2013</v>
      </c>
      <c r="K54" s="42">
        <v>1029</v>
      </c>
      <c r="L54" s="19">
        <v>8675</v>
      </c>
      <c r="M54" s="19">
        <v>4360</v>
      </c>
      <c r="N54" s="4" t="s">
        <v>152</v>
      </c>
      <c r="O54" s="57">
        <v>170</v>
      </c>
      <c r="P54" s="57">
        <v>72</v>
      </c>
      <c r="Q54" s="57">
        <v>169</v>
      </c>
      <c r="R54" s="57">
        <v>66</v>
      </c>
      <c r="S54" s="57">
        <v>160</v>
      </c>
      <c r="T54" s="57">
        <v>65</v>
      </c>
      <c r="U54" s="57">
        <v>115</v>
      </c>
      <c r="V54" s="57">
        <v>45</v>
      </c>
      <c r="W54" s="57">
        <v>202</v>
      </c>
      <c r="X54" s="57">
        <v>100</v>
      </c>
      <c r="Y54" s="73">
        <v>816</v>
      </c>
      <c r="Z54" s="73">
        <v>348</v>
      </c>
      <c r="AA54" s="4" t="s">
        <v>152</v>
      </c>
      <c r="AB54" s="57">
        <v>66</v>
      </c>
      <c r="AC54" s="57">
        <v>64</v>
      </c>
      <c r="AD54" s="57">
        <v>66</v>
      </c>
      <c r="AE54" s="57">
        <v>65</v>
      </c>
      <c r="AF54" s="57">
        <v>69</v>
      </c>
      <c r="AG54" s="73">
        <v>330</v>
      </c>
      <c r="AH54" s="57">
        <v>237</v>
      </c>
      <c r="AI54" s="57">
        <v>65</v>
      </c>
      <c r="AJ54" s="57">
        <v>36</v>
      </c>
      <c r="AK54" s="57">
        <v>1</v>
      </c>
      <c r="AL54" s="19">
        <v>60</v>
      </c>
      <c r="AM54" s="4" t="s">
        <v>152</v>
      </c>
      <c r="AN54" s="42">
        <v>17</v>
      </c>
      <c r="AO54" s="42">
        <v>2355</v>
      </c>
      <c r="AP54" s="42">
        <v>1203</v>
      </c>
      <c r="AQ54" s="42">
        <v>96</v>
      </c>
      <c r="AR54" s="42">
        <v>43</v>
      </c>
      <c r="AS54" s="42">
        <v>235</v>
      </c>
      <c r="AT54" s="42">
        <v>62</v>
      </c>
      <c r="AU54" s="42">
        <v>270</v>
      </c>
      <c r="AV54" s="4" t="s">
        <v>152</v>
      </c>
      <c r="AW54" s="57">
        <v>1488</v>
      </c>
      <c r="AX54" s="57">
        <v>744</v>
      </c>
      <c r="AY54" s="57">
        <v>1469</v>
      </c>
      <c r="AZ54" s="57">
        <v>736</v>
      </c>
      <c r="BA54" s="57">
        <v>1084</v>
      </c>
      <c r="BB54" s="57">
        <v>541</v>
      </c>
      <c r="BC54" s="57">
        <v>1509</v>
      </c>
      <c r="BD54" s="57">
        <v>755</v>
      </c>
      <c r="BE54" s="57">
        <v>1491</v>
      </c>
      <c r="BF54" s="57">
        <v>748</v>
      </c>
      <c r="BG54" s="57">
        <v>1074</v>
      </c>
      <c r="BH54" s="57">
        <v>538</v>
      </c>
      <c r="BI54" s="4" t="s">
        <v>152</v>
      </c>
      <c r="BJ54" s="57">
        <v>265</v>
      </c>
      <c r="BK54" s="57">
        <v>169</v>
      </c>
      <c r="BL54" s="19">
        <v>49</v>
      </c>
      <c r="BM54" s="57">
        <v>24</v>
      </c>
      <c r="BN54" s="73">
        <v>314</v>
      </c>
      <c r="BO54" s="4" t="s">
        <v>152</v>
      </c>
      <c r="BP54" s="57">
        <v>706</v>
      </c>
      <c r="BQ54" s="57">
        <v>162</v>
      </c>
      <c r="BR54" s="57">
        <v>106</v>
      </c>
      <c r="BS54" s="57">
        <v>268</v>
      </c>
      <c r="BT54" s="57">
        <v>251</v>
      </c>
      <c r="BU54" s="57">
        <v>141</v>
      </c>
      <c r="BV54" s="57">
        <v>184</v>
      </c>
      <c r="BW54" s="57">
        <v>8</v>
      </c>
      <c r="BX54" s="57">
        <v>46</v>
      </c>
      <c r="BY54" s="57">
        <v>111</v>
      </c>
      <c r="BZ54" s="57">
        <v>57</v>
      </c>
    </row>
    <row r="55" spans="1:78" x14ac:dyDescent="0.25">
      <c r="A55" s="4" t="s">
        <v>151</v>
      </c>
      <c r="B55" s="42">
        <v>834</v>
      </c>
      <c r="C55" s="42">
        <v>389</v>
      </c>
      <c r="D55" s="42">
        <v>751</v>
      </c>
      <c r="E55" s="42">
        <v>373</v>
      </c>
      <c r="F55" s="42">
        <v>779</v>
      </c>
      <c r="G55" s="42">
        <v>364</v>
      </c>
      <c r="H55" s="42">
        <v>806</v>
      </c>
      <c r="I55" s="42">
        <v>422</v>
      </c>
      <c r="J55" s="42">
        <v>1096</v>
      </c>
      <c r="K55" s="42">
        <v>533</v>
      </c>
      <c r="L55" s="19">
        <v>4266</v>
      </c>
      <c r="M55" s="19">
        <v>2081</v>
      </c>
      <c r="N55" s="4" t="s">
        <v>151</v>
      </c>
      <c r="O55" s="57">
        <v>89</v>
      </c>
      <c r="P55" s="57">
        <v>36</v>
      </c>
      <c r="Q55" s="57">
        <v>111</v>
      </c>
      <c r="R55" s="57">
        <v>50</v>
      </c>
      <c r="S55" s="57">
        <v>184</v>
      </c>
      <c r="T55" s="57">
        <v>82</v>
      </c>
      <c r="U55" s="57">
        <v>116</v>
      </c>
      <c r="V55" s="57">
        <v>55</v>
      </c>
      <c r="W55" s="57">
        <v>241</v>
      </c>
      <c r="X55" s="57">
        <v>94</v>
      </c>
      <c r="Y55" s="73">
        <v>741</v>
      </c>
      <c r="Z55" s="73">
        <v>317</v>
      </c>
      <c r="AA55" s="4" t="s">
        <v>151</v>
      </c>
      <c r="AB55" s="57">
        <v>23</v>
      </c>
      <c r="AC55" s="57">
        <v>21</v>
      </c>
      <c r="AD55" s="57">
        <v>21</v>
      </c>
      <c r="AE55" s="57">
        <v>22</v>
      </c>
      <c r="AF55" s="57">
        <v>24</v>
      </c>
      <c r="AG55" s="73">
        <v>111</v>
      </c>
      <c r="AH55" s="57">
        <v>104</v>
      </c>
      <c r="AI55" s="57">
        <v>23</v>
      </c>
      <c r="AJ55" s="57">
        <v>5</v>
      </c>
      <c r="AK55" s="57">
        <v>0</v>
      </c>
      <c r="AL55" s="19">
        <v>21</v>
      </c>
      <c r="AM55" s="4" t="s">
        <v>151</v>
      </c>
      <c r="AN55" s="42">
        <v>0</v>
      </c>
      <c r="AO55" s="42">
        <v>403</v>
      </c>
      <c r="AP55" s="42">
        <v>882</v>
      </c>
      <c r="AQ55" s="42">
        <v>133</v>
      </c>
      <c r="AR55" s="42">
        <v>37</v>
      </c>
      <c r="AS55" s="42">
        <v>104</v>
      </c>
      <c r="AT55" s="42">
        <v>30</v>
      </c>
      <c r="AU55" s="42">
        <v>128</v>
      </c>
      <c r="AV55" s="4" t="s">
        <v>151</v>
      </c>
      <c r="AW55" s="57">
        <v>750</v>
      </c>
      <c r="AX55" s="57">
        <v>345</v>
      </c>
      <c r="AY55" s="57">
        <v>728</v>
      </c>
      <c r="AZ55" s="57">
        <v>341</v>
      </c>
      <c r="BA55" s="57">
        <v>422</v>
      </c>
      <c r="BB55" s="57">
        <v>205</v>
      </c>
      <c r="BC55" s="57">
        <v>707</v>
      </c>
      <c r="BD55" s="57">
        <v>326</v>
      </c>
      <c r="BE55" s="57">
        <v>692</v>
      </c>
      <c r="BF55" s="57">
        <v>323</v>
      </c>
      <c r="BG55" s="57">
        <v>378</v>
      </c>
      <c r="BH55" s="57">
        <v>184</v>
      </c>
      <c r="BI55" s="4" t="s">
        <v>151</v>
      </c>
      <c r="BJ55" s="57">
        <v>100</v>
      </c>
      <c r="BK55" s="57">
        <v>63</v>
      </c>
      <c r="BL55" s="19">
        <v>20</v>
      </c>
      <c r="BM55" s="57">
        <v>6</v>
      </c>
      <c r="BN55" s="73">
        <v>120</v>
      </c>
      <c r="BO55" s="4" t="s">
        <v>151</v>
      </c>
      <c r="BP55" s="57">
        <v>428</v>
      </c>
      <c r="BQ55" s="57">
        <v>298</v>
      </c>
      <c r="BR55" s="57">
        <v>256</v>
      </c>
      <c r="BS55" s="57">
        <v>388</v>
      </c>
      <c r="BT55" s="57">
        <v>416</v>
      </c>
      <c r="BU55" s="57">
        <v>350</v>
      </c>
      <c r="BV55" s="57">
        <v>131</v>
      </c>
      <c r="BW55" s="57">
        <v>0</v>
      </c>
      <c r="BX55" s="57">
        <v>14</v>
      </c>
      <c r="BY55" s="57">
        <v>29</v>
      </c>
      <c r="BZ55" s="57">
        <v>156</v>
      </c>
    </row>
    <row r="56" spans="1:78" x14ac:dyDescent="0.25">
      <c r="A56" s="4" t="s">
        <v>150</v>
      </c>
      <c r="B56" s="42">
        <v>656</v>
      </c>
      <c r="C56" s="42">
        <v>328</v>
      </c>
      <c r="D56" s="42">
        <v>632</v>
      </c>
      <c r="E56" s="42">
        <v>307</v>
      </c>
      <c r="F56" s="42">
        <v>695</v>
      </c>
      <c r="G56" s="42">
        <v>354</v>
      </c>
      <c r="H56" s="42">
        <v>701</v>
      </c>
      <c r="I56" s="42">
        <v>345</v>
      </c>
      <c r="J56" s="42">
        <v>709</v>
      </c>
      <c r="K56" s="42">
        <v>382</v>
      </c>
      <c r="L56" s="19">
        <v>3393</v>
      </c>
      <c r="M56" s="19">
        <v>1716</v>
      </c>
      <c r="N56" s="4" t="s">
        <v>150</v>
      </c>
      <c r="O56" s="57">
        <v>63</v>
      </c>
      <c r="P56" s="57">
        <v>27</v>
      </c>
      <c r="Q56" s="57">
        <v>46</v>
      </c>
      <c r="R56" s="57">
        <v>19</v>
      </c>
      <c r="S56" s="57">
        <v>72</v>
      </c>
      <c r="T56" s="57">
        <v>30</v>
      </c>
      <c r="U56" s="57">
        <v>49</v>
      </c>
      <c r="V56" s="57">
        <v>23</v>
      </c>
      <c r="W56" s="57">
        <v>83</v>
      </c>
      <c r="X56" s="57">
        <v>47</v>
      </c>
      <c r="Y56" s="73">
        <v>313</v>
      </c>
      <c r="Z56" s="73">
        <v>146</v>
      </c>
      <c r="AA56" s="4" t="s">
        <v>150</v>
      </c>
      <c r="AB56" s="57">
        <v>16</v>
      </c>
      <c r="AC56" s="57">
        <v>15</v>
      </c>
      <c r="AD56" s="57">
        <v>16</v>
      </c>
      <c r="AE56" s="57">
        <v>15</v>
      </c>
      <c r="AF56" s="57">
        <v>15</v>
      </c>
      <c r="AG56" s="73">
        <v>77</v>
      </c>
      <c r="AH56" s="57">
        <v>72</v>
      </c>
      <c r="AI56" s="57">
        <v>27</v>
      </c>
      <c r="AJ56" s="57">
        <v>5</v>
      </c>
      <c r="AK56" s="57">
        <v>1</v>
      </c>
      <c r="AL56" s="19">
        <v>12</v>
      </c>
      <c r="AM56" s="4" t="s">
        <v>150</v>
      </c>
      <c r="AN56" s="42">
        <v>0</v>
      </c>
      <c r="AO56" s="42">
        <v>490</v>
      </c>
      <c r="AP56" s="42">
        <v>373</v>
      </c>
      <c r="AQ56" s="42">
        <v>175</v>
      </c>
      <c r="AR56" s="42">
        <v>55</v>
      </c>
      <c r="AS56" s="42">
        <v>59</v>
      </c>
      <c r="AT56" s="42">
        <v>22</v>
      </c>
      <c r="AU56" s="42">
        <v>83</v>
      </c>
      <c r="AV56" s="4" t="s">
        <v>150</v>
      </c>
      <c r="AW56" s="57">
        <v>533</v>
      </c>
      <c r="AX56" s="57">
        <v>255</v>
      </c>
      <c r="AY56" s="57">
        <v>531</v>
      </c>
      <c r="AZ56" s="57">
        <v>254</v>
      </c>
      <c r="BA56" s="57">
        <v>409</v>
      </c>
      <c r="BB56" s="57">
        <v>199</v>
      </c>
      <c r="BC56" s="57">
        <v>534</v>
      </c>
      <c r="BD56" s="57">
        <v>256</v>
      </c>
      <c r="BE56" s="57">
        <v>532</v>
      </c>
      <c r="BF56" s="57">
        <v>255</v>
      </c>
      <c r="BG56" s="57">
        <v>336</v>
      </c>
      <c r="BH56" s="57">
        <v>152</v>
      </c>
      <c r="BI56" s="4" t="s">
        <v>150</v>
      </c>
      <c r="BJ56" s="57">
        <v>72</v>
      </c>
      <c r="BK56" s="57">
        <v>34</v>
      </c>
      <c r="BL56" s="19">
        <v>20</v>
      </c>
      <c r="BM56" s="57">
        <v>9</v>
      </c>
      <c r="BN56" s="73">
        <v>92</v>
      </c>
      <c r="BO56" s="4" t="s">
        <v>150</v>
      </c>
      <c r="BP56" s="57">
        <v>621</v>
      </c>
      <c r="BQ56" s="57">
        <v>283</v>
      </c>
      <c r="BR56" s="57">
        <v>60</v>
      </c>
      <c r="BS56" s="57">
        <v>571</v>
      </c>
      <c r="BT56" s="57">
        <v>435</v>
      </c>
      <c r="BU56" s="57">
        <v>468</v>
      </c>
      <c r="BV56" s="57">
        <v>8</v>
      </c>
      <c r="BW56" s="57">
        <v>231</v>
      </c>
      <c r="BX56" s="57">
        <v>10</v>
      </c>
      <c r="BY56" s="57">
        <v>423</v>
      </c>
      <c r="BZ56" s="57">
        <v>318</v>
      </c>
    </row>
    <row r="57" spans="1:78" x14ac:dyDescent="0.25">
      <c r="A57" s="4" t="s">
        <v>149</v>
      </c>
      <c r="B57" s="42">
        <v>224</v>
      </c>
      <c r="C57" s="42">
        <v>109</v>
      </c>
      <c r="D57" s="42">
        <v>169</v>
      </c>
      <c r="E57" s="42">
        <v>85</v>
      </c>
      <c r="F57" s="42">
        <v>162</v>
      </c>
      <c r="G57" s="42">
        <v>75</v>
      </c>
      <c r="H57" s="42">
        <v>147</v>
      </c>
      <c r="I57" s="42">
        <v>80</v>
      </c>
      <c r="J57" s="42">
        <v>130</v>
      </c>
      <c r="K57" s="42">
        <v>78</v>
      </c>
      <c r="L57" s="19">
        <v>832</v>
      </c>
      <c r="M57" s="19">
        <v>427</v>
      </c>
      <c r="N57" s="4" t="s">
        <v>149</v>
      </c>
      <c r="O57" s="57">
        <v>18</v>
      </c>
      <c r="P57" s="57">
        <v>8</v>
      </c>
      <c r="Q57" s="57">
        <v>17</v>
      </c>
      <c r="R57" s="57">
        <v>7</v>
      </c>
      <c r="S57" s="57">
        <v>17</v>
      </c>
      <c r="T57" s="57">
        <v>6</v>
      </c>
      <c r="U57" s="57">
        <v>9</v>
      </c>
      <c r="V57" s="57">
        <v>4</v>
      </c>
      <c r="W57" s="57">
        <v>2</v>
      </c>
      <c r="X57" s="57">
        <v>0</v>
      </c>
      <c r="Y57" s="73">
        <v>63</v>
      </c>
      <c r="Z57" s="73">
        <v>25</v>
      </c>
      <c r="AA57" s="4" t="s">
        <v>149</v>
      </c>
      <c r="AB57" s="57">
        <v>9</v>
      </c>
      <c r="AC57" s="57">
        <v>9</v>
      </c>
      <c r="AD57" s="57">
        <v>8</v>
      </c>
      <c r="AE57" s="57">
        <v>7</v>
      </c>
      <c r="AF57" s="57">
        <v>8</v>
      </c>
      <c r="AG57" s="73">
        <v>41</v>
      </c>
      <c r="AH57" s="57">
        <v>34</v>
      </c>
      <c r="AI57" s="57">
        <v>25</v>
      </c>
      <c r="AJ57" s="57">
        <v>0</v>
      </c>
      <c r="AK57" s="57">
        <v>0</v>
      </c>
      <c r="AL57" s="19">
        <v>8</v>
      </c>
      <c r="AM57" s="4" t="s">
        <v>149</v>
      </c>
      <c r="AN57" s="42">
        <v>2</v>
      </c>
      <c r="AO57" s="42">
        <v>302</v>
      </c>
      <c r="AP57" s="42">
        <v>56</v>
      </c>
      <c r="AQ57" s="42">
        <v>4</v>
      </c>
      <c r="AR57" s="42">
        <v>40</v>
      </c>
      <c r="AS57" s="42">
        <v>31</v>
      </c>
      <c r="AT57" s="42">
        <v>25</v>
      </c>
      <c r="AU57" s="42">
        <v>39</v>
      </c>
      <c r="AV57" s="4" t="s">
        <v>149</v>
      </c>
      <c r="AW57" s="57">
        <v>51</v>
      </c>
      <c r="AX57" s="57">
        <v>26</v>
      </c>
      <c r="AY57" s="57">
        <v>51</v>
      </c>
      <c r="AZ57" s="57">
        <v>26</v>
      </c>
      <c r="BA57" s="57">
        <v>50</v>
      </c>
      <c r="BB57" s="57">
        <v>26</v>
      </c>
      <c r="BC57" s="57">
        <v>107</v>
      </c>
      <c r="BD57" s="57">
        <v>54</v>
      </c>
      <c r="BE57" s="57">
        <v>107</v>
      </c>
      <c r="BF57" s="57">
        <v>54</v>
      </c>
      <c r="BG57" s="57">
        <v>96</v>
      </c>
      <c r="BH57" s="57">
        <v>50</v>
      </c>
      <c r="BI57" s="4" t="s">
        <v>149</v>
      </c>
      <c r="BJ57" s="57">
        <v>32</v>
      </c>
      <c r="BK57" s="57">
        <v>25</v>
      </c>
      <c r="BL57" s="19">
        <v>6</v>
      </c>
      <c r="BM57" s="57">
        <v>3</v>
      </c>
      <c r="BN57" s="73">
        <v>38</v>
      </c>
      <c r="BO57" s="4" t="s">
        <v>149</v>
      </c>
      <c r="BP57" s="57">
        <v>0</v>
      </c>
      <c r="BQ57" s="57">
        <v>0</v>
      </c>
      <c r="BR57" s="57">
        <v>0</v>
      </c>
      <c r="BS57" s="57">
        <v>0</v>
      </c>
      <c r="BT57" s="57">
        <v>0</v>
      </c>
      <c r="BU57" s="57">
        <v>0</v>
      </c>
      <c r="BV57" s="57">
        <v>0</v>
      </c>
      <c r="BW57" s="57">
        <v>0</v>
      </c>
      <c r="BX57" s="57">
        <v>0</v>
      </c>
      <c r="BY57" s="57">
        <v>0</v>
      </c>
      <c r="BZ57" s="57">
        <v>0</v>
      </c>
    </row>
    <row r="58" spans="1:78" x14ac:dyDescent="0.25">
      <c r="A58" s="4" t="s">
        <v>148</v>
      </c>
      <c r="B58" s="42">
        <v>512</v>
      </c>
      <c r="C58" s="42">
        <v>238</v>
      </c>
      <c r="D58" s="42">
        <v>489</v>
      </c>
      <c r="E58" s="42">
        <v>245</v>
      </c>
      <c r="F58" s="42">
        <v>518</v>
      </c>
      <c r="G58" s="42">
        <v>266</v>
      </c>
      <c r="H58" s="42">
        <v>414</v>
      </c>
      <c r="I58" s="42">
        <v>217</v>
      </c>
      <c r="J58" s="42">
        <v>427</v>
      </c>
      <c r="K58" s="42">
        <v>217</v>
      </c>
      <c r="L58" s="19">
        <v>2360</v>
      </c>
      <c r="M58" s="19">
        <v>1183</v>
      </c>
      <c r="N58" s="4" t="s">
        <v>148</v>
      </c>
      <c r="O58" s="57">
        <v>74</v>
      </c>
      <c r="P58" s="57">
        <v>32</v>
      </c>
      <c r="Q58" s="57">
        <v>69</v>
      </c>
      <c r="R58" s="57">
        <v>34</v>
      </c>
      <c r="S58" s="57">
        <v>57</v>
      </c>
      <c r="T58" s="57">
        <v>27</v>
      </c>
      <c r="U58" s="57">
        <v>27</v>
      </c>
      <c r="V58" s="57">
        <v>12</v>
      </c>
      <c r="W58" s="57">
        <v>38</v>
      </c>
      <c r="X58" s="57">
        <v>18</v>
      </c>
      <c r="Y58" s="73">
        <v>265</v>
      </c>
      <c r="Z58" s="73">
        <v>123</v>
      </c>
      <c r="AA58" s="4" t="s">
        <v>148</v>
      </c>
      <c r="AB58" s="57">
        <v>23</v>
      </c>
      <c r="AC58" s="57">
        <v>22</v>
      </c>
      <c r="AD58" s="57">
        <v>22</v>
      </c>
      <c r="AE58" s="57">
        <v>19</v>
      </c>
      <c r="AF58" s="57">
        <v>20</v>
      </c>
      <c r="AG58" s="73">
        <v>106</v>
      </c>
      <c r="AH58" s="57">
        <v>81</v>
      </c>
      <c r="AI58" s="57">
        <v>23</v>
      </c>
      <c r="AJ58" s="57">
        <v>10</v>
      </c>
      <c r="AK58" s="57">
        <v>0</v>
      </c>
      <c r="AL58" s="19">
        <v>22</v>
      </c>
      <c r="AM58" s="4" t="s">
        <v>148</v>
      </c>
      <c r="AN58" s="42">
        <v>1</v>
      </c>
      <c r="AO58" s="42">
        <v>848</v>
      </c>
      <c r="AP58" s="42">
        <v>219</v>
      </c>
      <c r="AQ58" s="42">
        <v>46</v>
      </c>
      <c r="AR58" s="42">
        <v>22</v>
      </c>
      <c r="AS58" s="42">
        <v>74</v>
      </c>
      <c r="AT58" s="42">
        <v>16</v>
      </c>
      <c r="AU58" s="42">
        <v>93</v>
      </c>
      <c r="AV58" s="4" t="s">
        <v>148</v>
      </c>
      <c r="AW58" s="57">
        <v>316</v>
      </c>
      <c r="AX58" s="57">
        <v>170</v>
      </c>
      <c r="AY58" s="57">
        <v>314</v>
      </c>
      <c r="AZ58" s="57">
        <v>169</v>
      </c>
      <c r="BA58" s="57">
        <v>265</v>
      </c>
      <c r="BB58" s="57">
        <v>142</v>
      </c>
      <c r="BC58" s="57">
        <v>311</v>
      </c>
      <c r="BD58" s="57">
        <v>167</v>
      </c>
      <c r="BE58" s="57">
        <v>309</v>
      </c>
      <c r="BF58" s="57">
        <v>166</v>
      </c>
      <c r="BG58" s="57">
        <v>264</v>
      </c>
      <c r="BH58" s="57">
        <v>141</v>
      </c>
      <c r="BI58" s="4" t="s">
        <v>148</v>
      </c>
      <c r="BJ58" s="57">
        <v>80</v>
      </c>
      <c r="BK58" s="57">
        <v>37</v>
      </c>
      <c r="BL58" s="19">
        <v>18</v>
      </c>
      <c r="BM58" s="57">
        <v>9</v>
      </c>
      <c r="BN58" s="73">
        <v>98</v>
      </c>
      <c r="BO58" s="4" t="s">
        <v>148</v>
      </c>
      <c r="BP58" s="57">
        <v>271</v>
      </c>
      <c r="BQ58" s="57">
        <v>90</v>
      </c>
      <c r="BR58" s="57">
        <v>50</v>
      </c>
      <c r="BS58" s="57">
        <v>81</v>
      </c>
      <c r="BT58" s="57">
        <v>40</v>
      </c>
      <c r="BU58" s="57">
        <v>79</v>
      </c>
      <c r="BV58" s="57">
        <v>3</v>
      </c>
      <c r="BW58" s="57">
        <v>24</v>
      </c>
      <c r="BX58" s="57">
        <v>5</v>
      </c>
      <c r="BY58" s="57">
        <v>94</v>
      </c>
      <c r="BZ58" s="57">
        <v>16</v>
      </c>
    </row>
    <row r="59" spans="1:78" x14ac:dyDescent="0.25">
      <c r="A59" s="4" t="s">
        <v>147</v>
      </c>
      <c r="B59" s="42">
        <v>528</v>
      </c>
      <c r="C59" s="42">
        <v>246</v>
      </c>
      <c r="D59" s="42">
        <v>427</v>
      </c>
      <c r="E59" s="42">
        <v>215</v>
      </c>
      <c r="F59" s="42">
        <v>435</v>
      </c>
      <c r="G59" s="42">
        <v>233</v>
      </c>
      <c r="H59" s="42">
        <v>418</v>
      </c>
      <c r="I59" s="42">
        <v>204</v>
      </c>
      <c r="J59" s="42">
        <v>506</v>
      </c>
      <c r="K59" s="42">
        <v>273</v>
      </c>
      <c r="L59" s="19">
        <v>2314</v>
      </c>
      <c r="M59" s="19">
        <v>1171</v>
      </c>
      <c r="N59" s="4" t="s">
        <v>147</v>
      </c>
      <c r="O59" s="57">
        <v>37</v>
      </c>
      <c r="P59" s="57">
        <v>16</v>
      </c>
      <c r="Q59" s="57">
        <v>22</v>
      </c>
      <c r="R59" s="57">
        <v>7</v>
      </c>
      <c r="S59" s="57">
        <v>50</v>
      </c>
      <c r="T59" s="57">
        <v>20</v>
      </c>
      <c r="U59" s="57">
        <v>36</v>
      </c>
      <c r="V59" s="57">
        <v>12</v>
      </c>
      <c r="W59" s="57">
        <v>70</v>
      </c>
      <c r="X59" s="57">
        <v>32</v>
      </c>
      <c r="Y59" s="73">
        <v>215</v>
      </c>
      <c r="Z59" s="73">
        <v>87</v>
      </c>
      <c r="AA59" s="4" t="s">
        <v>147</v>
      </c>
      <c r="AB59" s="57">
        <v>18</v>
      </c>
      <c r="AC59" s="57">
        <v>18</v>
      </c>
      <c r="AD59" s="57">
        <v>19</v>
      </c>
      <c r="AE59" s="57">
        <v>18</v>
      </c>
      <c r="AF59" s="57">
        <v>19</v>
      </c>
      <c r="AG59" s="73">
        <v>92</v>
      </c>
      <c r="AH59" s="57">
        <v>75</v>
      </c>
      <c r="AI59" s="57">
        <v>21</v>
      </c>
      <c r="AJ59" s="57">
        <v>4</v>
      </c>
      <c r="AK59" s="57">
        <v>0</v>
      </c>
      <c r="AL59" s="19">
        <v>18</v>
      </c>
      <c r="AM59" s="4" t="s">
        <v>147</v>
      </c>
      <c r="AN59" s="42">
        <v>1</v>
      </c>
      <c r="AO59" s="42">
        <v>820</v>
      </c>
      <c r="AP59" s="42">
        <v>107</v>
      </c>
      <c r="AQ59" s="42">
        <v>27</v>
      </c>
      <c r="AR59" s="42">
        <v>20</v>
      </c>
      <c r="AS59" s="42">
        <v>63</v>
      </c>
      <c r="AT59" s="42">
        <v>19</v>
      </c>
      <c r="AU59" s="42">
        <v>83</v>
      </c>
      <c r="AV59" s="4" t="s">
        <v>147</v>
      </c>
      <c r="AW59" s="57">
        <v>351</v>
      </c>
      <c r="AX59" s="57">
        <v>179</v>
      </c>
      <c r="AY59" s="57">
        <v>346</v>
      </c>
      <c r="AZ59" s="57">
        <v>176</v>
      </c>
      <c r="BA59" s="57">
        <v>224</v>
      </c>
      <c r="BB59" s="57">
        <v>123</v>
      </c>
      <c r="BC59" s="57">
        <v>363</v>
      </c>
      <c r="BD59" s="57">
        <v>187</v>
      </c>
      <c r="BE59" s="57">
        <v>358</v>
      </c>
      <c r="BF59" s="57">
        <v>184</v>
      </c>
      <c r="BG59" s="57">
        <v>216</v>
      </c>
      <c r="BH59" s="57">
        <v>126</v>
      </c>
      <c r="BI59" s="4" t="s">
        <v>147</v>
      </c>
      <c r="BJ59" s="57">
        <v>82</v>
      </c>
      <c r="BK59" s="57">
        <v>46</v>
      </c>
      <c r="BL59" s="19">
        <v>13</v>
      </c>
      <c r="BM59" s="57">
        <v>5</v>
      </c>
      <c r="BN59" s="73">
        <v>95</v>
      </c>
      <c r="BO59" s="4" t="s">
        <v>147</v>
      </c>
      <c r="BP59" s="57">
        <v>264</v>
      </c>
      <c r="BQ59" s="57">
        <v>106</v>
      </c>
      <c r="BR59" s="57">
        <v>15</v>
      </c>
      <c r="BS59" s="57">
        <v>36</v>
      </c>
      <c r="BT59" s="57">
        <v>64</v>
      </c>
      <c r="BU59" s="57">
        <v>38</v>
      </c>
      <c r="BV59" s="57">
        <v>9</v>
      </c>
      <c r="BW59" s="57">
        <v>0</v>
      </c>
      <c r="BX59" s="57">
        <v>5</v>
      </c>
      <c r="BY59" s="57">
        <v>30</v>
      </c>
      <c r="BZ59" s="57">
        <v>23</v>
      </c>
    </row>
    <row r="60" spans="1:78" x14ac:dyDescent="0.25">
      <c r="A60" s="94" t="s">
        <v>369</v>
      </c>
      <c r="B60" s="94"/>
      <c r="C60" s="94"/>
      <c r="D60" s="94"/>
      <c r="E60" s="94"/>
      <c r="F60" s="94"/>
      <c r="G60" s="94"/>
      <c r="H60" s="94"/>
      <c r="I60" s="94"/>
      <c r="J60" s="94"/>
      <c r="K60" s="94"/>
      <c r="L60" s="94"/>
      <c r="M60" s="94"/>
      <c r="N60" s="94" t="s">
        <v>368</v>
      </c>
      <c r="O60" s="94"/>
      <c r="P60" s="94"/>
      <c r="Q60" s="94"/>
      <c r="R60" s="94"/>
      <c r="S60" s="94"/>
      <c r="T60" s="94"/>
      <c r="U60" s="94"/>
      <c r="V60" s="94"/>
      <c r="W60" s="94"/>
      <c r="X60" s="94"/>
      <c r="Y60" s="94"/>
      <c r="Z60" s="94"/>
      <c r="AA60" s="94" t="s">
        <v>367</v>
      </c>
      <c r="AB60" s="94"/>
      <c r="AC60" s="94"/>
      <c r="AD60" s="94"/>
      <c r="AE60" s="94"/>
      <c r="AF60" s="94"/>
      <c r="AG60" s="94"/>
      <c r="AH60" s="94"/>
      <c r="AI60" s="94"/>
      <c r="AJ60" s="94"/>
      <c r="AK60" s="94"/>
      <c r="AL60" s="94"/>
      <c r="AM60" s="94" t="s">
        <v>366</v>
      </c>
      <c r="AN60" s="94"/>
      <c r="AO60" s="94"/>
      <c r="AP60" s="94"/>
      <c r="AQ60" s="94"/>
      <c r="AR60" s="94"/>
      <c r="AS60" s="94"/>
      <c r="AT60" s="94"/>
      <c r="AU60" s="94"/>
      <c r="AV60" s="94" t="s">
        <v>552</v>
      </c>
      <c r="AW60" s="94"/>
      <c r="AX60" s="94"/>
      <c r="AY60" s="94"/>
      <c r="AZ60" s="94"/>
      <c r="BA60" s="94"/>
      <c r="BB60" s="94"/>
      <c r="BC60" s="94"/>
      <c r="BD60" s="94"/>
      <c r="BE60" s="94"/>
      <c r="BF60" s="94"/>
      <c r="BG60" s="94"/>
      <c r="BH60" s="94"/>
      <c r="BI60" s="94" t="s">
        <v>365</v>
      </c>
      <c r="BJ60" s="94"/>
      <c r="BK60" s="94"/>
      <c r="BL60" s="94"/>
      <c r="BM60" s="94"/>
      <c r="BN60" s="94"/>
      <c r="BO60" s="94" t="s">
        <v>364</v>
      </c>
      <c r="BP60" s="94"/>
      <c r="BQ60" s="94"/>
      <c r="BR60" s="94"/>
      <c r="BS60" s="94"/>
      <c r="BT60" s="94"/>
      <c r="BU60" s="94"/>
      <c r="BV60" s="94"/>
      <c r="BW60" s="94"/>
      <c r="BX60" s="94"/>
      <c r="BY60" s="94"/>
      <c r="BZ60" s="94"/>
    </row>
    <row r="61" spans="1:78" x14ac:dyDescent="0.25">
      <c r="A61" s="94" t="s">
        <v>422</v>
      </c>
      <c r="B61" s="94"/>
      <c r="C61" s="94"/>
      <c r="D61" s="94"/>
      <c r="E61" s="94"/>
      <c r="F61" s="94"/>
      <c r="G61" s="94"/>
      <c r="H61" s="94"/>
      <c r="I61" s="94"/>
      <c r="J61" s="94"/>
      <c r="K61" s="94"/>
      <c r="L61" s="94"/>
      <c r="M61" s="94"/>
      <c r="N61" s="94" t="s">
        <v>422</v>
      </c>
      <c r="O61" s="94"/>
      <c r="P61" s="94"/>
      <c r="Q61" s="94"/>
      <c r="R61" s="94"/>
      <c r="S61" s="94"/>
      <c r="T61" s="94"/>
      <c r="U61" s="94"/>
      <c r="V61" s="94"/>
      <c r="W61" s="94"/>
      <c r="X61" s="94"/>
      <c r="Y61" s="94"/>
      <c r="Z61" s="94"/>
      <c r="AA61" s="94" t="s">
        <v>422</v>
      </c>
      <c r="AB61" s="94"/>
      <c r="AC61" s="94"/>
      <c r="AD61" s="94"/>
      <c r="AE61" s="94"/>
      <c r="AF61" s="94"/>
      <c r="AG61" s="94"/>
      <c r="AH61" s="94"/>
      <c r="AI61" s="94"/>
      <c r="AJ61" s="94"/>
      <c r="AK61" s="94"/>
      <c r="AL61" s="94"/>
      <c r="AM61" s="94" t="s">
        <v>183</v>
      </c>
      <c r="AN61" s="94"/>
      <c r="AO61" s="94"/>
      <c r="AP61" s="94"/>
      <c r="AQ61" s="94"/>
      <c r="AR61" s="94"/>
      <c r="AS61" s="94"/>
      <c r="AT61" s="94"/>
      <c r="AU61" s="94"/>
      <c r="AV61" s="99" t="s">
        <v>183</v>
      </c>
      <c r="AW61" s="100"/>
      <c r="AX61" s="100"/>
      <c r="AY61" s="100"/>
      <c r="AZ61" s="100"/>
      <c r="BA61" s="100"/>
      <c r="BB61" s="100"/>
      <c r="BC61" s="100"/>
      <c r="BD61" s="100"/>
      <c r="BE61" s="100"/>
      <c r="BF61" s="100"/>
      <c r="BG61" s="100"/>
      <c r="BH61" s="101"/>
      <c r="BI61" s="94" t="s">
        <v>422</v>
      </c>
      <c r="BJ61" s="94"/>
      <c r="BK61" s="94"/>
      <c r="BL61" s="94"/>
      <c r="BM61" s="94"/>
      <c r="BN61" s="94"/>
      <c r="BO61" s="94" t="s">
        <v>422</v>
      </c>
      <c r="BP61" s="94"/>
      <c r="BQ61" s="94"/>
      <c r="BR61" s="94"/>
      <c r="BS61" s="94"/>
      <c r="BT61" s="94"/>
      <c r="BU61" s="94"/>
      <c r="BV61" s="94"/>
      <c r="BW61" s="94"/>
      <c r="BX61" s="94"/>
      <c r="BY61" s="94"/>
      <c r="BZ61" s="94"/>
    </row>
    <row r="62" spans="1:78" x14ac:dyDescent="0.25">
      <c r="A62" s="94" t="s">
        <v>56</v>
      </c>
      <c r="B62" s="94" t="s">
        <v>184</v>
      </c>
      <c r="C62" s="94"/>
      <c r="D62" s="94" t="s">
        <v>185</v>
      </c>
      <c r="E62" s="94"/>
      <c r="F62" s="94" t="s">
        <v>186</v>
      </c>
      <c r="G62" s="94"/>
      <c r="H62" s="94" t="s">
        <v>187</v>
      </c>
      <c r="I62" s="94"/>
      <c r="J62" s="94" t="s">
        <v>188</v>
      </c>
      <c r="K62" s="94"/>
      <c r="L62" s="94" t="s">
        <v>189</v>
      </c>
      <c r="M62" s="94"/>
      <c r="N62" s="94" t="s">
        <v>56</v>
      </c>
      <c r="O62" s="94" t="s">
        <v>184</v>
      </c>
      <c r="P62" s="94"/>
      <c r="Q62" s="94" t="s">
        <v>185</v>
      </c>
      <c r="R62" s="94"/>
      <c r="S62" s="94" t="s">
        <v>186</v>
      </c>
      <c r="T62" s="94"/>
      <c r="U62" s="94" t="s">
        <v>187</v>
      </c>
      <c r="V62" s="94"/>
      <c r="W62" s="94" t="s">
        <v>188</v>
      </c>
      <c r="X62" s="94"/>
      <c r="Y62" s="94" t="s">
        <v>189</v>
      </c>
      <c r="Z62" s="94"/>
      <c r="AA62" s="94" t="s">
        <v>56</v>
      </c>
      <c r="AB62" s="94" t="s">
        <v>190</v>
      </c>
      <c r="AC62" s="94"/>
      <c r="AD62" s="94"/>
      <c r="AE62" s="94"/>
      <c r="AF62" s="94"/>
      <c r="AG62" s="94"/>
      <c r="AH62" s="94" t="s">
        <v>59</v>
      </c>
      <c r="AI62" s="94"/>
      <c r="AJ62" s="94"/>
      <c r="AK62" s="94"/>
      <c r="AL62" s="94" t="s">
        <v>191</v>
      </c>
      <c r="AM62" s="94" t="s">
        <v>56</v>
      </c>
      <c r="AN62" s="94" t="s">
        <v>55</v>
      </c>
      <c r="AO62" s="94"/>
      <c r="AP62" s="94"/>
      <c r="AQ62" s="94"/>
      <c r="AR62" s="94"/>
      <c r="AS62" s="94"/>
      <c r="AT62" s="94"/>
      <c r="AU62" s="94"/>
      <c r="AV62" s="94" t="s">
        <v>56</v>
      </c>
      <c r="AW62" s="94" t="s">
        <v>193</v>
      </c>
      <c r="AX62" s="94"/>
      <c r="AY62" s="94" t="s">
        <v>194</v>
      </c>
      <c r="AZ62" s="94"/>
      <c r="BA62" s="94" t="s">
        <v>195</v>
      </c>
      <c r="BB62" s="94"/>
      <c r="BC62" s="94" t="s">
        <v>196</v>
      </c>
      <c r="BD62" s="94"/>
      <c r="BE62" s="94" t="s">
        <v>197</v>
      </c>
      <c r="BF62" s="94"/>
      <c r="BG62" s="94" t="s">
        <v>198</v>
      </c>
      <c r="BH62" s="94"/>
      <c r="BI62" s="94" t="s">
        <v>56</v>
      </c>
      <c r="BJ62" s="94" t="s">
        <v>257</v>
      </c>
      <c r="BK62" s="94"/>
      <c r="BL62" s="94"/>
      <c r="BM62" s="94"/>
      <c r="BN62" s="94"/>
      <c r="BO62" s="94" t="s">
        <v>56</v>
      </c>
      <c r="BP62" s="94" t="s">
        <v>256</v>
      </c>
      <c r="BQ62" s="94"/>
      <c r="BR62" s="94"/>
      <c r="BS62" s="94"/>
      <c r="BT62" s="94"/>
      <c r="BU62" s="94"/>
      <c r="BV62" s="94"/>
      <c r="BW62" s="94"/>
      <c r="BX62" s="94"/>
      <c r="BY62" s="94"/>
      <c r="BZ62" s="94"/>
    </row>
    <row r="63" spans="1:78" ht="36" customHeight="1" x14ac:dyDescent="0.25">
      <c r="A63" s="94"/>
      <c r="B63" s="73" t="s">
        <v>54</v>
      </c>
      <c r="C63" s="73" t="s">
        <v>53</v>
      </c>
      <c r="D63" s="73" t="s">
        <v>54</v>
      </c>
      <c r="E63" s="73" t="s">
        <v>53</v>
      </c>
      <c r="F63" s="73" t="s">
        <v>54</v>
      </c>
      <c r="G63" s="73" t="s">
        <v>53</v>
      </c>
      <c r="H63" s="73" t="s">
        <v>54</v>
      </c>
      <c r="I63" s="73" t="s">
        <v>53</v>
      </c>
      <c r="J63" s="73" t="s">
        <v>54</v>
      </c>
      <c r="K63" s="73" t="s">
        <v>53</v>
      </c>
      <c r="L63" s="73" t="s">
        <v>54</v>
      </c>
      <c r="M63" s="73" t="s">
        <v>53</v>
      </c>
      <c r="N63" s="94"/>
      <c r="O63" s="73" t="s">
        <v>54</v>
      </c>
      <c r="P63" s="73" t="s">
        <v>53</v>
      </c>
      <c r="Q63" s="73" t="s">
        <v>54</v>
      </c>
      <c r="R63" s="73" t="s">
        <v>53</v>
      </c>
      <c r="S63" s="73" t="s">
        <v>54</v>
      </c>
      <c r="T63" s="73" t="s">
        <v>53</v>
      </c>
      <c r="U63" s="73" t="s">
        <v>54</v>
      </c>
      <c r="V63" s="73" t="s">
        <v>53</v>
      </c>
      <c r="W63" s="73" t="s">
        <v>54</v>
      </c>
      <c r="X63" s="73" t="s">
        <v>53</v>
      </c>
      <c r="Y63" s="73" t="s">
        <v>54</v>
      </c>
      <c r="Z63" s="73" t="s">
        <v>53</v>
      </c>
      <c r="AA63" s="94"/>
      <c r="AB63" s="73" t="s">
        <v>184</v>
      </c>
      <c r="AC63" s="73" t="s">
        <v>185</v>
      </c>
      <c r="AD63" s="73" t="s">
        <v>186</v>
      </c>
      <c r="AE63" s="73" t="s">
        <v>187</v>
      </c>
      <c r="AF63" s="73" t="s">
        <v>188</v>
      </c>
      <c r="AG63" s="73" t="s">
        <v>61</v>
      </c>
      <c r="AH63" s="73" t="s">
        <v>203</v>
      </c>
      <c r="AI63" s="73" t="s">
        <v>204</v>
      </c>
      <c r="AJ63" s="73" t="s">
        <v>206</v>
      </c>
      <c r="AK63" s="73" t="s">
        <v>207</v>
      </c>
      <c r="AL63" s="94"/>
      <c r="AM63" s="94"/>
      <c r="AN63" s="73" t="s">
        <v>208</v>
      </c>
      <c r="AO63" s="73" t="s">
        <v>209</v>
      </c>
      <c r="AP63" s="73" t="s">
        <v>210</v>
      </c>
      <c r="AQ63" s="73" t="s">
        <v>211</v>
      </c>
      <c r="AR63" s="73" t="s">
        <v>212</v>
      </c>
      <c r="AS63" s="73" t="s">
        <v>35</v>
      </c>
      <c r="AT63" s="73" t="s">
        <v>36</v>
      </c>
      <c r="AU63" s="73" t="s">
        <v>34</v>
      </c>
      <c r="AV63" s="94"/>
      <c r="AW63" s="73" t="s">
        <v>54</v>
      </c>
      <c r="AX63" s="73" t="s">
        <v>53</v>
      </c>
      <c r="AY63" s="73" t="s">
        <v>54</v>
      </c>
      <c r="AZ63" s="73" t="s">
        <v>53</v>
      </c>
      <c r="BA63" s="73" t="s">
        <v>54</v>
      </c>
      <c r="BB63" s="73" t="s">
        <v>53</v>
      </c>
      <c r="BC63" s="73" t="s">
        <v>54</v>
      </c>
      <c r="BD63" s="73" t="s">
        <v>53</v>
      </c>
      <c r="BE63" s="73" t="s">
        <v>54</v>
      </c>
      <c r="BF63" s="73" t="s">
        <v>53</v>
      </c>
      <c r="BG63" s="73" t="s">
        <v>54</v>
      </c>
      <c r="BH63" s="73" t="s">
        <v>53</v>
      </c>
      <c r="BI63" s="94"/>
      <c r="BJ63" s="73" t="s">
        <v>41</v>
      </c>
      <c r="BK63" s="73" t="s">
        <v>283</v>
      </c>
      <c r="BL63" s="73" t="s">
        <v>57</v>
      </c>
      <c r="BM63" s="73" t="s">
        <v>282</v>
      </c>
      <c r="BN63" s="73" t="s">
        <v>334</v>
      </c>
      <c r="BO63" s="94"/>
      <c r="BP63" s="73" t="s">
        <v>363</v>
      </c>
      <c r="BQ63" s="73" t="s">
        <v>362</v>
      </c>
      <c r="BR63" s="73" t="s">
        <v>361</v>
      </c>
      <c r="BS63" s="73" t="s">
        <v>360</v>
      </c>
      <c r="BT63" s="73" t="s">
        <v>359</v>
      </c>
      <c r="BU63" s="73" t="s">
        <v>358</v>
      </c>
      <c r="BV63" s="73" t="s">
        <v>357</v>
      </c>
      <c r="BW63" s="73" t="s">
        <v>356</v>
      </c>
      <c r="BX63" s="73" t="s">
        <v>355</v>
      </c>
      <c r="BY63" s="73" t="s">
        <v>354</v>
      </c>
      <c r="BZ63" s="73" t="s">
        <v>42</v>
      </c>
    </row>
    <row r="64" spans="1:78" x14ac:dyDescent="0.25">
      <c r="A64" s="63" t="s">
        <v>146</v>
      </c>
      <c r="B64" s="42"/>
      <c r="C64" s="42"/>
      <c r="D64" s="42"/>
      <c r="E64" s="42"/>
      <c r="F64" s="42"/>
      <c r="G64" s="42"/>
      <c r="H64" s="42"/>
      <c r="I64" s="42"/>
      <c r="J64" s="42"/>
      <c r="K64" s="42"/>
      <c r="L64" s="19"/>
      <c r="M64" s="19"/>
      <c r="N64" s="63" t="s">
        <v>146</v>
      </c>
      <c r="O64" s="42"/>
      <c r="P64" s="42"/>
      <c r="Q64" s="42"/>
      <c r="R64" s="42"/>
      <c r="S64" s="42"/>
      <c r="T64" s="42"/>
      <c r="U64" s="42"/>
      <c r="V64" s="42"/>
      <c r="W64" s="42"/>
      <c r="X64" s="42"/>
      <c r="Y64" s="73"/>
      <c r="Z64" s="73"/>
      <c r="AA64" s="63" t="s">
        <v>146</v>
      </c>
      <c r="AB64" s="73"/>
      <c r="AC64" s="73"/>
      <c r="AD64" s="73"/>
      <c r="AE64" s="73"/>
      <c r="AF64" s="73"/>
      <c r="AG64" s="73"/>
      <c r="AH64" s="73"/>
      <c r="AI64" s="73"/>
      <c r="AJ64" s="73"/>
      <c r="AK64" s="73"/>
      <c r="AL64" s="73"/>
      <c r="AM64" s="63" t="s">
        <v>146</v>
      </c>
      <c r="AN64" s="42"/>
      <c r="AO64" s="42"/>
      <c r="AP64" s="42"/>
      <c r="AQ64" s="42"/>
      <c r="AR64" s="42"/>
      <c r="AS64" s="42"/>
      <c r="AT64" s="42"/>
      <c r="AU64" s="42"/>
      <c r="AV64" s="63" t="s">
        <v>146</v>
      </c>
      <c r="AW64" s="57"/>
      <c r="AX64" s="57"/>
      <c r="AY64" s="57"/>
      <c r="AZ64" s="57"/>
      <c r="BA64" s="57"/>
      <c r="BB64" s="57"/>
      <c r="BC64" s="57"/>
      <c r="BD64" s="57"/>
      <c r="BE64" s="57"/>
      <c r="BF64" s="57"/>
      <c r="BG64" s="57"/>
      <c r="BH64" s="42"/>
      <c r="BI64" s="63" t="s">
        <v>146</v>
      </c>
      <c r="BJ64" s="42"/>
      <c r="BK64" s="42"/>
      <c r="BL64" s="73"/>
      <c r="BM64" s="42"/>
      <c r="BN64" s="73"/>
      <c r="BO64" s="63" t="s">
        <v>146</v>
      </c>
      <c r="BP64" s="42"/>
      <c r="BQ64" s="42"/>
      <c r="BR64" s="57"/>
      <c r="BS64" s="57"/>
      <c r="BT64" s="57"/>
      <c r="BU64" s="57"/>
      <c r="BV64" s="57"/>
      <c r="BW64" s="57"/>
      <c r="BX64" s="57"/>
      <c r="BY64" s="57"/>
      <c r="BZ64" s="57"/>
    </row>
    <row r="65" spans="1:78" x14ac:dyDescent="0.25">
      <c r="A65" s="4" t="s">
        <v>145</v>
      </c>
      <c r="B65" s="42">
        <v>2162</v>
      </c>
      <c r="C65" s="42">
        <v>1109</v>
      </c>
      <c r="D65" s="42">
        <v>1256</v>
      </c>
      <c r="E65" s="42">
        <v>690</v>
      </c>
      <c r="F65" s="42">
        <v>1172</v>
      </c>
      <c r="G65" s="42">
        <v>610</v>
      </c>
      <c r="H65" s="42">
        <v>475</v>
      </c>
      <c r="I65" s="42">
        <v>260</v>
      </c>
      <c r="J65" s="42">
        <v>349</v>
      </c>
      <c r="K65" s="42">
        <v>171</v>
      </c>
      <c r="L65" s="19">
        <v>5414</v>
      </c>
      <c r="M65" s="19">
        <v>2840</v>
      </c>
      <c r="N65" s="4" t="s">
        <v>145</v>
      </c>
      <c r="O65" s="57">
        <v>468</v>
      </c>
      <c r="P65" s="57">
        <v>239</v>
      </c>
      <c r="Q65" s="57">
        <v>234</v>
      </c>
      <c r="R65" s="57">
        <v>117</v>
      </c>
      <c r="S65" s="57">
        <v>170</v>
      </c>
      <c r="T65" s="57">
        <v>93</v>
      </c>
      <c r="U65" s="57">
        <v>52</v>
      </c>
      <c r="V65" s="57">
        <v>25</v>
      </c>
      <c r="W65" s="57">
        <v>24</v>
      </c>
      <c r="X65" s="57">
        <v>9</v>
      </c>
      <c r="Y65" s="73">
        <v>948</v>
      </c>
      <c r="Z65" s="73">
        <v>483</v>
      </c>
      <c r="AA65" s="4" t="s">
        <v>145</v>
      </c>
      <c r="AB65" s="57">
        <v>42</v>
      </c>
      <c r="AC65" s="57">
        <v>41</v>
      </c>
      <c r="AD65" s="57">
        <v>45</v>
      </c>
      <c r="AE65" s="57">
        <v>21</v>
      </c>
      <c r="AF65" s="57">
        <v>17</v>
      </c>
      <c r="AG65" s="73">
        <v>166</v>
      </c>
      <c r="AH65" s="57">
        <v>77</v>
      </c>
      <c r="AI65" s="57">
        <v>4</v>
      </c>
      <c r="AJ65" s="57">
        <v>11</v>
      </c>
      <c r="AK65" s="57">
        <v>0</v>
      </c>
      <c r="AL65" s="19">
        <v>39</v>
      </c>
      <c r="AM65" s="4" t="s">
        <v>145</v>
      </c>
      <c r="AN65" s="42">
        <v>6</v>
      </c>
      <c r="AO65" s="42">
        <v>717</v>
      </c>
      <c r="AP65" s="42">
        <v>557</v>
      </c>
      <c r="AQ65" s="42">
        <v>223</v>
      </c>
      <c r="AR65" s="42">
        <v>89</v>
      </c>
      <c r="AS65" s="42">
        <v>94</v>
      </c>
      <c r="AT65" s="42">
        <v>51</v>
      </c>
      <c r="AU65" s="42">
        <v>139</v>
      </c>
      <c r="AV65" s="4" t="s">
        <v>145</v>
      </c>
      <c r="AW65" s="57">
        <v>249</v>
      </c>
      <c r="AX65" s="57">
        <v>120</v>
      </c>
      <c r="AY65" s="57">
        <v>244</v>
      </c>
      <c r="AZ65" s="57">
        <v>119</v>
      </c>
      <c r="BA65" s="57">
        <v>202</v>
      </c>
      <c r="BB65" s="57">
        <v>100</v>
      </c>
      <c r="BC65" s="57">
        <v>268</v>
      </c>
      <c r="BD65" s="57">
        <v>129</v>
      </c>
      <c r="BE65" s="57">
        <v>263</v>
      </c>
      <c r="BF65" s="57">
        <v>128</v>
      </c>
      <c r="BG65" s="57">
        <v>197</v>
      </c>
      <c r="BH65" s="57">
        <v>95</v>
      </c>
      <c r="BI65" s="4" t="s">
        <v>145</v>
      </c>
      <c r="BJ65" s="57">
        <v>99</v>
      </c>
      <c r="BK65" s="57">
        <v>35</v>
      </c>
      <c r="BL65" s="19">
        <v>6</v>
      </c>
      <c r="BM65" s="57">
        <v>3</v>
      </c>
      <c r="BN65" s="73">
        <v>105</v>
      </c>
      <c r="BO65" s="4" t="s">
        <v>145</v>
      </c>
      <c r="BP65" s="57">
        <v>461</v>
      </c>
      <c r="BQ65" s="57">
        <v>567</v>
      </c>
      <c r="BR65" s="57">
        <v>169</v>
      </c>
      <c r="BS65" s="57">
        <v>82</v>
      </c>
      <c r="BT65" s="57">
        <v>303</v>
      </c>
      <c r="BU65" s="57">
        <v>251</v>
      </c>
      <c r="BV65" s="57">
        <v>103</v>
      </c>
      <c r="BW65" s="57">
        <v>23</v>
      </c>
      <c r="BX65" s="57">
        <v>28</v>
      </c>
      <c r="BY65" s="57">
        <v>75</v>
      </c>
      <c r="BZ65" s="57">
        <v>623</v>
      </c>
    </row>
    <row r="66" spans="1:78" x14ac:dyDescent="0.25">
      <c r="A66" s="4" t="s">
        <v>144</v>
      </c>
      <c r="B66" s="42">
        <v>755</v>
      </c>
      <c r="C66" s="42">
        <v>389</v>
      </c>
      <c r="D66" s="42">
        <v>365</v>
      </c>
      <c r="E66" s="42">
        <v>188</v>
      </c>
      <c r="F66" s="42">
        <v>408</v>
      </c>
      <c r="G66" s="42">
        <v>220</v>
      </c>
      <c r="H66" s="42">
        <v>216</v>
      </c>
      <c r="I66" s="42">
        <v>105</v>
      </c>
      <c r="J66" s="42">
        <v>181</v>
      </c>
      <c r="K66" s="42">
        <v>91</v>
      </c>
      <c r="L66" s="19">
        <v>1925</v>
      </c>
      <c r="M66" s="19">
        <v>993</v>
      </c>
      <c r="N66" s="4" t="s">
        <v>144</v>
      </c>
      <c r="O66" s="57">
        <v>151</v>
      </c>
      <c r="P66" s="57">
        <v>66</v>
      </c>
      <c r="Q66" s="57">
        <v>58</v>
      </c>
      <c r="R66" s="57">
        <v>29</v>
      </c>
      <c r="S66" s="57">
        <v>43</v>
      </c>
      <c r="T66" s="57">
        <v>24</v>
      </c>
      <c r="U66" s="57">
        <v>14</v>
      </c>
      <c r="V66" s="57">
        <v>6</v>
      </c>
      <c r="W66" s="57">
        <v>6</v>
      </c>
      <c r="X66" s="57">
        <v>3</v>
      </c>
      <c r="Y66" s="73">
        <v>272</v>
      </c>
      <c r="Z66" s="73">
        <v>128</v>
      </c>
      <c r="AA66" s="4" t="s">
        <v>144</v>
      </c>
      <c r="AB66" s="57">
        <v>16</v>
      </c>
      <c r="AC66" s="57">
        <v>16</v>
      </c>
      <c r="AD66" s="57">
        <v>17</v>
      </c>
      <c r="AE66" s="57">
        <v>9</v>
      </c>
      <c r="AF66" s="57">
        <v>8</v>
      </c>
      <c r="AG66" s="73">
        <v>66</v>
      </c>
      <c r="AH66" s="57">
        <v>38</v>
      </c>
      <c r="AI66" s="57">
        <v>14</v>
      </c>
      <c r="AJ66" s="57">
        <v>0</v>
      </c>
      <c r="AK66" s="57">
        <v>0</v>
      </c>
      <c r="AL66" s="19">
        <v>14</v>
      </c>
      <c r="AM66" s="4" t="s">
        <v>144</v>
      </c>
      <c r="AN66" s="42">
        <v>0</v>
      </c>
      <c r="AO66" s="42">
        <v>682</v>
      </c>
      <c r="AP66" s="42">
        <v>65</v>
      </c>
      <c r="AQ66" s="42">
        <v>33</v>
      </c>
      <c r="AR66" s="42">
        <v>0</v>
      </c>
      <c r="AS66" s="42">
        <v>33</v>
      </c>
      <c r="AT66" s="42">
        <v>28</v>
      </c>
      <c r="AU66" s="42">
        <v>56</v>
      </c>
      <c r="AV66" s="4" t="s">
        <v>144</v>
      </c>
      <c r="AW66" s="57">
        <v>160</v>
      </c>
      <c r="AX66" s="57">
        <v>90</v>
      </c>
      <c r="AY66" s="57">
        <v>157</v>
      </c>
      <c r="AZ66" s="57">
        <v>89</v>
      </c>
      <c r="BA66" s="57">
        <v>153</v>
      </c>
      <c r="BB66" s="57">
        <v>87</v>
      </c>
      <c r="BC66" s="57">
        <v>160</v>
      </c>
      <c r="BD66" s="57">
        <v>90</v>
      </c>
      <c r="BE66" s="57">
        <v>157</v>
      </c>
      <c r="BF66" s="57">
        <v>89</v>
      </c>
      <c r="BG66" s="57">
        <v>153</v>
      </c>
      <c r="BH66" s="57">
        <v>87</v>
      </c>
      <c r="BI66" s="4" t="s">
        <v>144</v>
      </c>
      <c r="BJ66" s="57">
        <v>37</v>
      </c>
      <c r="BK66" s="57">
        <v>16</v>
      </c>
      <c r="BL66" s="19">
        <v>6</v>
      </c>
      <c r="BM66" s="57">
        <v>4</v>
      </c>
      <c r="BN66" s="73">
        <v>43</v>
      </c>
      <c r="BO66" s="4" t="s">
        <v>144</v>
      </c>
      <c r="BP66" s="57">
        <v>218</v>
      </c>
      <c r="BQ66" s="57">
        <v>215</v>
      </c>
      <c r="BR66" s="57">
        <v>190</v>
      </c>
      <c r="BS66" s="57">
        <v>19</v>
      </c>
      <c r="BT66" s="57">
        <v>270</v>
      </c>
      <c r="BU66" s="57">
        <v>233</v>
      </c>
      <c r="BV66" s="57">
        <v>5</v>
      </c>
      <c r="BW66" s="57">
        <v>3</v>
      </c>
      <c r="BX66" s="57">
        <v>37</v>
      </c>
      <c r="BY66" s="57">
        <v>67</v>
      </c>
      <c r="BZ66" s="57">
        <v>70</v>
      </c>
    </row>
    <row r="67" spans="1:78" x14ac:dyDescent="0.25">
      <c r="A67" s="4" t="s">
        <v>143</v>
      </c>
      <c r="B67" s="42">
        <v>390</v>
      </c>
      <c r="C67" s="42">
        <v>198</v>
      </c>
      <c r="D67" s="42">
        <v>253</v>
      </c>
      <c r="E67" s="42">
        <v>142</v>
      </c>
      <c r="F67" s="42">
        <v>276</v>
      </c>
      <c r="G67" s="42">
        <v>143</v>
      </c>
      <c r="H67" s="42">
        <v>73</v>
      </c>
      <c r="I67" s="42">
        <v>43</v>
      </c>
      <c r="J67" s="42">
        <v>53</v>
      </c>
      <c r="K67" s="42">
        <v>31</v>
      </c>
      <c r="L67" s="19">
        <v>1045</v>
      </c>
      <c r="M67" s="19">
        <v>557</v>
      </c>
      <c r="N67" s="4" t="s">
        <v>143</v>
      </c>
      <c r="O67" s="57">
        <v>79</v>
      </c>
      <c r="P67" s="57">
        <v>35</v>
      </c>
      <c r="Q67" s="57">
        <v>29</v>
      </c>
      <c r="R67" s="57">
        <v>19</v>
      </c>
      <c r="S67" s="57">
        <v>23</v>
      </c>
      <c r="T67" s="57">
        <v>11</v>
      </c>
      <c r="U67" s="57">
        <v>1</v>
      </c>
      <c r="V67" s="57">
        <v>1</v>
      </c>
      <c r="W67" s="57">
        <v>1</v>
      </c>
      <c r="X67" s="57">
        <v>1</v>
      </c>
      <c r="Y67" s="73">
        <v>133</v>
      </c>
      <c r="Z67" s="73">
        <v>67</v>
      </c>
      <c r="AA67" s="4" t="s">
        <v>143</v>
      </c>
      <c r="AB67" s="57">
        <v>7</v>
      </c>
      <c r="AC67" s="57">
        <v>6</v>
      </c>
      <c r="AD67" s="57">
        <v>8</v>
      </c>
      <c r="AE67" s="57">
        <v>2</v>
      </c>
      <c r="AF67" s="57">
        <v>2</v>
      </c>
      <c r="AG67" s="73">
        <v>25</v>
      </c>
      <c r="AH67" s="57">
        <v>18</v>
      </c>
      <c r="AI67" s="57">
        <v>0</v>
      </c>
      <c r="AJ67" s="57">
        <v>0</v>
      </c>
      <c r="AK67" s="57">
        <v>0</v>
      </c>
      <c r="AL67" s="19">
        <v>6</v>
      </c>
      <c r="AM67" s="4" t="s">
        <v>143</v>
      </c>
      <c r="AN67" s="42">
        <v>0</v>
      </c>
      <c r="AO67" s="42">
        <v>215</v>
      </c>
      <c r="AP67" s="42">
        <v>53</v>
      </c>
      <c r="AQ67" s="42">
        <v>17</v>
      </c>
      <c r="AR67" s="42">
        <v>5</v>
      </c>
      <c r="AS67" s="42">
        <v>15</v>
      </c>
      <c r="AT67" s="42">
        <v>11</v>
      </c>
      <c r="AU67" s="42">
        <v>21</v>
      </c>
      <c r="AV67" s="4" t="s">
        <v>143</v>
      </c>
      <c r="AW67" s="57">
        <v>51</v>
      </c>
      <c r="AX67" s="57">
        <v>26</v>
      </c>
      <c r="AY67" s="57">
        <v>51</v>
      </c>
      <c r="AZ67" s="57">
        <v>26</v>
      </c>
      <c r="BA67" s="57">
        <v>50</v>
      </c>
      <c r="BB67" s="57">
        <v>25</v>
      </c>
      <c r="BC67" s="57">
        <v>51</v>
      </c>
      <c r="BD67" s="57">
        <v>26</v>
      </c>
      <c r="BE67" s="57">
        <v>51</v>
      </c>
      <c r="BF67" s="57">
        <v>26</v>
      </c>
      <c r="BG67" s="57">
        <v>50</v>
      </c>
      <c r="BH67" s="57">
        <v>25</v>
      </c>
      <c r="BI67" s="4" t="s">
        <v>143</v>
      </c>
      <c r="BJ67" s="57">
        <v>16</v>
      </c>
      <c r="BK67" s="57">
        <v>10</v>
      </c>
      <c r="BL67" s="19">
        <v>3</v>
      </c>
      <c r="BM67" s="57">
        <v>3</v>
      </c>
      <c r="BN67" s="73">
        <v>19</v>
      </c>
      <c r="BO67" s="4" t="s">
        <v>143</v>
      </c>
      <c r="BP67" s="57">
        <v>30</v>
      </c>
      <c r="BQ67" s="57">
        <v>12</v>
      </c>
      <c r="BR67" s="57">
        <v>16</v>
      </c>
      <c r="BS67" s="57">
        <v>5</v>
      </c>
      <c r="BT67" s="57">
        <v>4</v>
      </c>
      <c r="BU67" s="57">
        <v>3</v>
      </c>
      <c r="BV67" s="57">
        <v>1</v>
      </c>
      <c r="BW67" s="57">
        <v>0</v>
      </c>
      <c r="BX67" s="57">
        <v>7</v>
      </c>
      <c r="BY67" s="57">
        <v>1</v>
      </c>
      <c r="BZ67" s="57">
        <v>10</v>
      </c>
    </row>
    <row r="68" spans="1:78" x14ac:dyDescent="0.25">
      <c r="A68" s="4" t="s">
        <v>142</v>
      </c>
      <c r="B68" s="42">
        <v>419</v>
      </c>
      <c r="C68" s="42">
        <v>223</v>
      </c>
      <c r="D68" s="42">
        <v>248</v>
      </c>
      <c r="E68" s="42">
        <v>131</v>
      </c>
      <c r="F68" s="42">
        <v>342</v>
      </c>
      <c r="G68" s="42">
        <v>174</v>
      </c>
      <c r="H68" s="42">
        <v>75</v>
      </c>
      <c r="I68" s="42">
        <v>50</v>
      </c>
      <c r="J68" s="42">
        <v>66</v>
      </c>
      <c r="K68" s="42">
        <v>37</v>
      </c>
      <c r="L68" s="19">
        <v>1150</v>
      </c>
      <c r="M68" s="19">
        <v>615</v>
      </c>
      <c r="N68" s="4" t="s">
        <v>142</v>
      </c>
      <c r="O68" s="57">
        <v>61</v>
      </c>
      <c r="P68" s="57">
        <v>31</v>
      </c>
      <c r="Q68" s="57">
        <v>24</v>
      </c>
      <c r="R68" s="57">
        <v>10</v>
      </c>
      <c r="S68" s="57">
        <v>22</v>
      </c>
      <c r="T68" s="57">
        <v>10</v>
      </c>
      <c r="U68" s="57">
        <v>0</v>
      </c>
      <c r="V68" s="57">
        <v>0</v>
      </c>
      <c r="W68" s="57">
        <v>0</v>
      </c>
      <c r="X68" s="57">
        <v>0</v>
      </c>
      <c r="Y68" s="73">
        <v>107</v>
      </c>
      <c r="Z68" s="73">
        <v>51</v>
      </c>
      <c r="AA68" s="4" t="s">
        <v>142</v>
      </c>
      <c r="AB68" s="57">
        <v>8</v>
      </c>
      <c r="AC68" s="57">
        <v>7</v>
      </c>
      <c r="AD68" s="57">
        <v>9</v>
      </c>
      <c r="AE68" s="57">
        <v>2</v>
      </c>
      <c r="AF68" s="57">
        <v>1</v>
      </c>
      <c r="AG68" s="73">
        <v>27</v>
      </c>
      <c r="AH68" s="57">
        <v>23</v>
      </c>
      <c r="AI68" s="57">
        <v>19</v>
      </c>
      <c r="AJ68" s="57">
        <v>0</v>
      </c>
      <c r="AK68" s="57">
        <v>0</v>
      </c>
      <c r="AL68" s="19">
        <v>6</v>
      </c>
      <c r="AM68" s="4" t="s">
        <v>142</v>
      </c>
      <c r="AN68" s="42">
        <v>0</v>
      </c>
      <c r="AO68" s="42">
        <v>445</v>
      </c>
      <c r="AP68" s="42">
        <v>125</v>
      </c>
      <c r="AQ68" s="42">
        <v>71</v>
      </c>
      <c r="AR68" s="42">
        <v>1</v>
      </c>
      <c r="AS68" s="42">
        <v>16</v>
      </c>
      <c r="AT68" s="42">
        <v>10</v>
      </c>
      <c r="AU68" s="42">
        <v>22</v>
      </c>
      <c r="AV68" s="4" t="s">
        <v>142</v>
      </c>
      <c r="AW68" s="57">
        <v>32</v>
      </c>
      <c r="AX68" s="57">
        <v>12</v>
      </c>
      <c r="AY68" s="57">
        <v>32</v>
      </c>
      <c r="AZ68" s="57">
        <v>12</v>
      </c>
      <c r="BA68" s="57">
        <v>32</v>
      </c>
      <c r="BB68" s="57">
        <v>12</v>
      </c>
      <c r="BC68" s="57">
        <v>32</v>
      </c>
      <c r="BD68" s="57">
        <v>12</v>
      </c>
      <c r="BE68" s="57">
        <v>32</v>
      </c>
      <c r="BF68" s="57">
        <v>12</v>
      </c>
      <c r="BG68" s="57">
        <v>32</v>
      </c>
      <c r="BH68" s="57">
        <v>12</v>
      </c>
      <c r="BI68" s="4" t="s">
        <v>142</v>
      </c>
      <c r="BJ68" s="57">
        <v>22</v>
      </c>
      <c r="BK68" s="57">
        <v>10</v>
      </c>
      <c r="BL68" s="19">
        <v>4</v>
      </c>
      <c r="BM68" s="57">
        <v>3</v>
      </c>
      <c r="BN68" s="73">
        <v>26</v>
      </c>
      <c r="BO68" s="4" t="s">
        <v>142</v>
      </c>
      <c r="BP68" s="57">
        <v>47</v>
      </c>
      <c r="BQ68" s="57">
        <v>37</v>
      </c>
      <c r="BR68" s="57">
        <v>13</v>
      </c>
      <c r="BS68" s="57">
        <v>0</v>
      </c>
      <c r="BT68" s="57">
        <v>22</v>
      </c>
      <c r="BU68" s="57">
        <v>6</v>
      </c>
      <c r="BV68" s="57">
        <v>7</v>
      </c>
      <c r="BW68" s="57">
        <v>18</v>
      </c>
      <c r="BX68" s="57">
        <v>16</v>
      </c>
      <c r="BY68" s="57">
        <v>25</v>
      </c>
      <c r="BZ68" s="57">
        <v>28</v>
      </c>
    </row>
    <row r="69" spans="1:78" x14ac:dyDescent="0.25">
      <c r="A69" s="54" t="s">
        <v>141</v>
      </c>
      <c r="B69" s="42"/>
      <c r="C69" s="42"/>
      <c r="D69" s="42"/>
      <c r="E69" s="42"/>
      <c r="F69" s="42"/>
      <c r="G69" s="42"/>
      <c r="H69" s="42"/>
      <c r="I69" s="42"/>
      <c r="J69" s="42"/>
      <c r="K69" s="42"/>
      <c r="L69" s="73"/>
      <c r="M69" s="73"/>
      <c r="N69" s="54" t="s">
        <v>141</v>
      </c>
      <c r="O69" s="42"/>
      <c r="P69" s="42"/>
      <c r="Q69" s="42"/>
      <c r="R69" s="42"/>
      <c r="S69" s="42"/>
      <c r="T69" s="42"/>
      <c r="U69" s="42"/>
      <c r="V69" s="42"/>
      <c r="W69" s="42"/>
      <c r="X69" s="42"/>
      <c r="Y69" s="73"/>
      <c r="Z69" s="73"/>
      <c r="AA69" s="54" t="s">
        <v>141</v>
      </c>
      <c r="AB69" s="73"/>
      <c r="AC69" s="73"/>
      <c r="AD69" s="73"/>
      <c r="AE69" s="73"/>
      <c r="AF69" s="73"/>
      <c r="AG69" s="73"/>
      <c r="AH69" s="73"/>
      <c r="AI69" s="73"/>
      <c r="AJ69" s="73"/>
      <c r="AK69" s="73"/>
      <c r="AL69" s="73"/>
      <c r="AM69" s="54" t="s">
        <v>141</v>
      </c>
      <c r="AN69" s="42"/>
      <c r="AO69" s="42"/>
      <c r="AP69" s="42"/>
      <c r="AQ69" s="42"/>
      <c r="AR69" s="42"/>
      <c r="AS69" s="42"/>
      <c r="AT69" s="42"/>
      <c r="AU69" s="42"/>
      <c r="AV69" s="54" t="s">
        <v>141</v>
      </c>
      <c r="AW69" s="57"/>
      <c r="AX69" s="57"/>
      <c r="AY69" s="57"/>
      <c r="AZ69" s="57"/>
      <c r="BA69" s="57"/>
      <c r="BB69" s="57"/>
      <c r="BC69" s="57"/>
      <c r="BD69" s="57"/>
      <c r="BE69" s="57"/>
      <c r="BF69" s="57"/>
      <c r="BG69" s="57"/>
      <c r="BH69" s="42"/>
      <c r="BI69" s="54" t="s">
        <v>141</v>
      </c>
      <c r="BJ69" s="42"/>
      <c r="BK69" s="42"/>
      <c r="BL69" s="42"/>
      <c r="BM69" s="42"/>
      <c r="BN69" s="42"/>
      <c r="BO69" s="54" t="s">
        <v>141</v>
      </c>
      <c r="BP69" s="42"/>
      <c r="BQ69" s="42"/>
      <c r="BR69" s="57"/>
      <c r="BS69" s="57"/>
      <c r="BT69" s="57"/>
      <c r="BU69" s="57"/>
      <c r="BV69" s="57"/>
      <c r="BW69" s="57"/>
      <c r="BX69" s="57"/>
      <c r="BY69" s="57"/>
      <c r="BZ69" s="57"/>
    </row>
    <row r="70" spans="1:78" x14ac:dyDescent="0.25">
      <c r="A70" s="4" t="s">
        <v>140</v>
      </c>
      <c r="B70" s="42">
        <v>561</v>
      </c>
      <c r="C70" s="42">
        <v>269</v>
      </c>
      <c r="D70" s="42">
        <v>430</v>
      </c>
      <c r="E70" s="42">
        <v>204</v>
      </c>
      <c r="F70" s="42">
        <v>461</v>
      </c>
      <c r="G70" s="42">
        <v>248</v>
      </c>
      <c r="H70" s="42">
        <v>335</v>
      </c>
      <c r="I70" s="42">
        <v>172</v>
      </c>
      <c r="J70" s="42">
        <v>249</v>
      </c>
      <c r="K70" s="42">
        <v>143</v>
      </c>
      <c r="L70" s="73">
        <v>2036</v>
      </c>
      <c r="M70" s="73">
        <v>1036</v>
      </c>
      <c r="N70" s="4" t="s">
        <v>140</v>
      </c>
      <c r="O70" s="57">
        <v>113</v>
      </c>
      <c r="P70" s="57">
        <v>54</v>
      </c>
      <c r="Q70" s="57">
        <v>71</v>
      </c>
      <c r="R70" s="57">
        <v>31</v>
      </c>
      <c r="S70" s="57">
        <v>50</v>
      </c>
      <c r="T70" s="57">
        <v>28</v>
      </c>
      <c r="U70" s="57">
        <v>5</v>
      </c>
      <c r="V70" s="57">
        <v>1</v>
      </c>
      <c r="W70" s="57">
        <v>2</v>
      </c>
      <c r="X70" s="57">
        <v>0</v>
      </c>
      <c r="Y70" s="73">
        <v>241</v>
      </c>
      <c r="Z70" s="73">
        <v>114</v>
      </c>
      <c r="AA70" s="4" t="s">
        <v>140</v>
      </c>
      <c r="AB70" s="57">
        <v>12</v>
      </c>
      <c r="AC70" s="57">
        <v>12</v>
      </c>
      <c r="AD70" s="57">
        <v>14</v>
      </c>
      <c r="AE70" s="57">
        <v>11</v>
      </c>
      <c r="AF70" s="57">
        <v>8</v>
      </c>
      <c r="AG70" s="73">
        <v>57</v>
      </c>
      <c r="AH70" s="57">
        <v>53</v>
      </c>
      <c r="AI70" s="57">
        <v>28</v>
      </c>
      <c r="AJ70" s="57">
        <v>0</v>
      </c>
      <c r="AK70" s="57">
        <v>0</v>
      </c>
      <c r="AL70" s="19">
        <v>11</v>
      </c>
      <c r="AM70" s="4" t="s">
        <v>140</v>
      </c>
      <c r="AN70" s="57">
        <v>0</v>
      </c>
      <c r="AO70" s="57">
        <v>463</v>
      </c>
      <c r="AP70" s="57">
        <v>89</v>
      </c>
      <c r="AQ70" s="57">
        <v>68</v>
      </c>
      <c r="AR70" s="57">
        <v>12</v>
      </c>
      <c r="AS70" s="57">
        <v>46</v>
      </c>
      <c r="AT70" s="57">
        <v>21</v>
      </c>
      <c r="AU70" s="57">
        <v>54</v>
      </c>
      <c r="AV70" s="4" t="s">
        <v>140</v>
      </c>
      <c r="AW70" s="57">
        <v>203</v>
      </c>
      <c r="AX70" s="57">
        <v>115</v>
      </c>
      <c r="AY70" s="57">
        <v>203</v>
      </c>
      <c r="AZ70" s="57">
        <v>115</v>
      </c>
      <c r="BA70" s="57">
        <v>202</v>
      </c>
      <c r="BB70" s="57">
        <v>115</v>
      </c>
      <c r="BC70" s="57">
        <v>203</v>
      </c>
      <c r="BD70" s="57">
        <v>115</v>
      </c>
      <c r="BE70" s="57">
        <v>203</v>
      </c>
      <c r="BF70" s="57">
        <v>115</v>
      </c>
      <c r="BG70" s="57">
        <v>157</v>
      </c>
      <c r="BH70" s="57">
        <v>93</v>
      </c>
      <c r="BI70" s="4" t="s">
        <v>140</v>
      </c>
      <c r="BJ70" s="57">
        <v>50</v>
      </c>
      <c r="BK70" s="57">
        <v>23</v>
      </c>
      <c r="BL70" s="19">
        <v>3</v>
      </c>
      <c r="BM70" s="57">
        <v>0</v>
      </c>
      <c r="BN70" s="73">
        <v>53</v>
      </c>
      <c r="BO70" s="4" t="s">
        <v>140</v>
      </c>
      <c r="BP70" s="57">
        <v>228</v>
      </c>
      <c r="BQ70" s="57">
        <v>183</v>
      </c>
      <c r="BR70" s="57">
        <v>100</v>
      </c>
      <c r="BS70" s="57">
        <v>0</v>
      </c>
      <c r="BT70" s="57">
        <v>126</v>
      </c>
      <c r="BU70" s="57">
        <v>82</v>
      </c>
      <c r="BV70" s="57">
        <v>0</v>
      </c>
      <c r="BW70" s="57">
        <v>7</v>
      </c>
      <c r="BX70" s="57">
        <v>6</v>
      </c>
      <c r="BY70" s="57">
        <v>83</v>
      </c>
      <c r="BZ70" s="57">
        <v>174</v>
      </c>
    </row>
    <row r="71" spans="1:78" x14ac:dyDescent="0.25">
      <c r="A71" s="4" t="s">
        <v>139</v>
      </c>
      <c r="B71" s="42">
        <v>990</v>
      </c>
      <c r="C71" s="42">
        <v>489</v>
      </c>
      <c r="D71" s="42">
        <v>674</v>
      </c>
      <c r="E71" s="42">
        <v>327</v>
      </c>
      <c r="F71" s="42">
        <v>733</v>
      </c>
      <c r="G71" s="42">
        <v>383</v>
      </c>
      <c r="H71" s="42">
        <v>498</v>
      </c>
      <c r="I71" s="42">
        <v>248</v>
      </c>
      <c r="J71" s="42">
        <v>477</v>
      </c>
      <c r="K71" s="42">
        <v>232</v>
      </c>
      <c r="L71" s="73">
        <v>3372</v>
      </c>
      <c r="M71" s="73">
        <v>1679</v>
      </c>
      <c r="N71" s="4" t="s">
        <v>139</v>
      </c>
      <c r="O71" s="57">
        <v>65</v>
      </c>
      <c r="P71" s="57">
        <v>41</v>
      </c>
      <c r="Q71" s="57">
        <v>70</v>
      </c>
      <c r="R71" s="57">
        <v>27</v>
      </c>
      <c r="S71" s="57">
        <v>85</v>
      </c>
      <c r="T71" s="57">
        <v>35</v>
      </c>
      <c r="U71" s="57">
        <v>30</v>
      </c>
      <c r="V71" s="57">
        <v>17</v>
      </c>
      <c r="W71" s="57">
        <v>4</v>
      </c>
      <c r="X71" s="57">
        <v>4</v>
      </c>
      <c r="Y71" s="73">
        <v>254</v>
      </c>
      <c r="Z71" s="73">
        <v>124</v>
      </c>
      <c r="AA71" s="4" t="s">
        <v>139</v>
      </c>
      <c r="AB71" s="57">
        <v>31</v>
      </c>
      <c r="AC71" s="57">
        <v>26</v>
      </c>
      <c r="AD71" s="57">
        <v>30</v>
      </c>
      <c r="AE71" s="57">
        <v>22</v>
      </c>
      <c r="AF71" s="57">
        <v>25</v>
      </c>
      <c r="AG71" s="73">
        <v>134</v>
      </c>
      <c r="AH71" s="57">
        <v>108</v>
      </c>
      <c r="AI71" s="57">
        <v>36</v>
      </c>
      <c r="AJ71" s="57">
        <v>2</v>
      </c>
      <c r="AK71" s="57">
        <v>0</v>
      </c>
      <c r="AL71" s="19">
        <v>23</v>
      </c>
      <c r="AM71" s="4" t="s">
        <v>139</v>
      </c>
      <c r="AN71" s="57">
        <v>25</v>
      </c>
      <c r="AO71" s="57">
        <v>2279</v>
      </c>
      <c r="AP71" s="57">
        <v>107</v>
      </c>
      <c r="AQ71" s="57">
        <v>95</v>
      </c>
      <c r="AR71" s="57">
        <v>3</v>
      </c>
      <c r="AS71" s="57">
        <v>89</v>
      </c>
      <c r="AT71" s="57">
        <v>82</v>
      </c>
      <c r="AU71" s="57">
        <v>113</v>
      </c>
      <c r="AV71" s="4" t="s">
        <v>139</v>
      </c>
      <c r="AW71" s="57">
        <v>462</v>
      </c>
      <c r="AX71" s="57">
        <v>246</v>
      </c>
      <c r="AY71" s="57">
        <v>462</v>
      </c>
      <c r="AZ71" s="57">
        <v>246</v>
      </c>
      <c r="BA71" s="57">
        <v>452</v>
      </c>
      <c r="BB71" s="57">
        <v>243</v>
      </c>
      <c r="BC71" s="57">
        <v>462</v>
      </c>
      <c r="BD71" s="57">
        <v>246</v>
      </c>
      <c r="BE71" s="57">
        <v>462</v>
      </c>
      <c r="BF71" s="57">
        <v>246</v>
      </c>
      <c r="BG71" s="57">
        <v>452</v>
      </c>
      <c r="BH71" s="57">
        <v>243</v>
      </c>
      <c r="BI71" s="4" t="s">
        <v>139</v>
      </c>
      <c r="BJ71" s="57">
        <v>103</v>
      </c>
      <c r="BK71" s="57">
        <v>61</v>
      </c>
      <c r="BL71" s="19">
        <v>8</v>
      </c>
      <c r="BM71" s="57">
        <v>8</v>
      </c>
      <c r="BN71" s="73">
        <v>111</v>
      </c>
      <c r="BO71" s="4" t="s">
        <v>139</v>
      </c>
      <c r="BP71" s="57">
        <v>533</v>
      </c>
      <c r="BQ71" s="57">
        <v>137</v>
      </c>
      <c r="BR71" s="57">
        <v>16</v>
      </c>
      <c r="BS71" s="57">
        <v>1808</v>
      </c>
      <c r="BT71" s="57">
        <v>383</v>
      </c>
      <c r="BU71" s="57">
        <v>243</v>
      </c>
      <c r="BV71" s="57">
        <v>2</v>
      </c>
      <c r="BW71" s="57">
        <v>48</v>
      </c>
      <c r="BX71" s="57">
        <v>16</v>
      </c>
      <c r="BY71" s="57">
        <v>219</v>
      </c>
      <c r="BZ71" s="57">
        <v>282</v>
      </c>
    </row>
    <row r="72" spans="1:78" x14ac:dyDescent="0.25">
      <c r="A72" s="4" t="s">
        <v>138</v>
      </c>
      <c r="B72" s="42">
        <v>1905</v>
      </c>
      <c r="C72" s="42">
        <v>932</v>
      </c>
      <c r="D72" s="42">
        <v>1265</v>
      </c>
      <c r="E72" s="42">
        <v>615</v>
      </c>
      <c r="F72" s="42">
        <v>1542</v>
      </c>
      <c r="G72" s="42">
        <v>777</v>
      </c>
      <c r="H72" s="42">
        <v>898</v>
      </c>
      <c r="I72" s="42">
        <v>471</v>
      </c>
      <c r="J72" s="42">
        <v>673</v>
      </c>
      <c r="K72" s="42">
        <v>331</v>
      </c>
      <c r="L72" s="73">
        <v>6283</v>
      </c>
      <c r="M72" s="73">
        <v>3126</v>
      </c>
      <c r="N72" s="4" t="s">
        <v>138</v>
      </c>
      <c r="O72" s="57">
        <v>253</v>
      </c>
      <c r="P72" s="57">
        <v>122</v>
      </c>
      <c r="Q72" s="57">
        <v>133</v>
      </c>
      <c r="R72" s="57">
        <v>53</v>
      </c>
      <c r="S72" s="57">
        <v>156</v>
      </c>
      <c r="T72" s="57">
        <v>67</v>
      </c>
      <c r="U72" s="57">
        <v>56</v>
      </c>
      <c r="V72" s="57">
        <v>25</v>
      </c>
      <c r="W72" s="57">
        <v>25</v>
      </c>
      <c r="X72" s="57">
        <v>12</v>
      </c>
      <c r="Y72" s="73">
        <v>623</v>
      </c>
      <c r="Z72" s="73">
        <v>279</v>
      </c>
      <c r="AA72" s="4" t="s">
        <v>138</v>
      </c>
      <c r="AB72" s="57">
        <v>50</v>
      </c>
      <c r="AC72" s="57">
        <v>47</v>
      </c>
      <c r="AD72" s="57">
        <v>57</v>
      </c>
      <c r="AE72" s="57">
        <v>33</v>
      </c>
      <c r="AF72" s="57">
        <v>32</v>
      </c>
      <c r="AG72" s="73">
        <v>219</v>
      </c>
      <c r="AH72" s="57">
        <v>174</v>
      </c>
      <c r="AI72" s="57">
        <v>87</v>
      </c>
      <c r="AJ72" s="57">
        <v>1</v>
      </c>
      <c r="AK72" s="57">
        <v>0</v>
      </c>
      <c r="AL72" s="19">
        <v>42</v>
      </c>
      <c r="AM72" s="4" t="s">
        <v>138</v>
      </c>
      <c r="AN72" s="57">
        <v>99</v>
      </c>
      <c r="AO72" s="57">
        <v>2082</v>
      </c>
      <c r="AP72" s="57">
        <v>604</v>
      </c>
      <c r="AQ72" s="57">
        <v>439</v>
      </c>
      <c r="AR72" s="57">
        <v>34</v>
      </c>
      <c r="AS72" s="57">
        <v>170</v>
      </c>
      <c r="AT72" s="57">
        <v>129</v>
      </c>
      <c r="AU72" s="57">
        <v>215</v>
      </c>
      <c r="AV72" s="4" t="s">
        <v>138</v>
      </c>
      <c r="AW72" s="57">
        <v>544</v>
      </c>
      <c r="AX72" s="57">
        <v>280</v>
      </c>
      <c r="AY72" s="57">
        <v>540</v>
      </c>
      <c r="AZ72" s="57">
        <v>277</v>
      </c>
      <c r="BA72" s="57">
        <v>471</v>
      </c>
      <c r="BB72" s="57">
        <v>240</v>
      </c>
      <c r="BC72" s="57">
        <v>526</v>
      </c>
      <c r="BD72" s="57">
        <v>272</v>
      </c>
      <c r="BE72" s="57">
        <v>522</v>
      </c>
      <c r="BF72" s="57">
        <v>269</v>
      </c>
      <c r="BG72" s="57">
        <v>449</v>
      </c>
      <c r="BH72" s="57">
        <v>231</v>
      </c>
      <c r="BI72" s="4" t="s">
        <v>138</v>
      </c>
      <c r="BJ72" s="57">
        <v>170</v>
      </c>
      <c r="BK72" s="57">
        <v>100</v>
      </c>
      <c r="BL72" s="19">
        <v>15</v>
      </c>
      <c r="BM72" s="57">
        <v>10</v>
      </c>
      <c r="BN72" s="73">
        <v>185</v>
      </c>
      <c r="BO72" s="4" t="s">
        <v>138</v>
      </c>
      <c r="BP72" s="57">
        <v>250</v>
      </c>
      <c r="BQ72" s="57">
        <v>592</v>
      </c>
      <c r="BR72" s="57">
        <v>290</v>
      </c>
      <c r="BS72" s="57">
        <v>322</v>
      </c>
      <c r="BT72" s="57">
        <v>823</v>
      </c>
      <c r="BU72" s="57">
        <v>431</v>
      </c>
      <c r="BV72" s="57">
        <v>333</v>
      </c>
      <c r="BW72" s="57">
        <v>86</v>
      </c>
      <c r="BX72" s="57">
        <v>60</v>
      </c>
      <c r="BY72" s="57">
        <v>458</v>
      </c>
      <c r="BZ72" s="57">
        <v>410</v>
      </c>
    </row>
    <row r="73" spans="1:78" x14ac:dyDescent="0.25">
      <c r="A73" s="63" t="s">
        <v>137</v>
      </c>
      <c r="B73" s="42"/>
      <c r="C73" s="42"/>
      <c r="D73" s="42"/>
      <c r="E73" s="42"/>
      <c r="F73" s="42"/>
      <c r="G73" s="42"/>
      <c r="H73" s="42"/>
      <c r="I73" s="42"/>
      <c r="J73" s="42"/>
      <c r="K73" s="42"/>
      <c r="L73" s="73"/>
      <c r="M73" s="73"/>
      <c r="N73" s="63" t="s">
        <v>137</v>
      </c>
      <c r="O73" s="42"/>
      <c r="P73" s="42"/>
      <c r="Q73" s="42"/>
      <c r="R73" s="42"/>
      <c r="S73" s="42"/>
      <c r="T73" s="42"/>
      <c r="U73" s="42"/>
      <c r="V73" s="42"/>
      <c r="W73" s="42"/>
      <c r="X73" s="42"/>
      <c r="Y73" s="73"/>
      <c r="Z73" s="73"/>
      <c r="AA73" s="63" t="s">
        <v>137</v>
      </c>
      <c r="AB73" s="73"/>
      <c r="AC73" s="73"/>
      <c r="AD73" s="73"/>
      <c r="AE73" s="73"/>
      <c r="AF73" s="73"/>
      <c r="AG73" s="73"/>
      <c r="AH73" s="73"/>
      <c r="AI73" s="73"/>
      <c r="AJ73" s="73"/>
      <c r="AK73" s="73"/>
      <c r="AL73" s="73"/>
      <c r="AM73" s="63" t="s">
        <v>137</v>
      </c>
      <c r="AN73" s="42"/>
      <c r="AO73" s="42"/>
      <c r="AP73" s="42"/>
      <c r="AQ73" s="42"/>
      <c r="AR73" s="42"/>
      <c r="AS73" s="42"/>
      <c r="AT73" s="42"/>
      <c r="AU73" s="42"/>
      <c r="AV73" s="63" t="s">
        <v>137</v>
      </c>
      <c r="AW73" s="57"/>
      <c r="AX73" s="57"/>
      <c r="AY73" s="57"/>
      <c r="AZ73" s="57"/>
      <c r="BA73" s="57"/>
      <c r="BB73" s="57"/>
      <c r="BC73" s="57"/>
      <c r="BD73" s="57"/>
      <c r="BE73" s="57"/>
      <c r="BF73" s="57"/>
      <c r="BG73" s="57"/>
      <c r="BH73" s="42"/>
      <c r="BI73" s="63" t="s">
        <v>137</v>
      </c>
      <c r="BJ73" s="42"/>
      <c r="BK73" s="42"/>
      <c r="BL73" s="73"/>
      <c r="BM73" s="42"/>
      <c r="BN73" s="73"/>
      <c r="BO73" s="63" t="s">
        <v>137</v>
      </c>
      <c r="BP73" s="42"/>
      <c r="BQ73" s="42"/>
      <c r="BR73" s="57"/>
      <c r="BS73" s="57"/>
      <c r="BT73" s="57"/>
      <c r="BU73" s="57"/>
      <c r="BV73" s="57"/>
      <c r="BW73" s="57"/>
      <c r="BX73" s="57"/>
      <c r="BY73" s="57"/>
      <c r="BZ73" s="57"/>
    </row>
    <row r="74" spans="1:78" x14ac:dyDescent="0.25">
      <c r="A74" s="4" t="s">
        <v>136</v>
      </c>
      <c r="B74" s="42">
        <v>2033</v>
      </c>
      <c r="C74" s="42">
        <v>1040</v>
      </c>
      <c r="D74" s="42">
        <v>1309</v>
      </c>
      <c r="E74" s="42">
        <v>697</v>
      </c>
      <c r="F74" s="42">
        <v>1025</v>
      </c>
      <c r="G74" s="42">
        <v>548</v>
      </c>
      <c r="H74" s="42">
        <v>782</v>
      </c>
      <c r="I74" s="42">
        <v>445</v>
      </c>
      <c r="J74" s="42">
        <v>543</v>
      </c>
      <c r="K74" s="42">
        <v>289</v>
      </c>
      <c r="L74" s="73">
        <v>5692</v>
      </c>
      <c r="M74" s="73">
        <v>3019</v>
      </c>
      <c r="N74" s="4" t="s">
        <v>136</v>
      </c>
      <c r="O74" s="57">
        <v>360</v>
      </c>
      <c r="P74" s="57">
        <v>169</v>
      </c>
      <c r="Q74" s="57">
        <v>214</v>
      </c>
      <c r="R74" s="57">
        <v>104</v>
      </c>
      <c r="S74" s="57">
        <v>169</v>
      </c>
      <c r="T74" s="57">
        <v>88</v>
      </c>
      <c r="U74" s="57">
        <v>60</v>
      </c>
      <c r="V74" s="57">
        <v>34</v>
      </c>
      <c r="W74" s="57">
        <v>52</v>
      </c>
      <c r="X74" s="57">
        <v>26</v>
      </c>
      <c r="Y74" s="73">
        <v>855</v>
      </c>
      <c r="Z74" s="73">
        <v>421</v>
      </c>
      <c r="AA74" s="4" t="s">
        <v>136</v>
      </c>
      <c r="AB74" s="57">
        <v>44</v>
      </c>
      <c r="AC74" s="57">
        <v>40</v>
      </c>
      <c r="AD74" s="57">
        <v>39</v>
      </c>
      <c r="AE74" s="57">
        <v>37</v>
      </c>
      <c r="AF74" s="57">
        <v>34</v>
      </c>
      <c r="AG74" s="73">
        <v>194</v>
      </c>
      <c r="AH74" s="57">
        <v>101</v>
      </c>
      <c r="AI74" s="57">
        <v>4</v>
      </c>
      <c r="AJ74" s="57">
        <v>2</v>
      </c>
      <c r="AK74" s="57">
        <v>0</v>
      </c>
      <c r="AL74" s="19">
        <v>38</v>
      </c>
      <c r="AM74" s="4" t="s">
        <v>136</v>
      </c>
      <c r="AN74" s="57">
        <v>32</v>
      </c>
      <c r="AO74" s="57">
        <v>459</v>
      </c>
      <c r="AP74" s="57">
        <v>105</v>
      </c>
      <c r="AQ74" s="57">
        <v>528</v>
      </c>
      <c r="AR74" s="57">
        <v>216</v>
      </c>
      <c r="AS74" s="57">
        <v>99</v>
      </c>
      <c r="AT74" s="57">
        <v>47</v>
      </c>
      <c r="AU74" s="57">
        <v>114</v>
      </c>
      <c r="AV74" s="4" t="s">
        <v>136</v>
      </c>
      <c r="AW74" s="57">
        <v>49</v>
      </c>
      <c r="AX74" s="57">
        <v>23</v>
      </c>
      <c r="AY74" s="57">
        <v>49</v>
      </c>
      <c r="AZ74" s="57">
        <v>23</v>
      </c>
      <c r="BA74" s="57">
        <v>49</v>
      </c>
      <c r="BB74" s="57">
        <v>23</v>
      </c>
      <c r="BC74" s="57">
        <v>0</v>
      </c>
      <c r="BD74" s="57">
        <v>0</v>
      </c>
      <c r="BE74" s="57">
        <v>0</v>
      </c>
      <c r="BF74" s="57">
        <v>0</v>
      </c>
      <c r="BG74" s="57">
        <v>0</v>
      </c>
      <c r="BH74" s="57">
        <v>0</v>
      </c>
      <c r="BI74" s="4" t="s">
        <v>136</v>
      </c>
      <c r="BJ74" s="57">
        <v>93</v>
      </c>
      <c r="BK74" s="57">
        <v>46</v>
      </c>
      <c r="BL74" s="64">
        <v>0</v>
      </c>
      <c r="BM74" s="57">
        <v>0</v>
      </c>
      <c r="BN74" s="64">
        <v>93</v>
      </c>
      <c r="BO74" s="4" t="s">
        <v>136</v>
      </c>
      <c r="BP74" s="57">
        <v>174</v>
      </c>
      <c r="BQ74" s="57">
        <v>114</v>
      </c>
      <c r="BR74" s="57">
        <v>175</v>
      </c>
      <c r="BS74" s="57">
        <v>51</v>
      </c>
      <c r="BT74" s="57">
        <v>320</v>
      </c>
      <c r="BU74" s="57">
        <v>43</v>
      </c>
      <c r="BV74" s="57">
        <v>76</v>
      </c>
      <c r="BW74" s="57">
        <v>5</v>
      </c>
      <c r="BX74" s="57">
        <v>0</v>
      </c>
      <c r="BY74" s="57">
        <v>90</v>
      </c>
      <c r="BZ74" s="57">
        <v>107</v>
      </c>
    </row>
    <row r="75" spans="1:78" x14ac:dyDescent="0.25">
      <c r="A75" s="4" t="s">
        <v>135</v>
      </c>
      <c r="B75" s="42">
        <v>375</v>
      </c>
      <c r="C75" s="42">
        <v>180</v>
      </c>
      <c r="D75" s="42">
        <v>312</v>
      </c>
      <c r="E75" s="42">
        <v>148</v>
      </c>
      <c r="F75" s="42">
        <v>230</v>
      </c>
      <c r="G75" s="42">
        <v>114</v>
      </c>
      <c r="H75" s="42">
        <v>228</v>
      </c>
      <c r="I75" s="42">
        <v>114</v>
      </c>
      <c r="J75" s="42">
        <v>154</v>
      </c>
      <c r="K75" s="42">
        <v>81</v>
      </c>
      <c r="L75" s="73">
        <v>1299</v>
      </c>
      <c r="M75" s="73">
        <v>637</v>
      </c>
      <c r="N75" s="4" t="s">
        <v>135</v>
      </c>
      <c r="O75" s="57">
        <v>26</v>
      </c>
      <c r="P75" s="57">
        <v>8</v>
      </c>
      <c r="Q75" s="57">
        <v>30</v>
      </c>
      <c r="R75" s="57">
        <v>11</v>
      </c>
      <c r="S75" s="57">
        <v>22</v>
      </c>
      <c r="T75" s="57">
        <v>7</v>
      </c>
      <c r="U75" s="57">
        <v>11</v>
      </c>
      <c r="V75" s="57">
        <v>8</v>
      </c>
      <c r="W75" s="57">
        <v>7</v>
      </c>
      <c r="X75" s="57">
        <v>4</v>
      </c>
      <c r="Y75" s="73">
        <v>96</v>
      </c>
      <c r="Z75" s="73">
        <v>38</v>
      </c>
      <c r="AA75" s="4" t="s">
        <v>135</v>
      </c>
      <c r="AB75" s="57">
        <v>13</v>
      </c>
      <c r="AC75" s="57">
        <v>13</v>
      </c>
      <c r="AD75" s="57">
        <v>12</v>
      </c>
      <c r="AE75" s="57">
        <v>11</v>
      </c>
      <c r="AF75" s="57">
        <v>10</v>
      </c>
      <c r="AG75" s="73">
        <v>59</v>
      </c>
      <c r="AH75" s="57">
        <v>35</v>
      </c>
      <c r="AI75" s="57">
        <v>13</v>
      </c>
      <c r="AJ75" s="57">
        <v>7</v>
      </c>
      <c r="AK75" s="57">
        <v>0</v>
      </c>
      <c r="AL75" s="19">
        <v>12</v>
      </c>
      <c r="AM75" s="4" t="s">
        <v>135</v>
      </c>
      <c r="AN75" s="57">
        <v>1</v>
      </c>
      <c r="AO75" s="57">
        <v>190</v>
      </c>
      <c r="AP75" s="57">
        <v>238</v>
      </c>
      <c r="AQ75" s="57">
        <v>151</v>
      </c>
      <c r="AR75" s="57">
        <v>0</v>
      </c>
      <c r="AS75" s="57">
        <v>31</v>
      </c>
      <c r="AT75" s="57">
        <v>20</v>
      </c>
      <c r="AU75" s="57">
        <v>40</v>
      </c>
      <c r="AV75" s="4" t="s">
        <v>135</v>
      </c>
      <c r="AW75" s="57">
        <v>145</v>
      </c>
      <c r="AX75" s="57">
        <v>80</v>
      </c>
      <c r="AY75" s="57">
        <v>145</v>
      </c>
      <c r="AZ75" s="57">
        <v>80</v>
      </c>
      <c r="BA75" s="57">
        <v>138</v>
      </c>
      <c r="BB75" s="57">
        <v>76</v>
      </c>
      <c r="BC75" s="57">
        <v>145</v>
      </c>
      <c r="BD75" s="57">
        <v>80</v>
      </c>
      <c r="BE75" s="57">
        <v>145</v>
      </c>
      <c r="BF75" s="57">
        <v>80</v>
      </c>
      <c r="BG75" s="57">
        <v>138</v>
      </c>
      <c r="BH75" s="57">
        <v>76</v>
      </c>
      <c r="BI75" s="4" t="s">
        <v>135</v>
      </c>
      <c r="BJ75" s="57">
        <v>41</v>
      </c>
      <c r="BK75" s="57">
        <v>20</v>
      </c>
      <c r="BL75" s="19">
        <v>5</v>
      </c>
      <c r="BM75" s="57">
        <v>3</v>
      </c>
      <c r="BN75" s="73">
        <v>46</v>
      </c>
      <c r="BO75" s="4" t="s">
        <v>135</v>
      </c>
      <c r="BP75" s="57">
        <v>87</v>
      </c>
      <c r="BQ75" s="57">
        <v>16</v>
      </c>
      <c r="BR75" s="57">
        <v>0</v>
      </c>
      <c r="BS75" s="57">
        <v>0</v>
      </c>
      <c r="BT75" s="57">
        <v>49</v>
      </c>
      <c r="BU75" s="57">
        <v>0</v>
      </c>
      <c r="BV75" s="57">
        <v>0</v>
      </c>
      <c r="BW75" s="57">
        <v>0</v>
      </c>
      <c r="BX75" s="57">
        <v>30</v>
      </c>
      <c r="BY75" s="57">
        <v>17</v>
      </c>
      <c r="BZ75" s="57">
        <v>13</v>
      </c>
    </row>
    <row r="76" spans="1:78" x14ac:dyDescent="0.25">
      <c r="A76" s="4" t="s">
        <v>134</v>
      </c>
      <c r="B76" s="42">
        <v>41</v>
      </c>
      <c r="C76" s="42">
        <v>19</v>
      </c>
      <c r="D76" s="42">
        <v>38</v>
      </c>
      <c r="E76" s="42">
        <v>21</v>
      </c>
      <c r="F76" s="42">
        <v>37</v>
      </c>
      <c r="G76" s="42">
        <v>15</v>
      </c>
      <c r="H76" s="42">
        <v>38</v>
      </c>
      <c r="I76" s="42">
        <v>21</v>
      </c>
      <c r="J76" s="42">
        <v>22</v>
      </c>
      <c r="K76" s="42">
        <v>11</v>
      </c>
      <c r="L76" s="73">
        <v>176</v>
      </c>
      <c r="M76" s="73">
        <v>87</v>
      </c>
      <c r="N76" s="4" t="s">
        <v>134</v>
      </c>
      <c r="O76" s="57">
        <v>3</v>
      </c>
      <c r="P76" s="57">
        <v>0</v>
      </c>
      <c r="Q76" s="57">
        <v>4</v>
      </c>
      <c r="R76" s="57">
        <v>2</v>
      </c>
      <c r="S76" s="57">
        <v>1</v>
      </c>
      <c r="T76" s="57">
        <v>1</v>
      </c>
      <c r="U76" s="57">
        <v>1</v>
      </c>
      <c r="V76" s="57">
        <v>1</v>
      </c>
      <c r="W76" s="57">
        <v>0</v>
      </c>
      <c r="X76" s="57">
        <v>0</v>
      </c>
      <c r="Y76" s="73">
        <v>9</v>
      </c>
      <c r="Z76" s="73">
        <v>4</v>
      </c>
      <c r="AA76" s="4" t="s">
        <v>134</v>
      </c>
      <c r="AB76" s="57">
        <v>1</v>
      </c>
      <c r="AC76" s="57">
        <v>1</v>
      </c>
      <c r="AD76" s="57">
        <v>1</v>
      </c>
      <c r="AE76" s="57">
        <v>1</v>
      </c>
      <c r="AF76" s="57">
        <v>1</v>
      </c>
      <c r="AG76" s="73">
        <v>5</v>
      </c>
      <c r="AH76" s="57">
        <v>5</v>
      </c>
      <c r="AI76" s="57">
        <v>1</v>
      </c>
      <c r="AJ76" s="57">
        <v>0</v>
      </c>
      <c r="AK76" s="57">
        <v>0</v>
      </c>
      <c r="AL76" s="19">
        <v>1</v>
      </c>
      <c r="AM76" s="4" t="s">
        <v>134</v>
      </c>
      <c r="AN76" s="57">
        <v>0</v>
      </c>
      <c r="AO76" s="57">
        <v>50</v>
      </c>
      <c r="AP76" s="57">
        <v>0</v>
      </c>
      <c r="AQ76" s="57">
        <v>0</v>
      </c>
      <c r="AR76" s="57">
        <v>0</v>
      </c>
      <c r="AS76" s="57">
        <v>5</v>
      </c>
      <c r="AT76" s="57">
        <v>5</v>
      </c>
      <c r="AU76" s="57">
        <v>5</v>
      </c>
      <c r="AV76" s="4" t="s">
        <v>134</v>
      </c>
      <c r="AW76" s="57">
        <v>14</v>
      </c>
      <c r="AX76" s="57">
        <v>7</v>
      </c>
      <c r="AY76" s="57">
        <v>14</v>
      </c>
      <c r="AZ76" s="57">
        <v>7</v>
      </c>
      <c r="BA76" s="57">
        <v>14</v>
      </c>
      <c r="BB76" s="57">
        <v>7</v>
      </c>
      <c r="BC76" s="57">
        <v>14</v>
      </c>
      <c r="BD76" s="57">
        <v>7</v>
      </c>
      <c r="BE76" s="57">
        <v>14</v>
      </c>
      <c r="BF76" s="57">
        <v>7</v>
      </c>
      <c r="BG76" s="57">
        <v>14</v>
      </c>
      <c r="BH76" s="57">
        <v>7</v>
      </c>
      <c r="BI76" s="4" t="s">
        <v>134</v>
      </c>
      <c r="BJ76" s="57">
        <v>5</v>
      </c>
      <c r="BK76" s="57">
        <v>5</v>
      </c>
      <c r="BL76" s="19">
        <v>0</v>
      </c>
      <c r="BM76" s="57">
        <v>0</v>
      </c>
      <c r="BN76" s="73">
        <v>5</v>
      </c>
      <c r="BO76" s="4" t="s">
        <v>134</v>
      </c>
      <c r="BP76" s="57">
        <v>81</v>
      </c>
      <c r="BQ76" s="57">
        <v>37</v>
      </c>
      <c r="BR76" s="57">
        <v>94</v>
      </c>
      <c r="BS76" s="57">
        <v>0</v>
      </c>
      <c r="BT76" s="57">
        <v>85</v>
      </c>
      <c r="BU76" s="57">
        <v>61</v>
      </c>
      <c r="BV76" s="57">
        <v>0</v>
      </c>
      <c r="BW76" s="57">
        <v>0</v>
      </c>
      <c r="BX76" s="57">
        <v>0</v>
      </c>
      <c r="BY76" s="57">
        <v>25</v>
      </c>
      <c r="BZ76" s="57">
        <v>45</v>
      </c>
    </row>
    <row r="77" spans="1:78" x14ac:dyDescent="0.25">
      <c r="A77" s="4" t="s">
        <v>133</v>
      </c>
      <c r="B77" s="42">
        <v>190</v>
      </c>
      <c r="C77" s="42">
        <v>103</v>
      </c>
      <c r="D77" s="42">
        <v>129</v>
      </c>
      <c r="E77" s="42">
        <v>56</v>
      </c>
      <c r="F77" s="42">
        <v>116</v>
      </c>
      <c r="G77" s="42">
        <v>65</v>
      </c>
      <c r="H77" s="42">
        <v>126</v>
      </c>
      <c r="I77" s="42">
        <v>67</v>
      </c>
      <c r="J77" s="42">
        <v>101</v>
      </c>
      <c r="K77" s="42">
        <v>48</v>
      </c>
      <c r="L77" s="73">
        <v>662</v>
      </c>
      <c r="M77" s="73">
        <v>339</v>
      </c>
      <c r="N77" s="4" t="s">
        <v>133</v>
      </c>
      <c r="O77" s="57">
        <v>29</v>
      </c>
      <c r="P77" s="57">
        <v>14</v>
      </c>
      <c r="Q77" s="57">
        <v>21</v>
      </c>
      <c r="R77" s="57">
        <v>7</v>
      </c>
      <c r="S77" s="57">
        <v>23</v>
      </c>
      <c r="T77" s="57">
        <v>10</v>
      </c>
      <c r="U77" s="57">
        <v>18</v>
      </c>
      <c r="V77" s="57">
        <v>7</v>
      </c>
      <c r="W77" s="57">
        <v>13</v>
      </c>
      <c r="X77" s="57">
        <v>9</v>
      </c>
      <c r="Y77" s="73">
        <v>104</v>
      </c>
      <c r="Z77" s="73">
        <v>47</v>
      </c>
      <c r="AA77" s="4" t="s">
        <v>133</v>
      </c>
      <c r="AB77" s="57">
        <v>5</v>
      </c>
      <c r="AC77" s="57">
        <v>4</v>
      </c>
      <c r="AD77" s="57">
        <v>4</v>
      </c>
      <c r="AE77" s="57">
        <v>3</v>
      </c>
      <c r="AF77" s="57">
        <v>3</v>
      </c>
      <c r="AG77" s="73">
        <v>19</v>
      </c>
      <c r="AH77" s="57">
        <v>17</v>
      </c>
      <c r="AI77" s="57">
        <v>2</v>
      </c>
      <c r="AJ77" s="57">
        <v>0</v>
      </c>
      <c r="AK77" s="57">
        <v>0</v>
      </c>
      <c r="AL77" s="19">
        <v>4</v>
      </c>
      <c r="AM77" s="4" t="s">
        <v>133</v>
      </c>
      <c r="AN77" s="57">
        <v>0</v>
      </c>
      <c r="AO77" s="57">
        <v>52</v>
      </c>
      <c r="AP77" s="57">
        <v>31</v>
      </c>
      <c r="AQ77" s="57">
        <v>38</v>
      </c>
      <c r="AR77" s="57">
        <v>24</v>
      </c>
      <c r="AS77" s="57">
        <v>9</v>
      </c>
      <c r="AT77" s="57">
        <v>1</v>
      </c>
      <c r="AU77" s="57">
        <v>14</v>
      </c>
      <c r="AV77" s="4" t="s">
        <v>133</v>
      </c>
      <c r="AW77" s="57">
        <v>68</v>
      </c>
      <c r="AX77" s="57">
        <v>42</v>
      </c>
      <c r="AY77" s="57">
        <v>66</v>
      </c>
      <c r="AZ77" s="57">
        <v>42</v>
      </c>
      <c r="BA77" s="57">
        <v>22</v>
      </c>
      <c r="BB77" s="57">
        <v>15</v>
      </c>
      <c r="BC77" s="57">
        <v>68</v>
      </c>
      <c r="BD77" s="57">
        <v>42</v>
      </c>
      <c r="BE77" s="57">
        <v>66</v>
      </c>
      <c r="BF77" s="57">
        <v>42</v>
      </c>
      <c r="BG77" s="57">
        <v>14</v>
      </c>
      <c r="BH77" s="57">
        <v>8</v>
      </c>
      <c r="BI77" s="4" t="s">
        <v>133</v>
      </c>
      <c r="BJ77" s="57">
        <v>18</v>
      </c>
      <c r="BK77" s="57">
        <v>12</v>
      </c>
      <c r="BL77" s="19">
        <v>5</v>
      </c>
      <c r="BM77" s="57">
        <v>1</v>
      </c>
      <c r="BN77" s="73">
        <v>23</v>
      </c>
      <c r="BO77" s="4" t="s">
        <v>133</v>
      </c>
      <c r="BP77" s="57">
        <v>0</v>
      </c>
      <c r="BQ77" s="57">
        <v>24</v>
      </c>
      <c r="BR77" s="57">
        <v>19</v>
      </c>
      <c r="BS77" s="57">
        <v>36</v>
      </c>
      <c r="BT77" s="57">
        <v>2</v>
      </c>
      <c r="BU77" s="57">
        <v>0</v>
      </c>
      <c r="BV77" s="57">
        <v>0</v>
      </c>
      <c r="BW77" s="57">
        <v>2</v>
      </c>
      <c r="BX77" s="57">
        <v>4</v>
      </c>
      <c r="BY77" s="57">
        <v>1</v>
      </c>
      <c r="BZ77" s="57">
        <v>54</v>
      </c>
    </row>
    <row r="78" spans="1:78" x14ac:dyDescent="0.25">
      <c r="A78" s="4" t="s">
        <v>132</v>
      </c>
      <c r="B78" s="42">
        <v>709</v>
      </c>
      <c r="C78" s="42">
        <v>389</v>
      </c>
      <c r="D78" s="42">
        <v>507</v>
      </c>
      <c r="E78" s="42">
        <v>256</v>
      </c>
      <c r="F78" s="42">
        <v>458</v>
      </c>
      <c r="G78" s="42">
        <v>234</v>
      </c>
      <c r="H78" s="42">
        <v>435</v>
      </c>
      <c r="I78" s="42">
        <v>207</v>
      </c>
      <c r="J78" s="42">
        <v>331</v>
      </c>
      <c r="K78" s="42">
        <v>182</v>
      </c>
      <c r="L78" s="73">
        <v>2440</v>
      </c>
      <c r="M78" s="73">
        <v>1268</v>
      </c>
      <c r="N78" s="4" t="s">
        <v>132</v>
      </c>
      <c r="O78" s="57">
        <v>7</v>
      </c>
      <c r="P78" s="57">
        <v>3</v>
      </c>
      <c r="Q78" s="57">
        <v>7</v>
      </c>
      <c r="R78" s="57">
        <v>2</v>
      </c>
      <c r="S78" s="57">
        <v>13</v>
      </c>
      <c r="T78" s="57">
        <v>5</v>
      </c>
      <c r="U78" s="57">
        <v>15</v>
      </c>
      <c r="V78" s="57">
        <v>7</v>
      </c>
      <c r="W78" s="57">
        <v>5</v>
      </c>
      <c r="X78" s="57">
        <v>2</v>
      </c>
      <c r="Y78" s="73">
        <v>47</v>
      </c>
      <c r="Z78" s="73">
        <v>19</v>
      </c>
      <c r="AA78" s="4" t="s">
        <v>132</v>
      </c>
      <c r="AB78" s="57">
        <v>21</v>
      </c>
      <c r="AC78" s="57">
        <v>19</v>
      </c>
      <c r="AD78" s="57">
        <v>19</v>
      </c>
      <c r="AE78" s="57">
        <v>17</v>
      </c>
      <c r="AF78" s="57">
        <v>16</v>
      </c>
      <c r="AG78" s="73">
        <v>92</v>
      </c>
      <c r="AH78" s="57">
        <v>60</v>
      </c>
      <c r="AI78" s="57">
        <v>0</v>
      </c>
      <c r="AJ78" s="57">
        <v>11</v>
      </c>
      <c r="AK78" s="57">
        <v>0</v>
      </c>
      <c r="AL78" s="19">
        <v>17</v>
      </c>
      <c r="AM78" s="4" t="s">
        <v>132</v>
      </c>
      <c r="AN78" s="57">
        <v>0</v>
      </c>
      <c r="AO78" s="57">
        <v>380</v>
      </c>
      <c r="AP78" s="57">
        <v>37</v>
      </c>
      <c r="AQ78" s="57">
        <v>228</v>
      </c>
      <c r="AR78" s="57">
        <v>75</v>
      </c>
      <c r="AS78" s="57">
        <v>17</v>
      </c>
      <c r="AT78" s="57">
        <v>35</v>
      </c>
      <c r="AU78" s="57">
        <v>66</v>
      </c>
      <c r="AV78" s="4" t="s">
        <v>132</v>
      </c>
      <c r="AW78" s="57">
        <v>229</v>
      </c>
      <c r="AX78" s="57">
        <v>117</v>
      </c>
      <c r="AY78" s="57">
        <v>228</v>
      </c>
      <c r="AZ78" s="57">
        <v>117</v>
      </c>
      <c r="BA78" s="57">
        <v>211</v>
      </c>
      <c r="BB78" s="57">
        <v>108</v>
      </c>
      <c r="BC78" s="57">
        <v>239</v>
      </c>
      <c r="BD78" s="57">
        <v>125</v>
      </c>
      <c r="BE78" s="57">
        <v>237</v>
      </c>
      <c r="BF78" s="57">
        <v>124</v>
      </c>
      <c r="BG78" s="57">
        <v>217</v>
      </c>
      <c r="BH78" s="57">
        <v>114</v>
      </c>
      <c r="BI78" s="4" t="s">
        <v>132</v>
      </c>
      <c r="BJ78" s="57">
        <v>63</v>
      </c>
      <c r="BK78" s="57">
        <v>33</v>
      </c>
      <c r="BL78" s="19">
        <v>9</v>
      </c>
      <c r="BM78" s="57">
        <v>3</v>
      </c>
      <c r="BN78" s="73">
        <v>72</v>
      </c>
      <c r="BO78" s="4" t="s">
        <v>132</v>
      </c>
      <c r="BP78" s="57">
        <v>5</v>
      </c>
      <c r="BQ78" s="57">
        <v>9</v>
      </c>
      <c r="BR78" s="57">
        <v>6</v>
      </c>
      <c r="BS78" s="57">
        <v>6</v>
      </c>
      <c r="BT78" s="57">
        <v>9</v>
      </c>
      <c r="BU78" s="57">
        <v>0</v>
      </c>
      <c r="BV78" s="57">
        <v>3</v>
      </c>
      <c r="BW78" s="57">
        <v>5</v>
      </c>
      <c r="BX78" s="57">
        <v>0</v>
      </c>
      <c r="BY78" s="57">
        <v>3</v>
      </c>
      <c r="BZ78" s="57">
        <v>7</v>
      </c>
    </row>
    <row r="79" spans="1:78" x14ac:dyDescent="0.25">
      <c r="A79" s="4" t="s">
        <v>131</v>
      </c>
      <c r="B79" s="42">
        <v>1763</v>
      </c>
      <c r="C79" s="42">
        <v>929</v>
      </c>
      <c r="D79" s="42">
        <v>1205</v>
      </c>
      <c r="E79" s="42">
        <v>651</v>
      </c>
      <c r="F79" s="42">
        <v>905</v>
      </c>
      <c r="G79" s="42">
        <v>466</v>
      </c>
      <c r="H79" s="42">
        <v>661</v>
      </c>
      <c r="I79" s="42">
        <v>351</v>
      </c>
      <c r="J79" s="42">
        <v>596</v>
      </c>
      <c r="K79" s="42">
        <v>319</v>
      </c>
      <c r="L79" s="73">
        <v>5130</v>
      </c>
      <c r="M79" s="73">
        <v>2716</v>
      </c>
      <c r="N79" s="4" t="s">
        <v>131</v>
      </c>
      <c r="O79" s="57">
        <v>223</v>
      </c>
      <c r="P79" s="57">
        <v>115</v>
      </c>
      <c r="Q79" s="57">
        <v>116</v>
      </c>
      <c r="R79" s="57">
        <v>52</v>
      </c>
      <c r="S79" s="57">
        <v>84</v>
      </c>
      <c r="T79" s="57">
        <v>45</v>
      </c>
      <c r="U79" s="57">
        <v>38</v>
      </c>
      <c r="V79" s="57">
        <v>12</v>
      </c>
      <c r="W79" s="57">
        <v>8</v>
      </c>
      <c r="X79" s="57">
        <v>4</v>
      </c>
      <c r="Y79" s="73">
        <v>469</v>
      </c>
      <c r="Z79" s="73">
        <v>228</v>
      </c>
      <c r="AA79" s="4" t="s">
        <v>131</v>
      </c>
      <c r="AB79" s="57">
        <v>46</v>
      </c>
      <c r="AC79" s="57">
        <v>48</v>
      </c>
      <c r="AD79" s="57">
        <v>41</v>
      </c>
      <c r="AE79" s="57">
        <v>32</v>
      </c>
      <c r="AF79" s="57">
        <v>30</v>
      </c>
      <c r="AG79" s="73">
        <v>197</v>
      </c>
      <c r="AH79" s="57">
        <v>110</v>
      </c>
      <c r="AI79" s="57">
        <v>9</v>
      </c>
      <c r="AJ79" s="57">
        <v>7</v>
      </c>
      <c r="AK79" s="57">
        <v>0</v>
      </c>
      <c r="AL79" s="19">
        <v>43</v>
      </c>
      <c r="AM79" s="4" t="s">
        <v>131</v>
      </c>
      <c r="AN79" s="57">
        <v>0</v>
      </c>
      <c r="AO79" s="57">
        <v>1158</v>
      </c>
      <c r="AP79" s="57">
        <v>358</v>
      </c>
      <c r="AQ79" s="57">
        <v>92</v>
      </c>
      <c r="AR79" s="57">
        <v>5</v>
      </c>
      <c r="AS79" s="57">
        <v>90</v>
      </c>
      <c r="AT79" s="57">
        <v>45</v>
      </c>
      <c r="AU79" s="57">
        <v>150</v>
      </c>
      <c r="AV79" s="4" t="s">
        <v>131</v>
      </c>
      <c r="AW79" s="57">
        <v>514</v>
      </c>
      <c r="AX79" s="57">
        <v>284</v>
      </c>
      <c r="AY79" s="57">
        <v>514</v>
      </c>
      <c r="AZ79" s="57">
        <v>284</v>
      </c>
      <c r="BA79" s="57">
        <v>498</v>
      </c>
      <c r="BB79" s="57">
        <v>275</v>
      </c>
      <c r="BC79" s="57">
        <v>458</v>
      </c>
      <c r="BD79" s="57">
        <v>252</v>
      </c>
      <c r="BE79" s="57">
        <v>458</v>
      </c>
      <c r="BF79" s="57">
        <v>252</v>
      </c>
      <c r="BG79" s="57">
        <v>445</v>
      </c>
      <c r="BH79" s="57">
        <v>244</v>
      </c>
      <c r="BI79" s="4" t="s">
        <v>131</v>
      </c>
      <c r="BJ79" s="57">
        <v>114</v>
      </c>
      <c r="BK79" s="57">
        <v>45</v>
      </c>
      <c r="BL79" s="19">
        <v>10</v>
      </c>
      <c r="BM79" s="57">
        <v>6</v>
      </c>
      <c r="BN79" s="73">
        <v>124</v>
      </c>
      <c r="BO79" s="4" t="s">
        <v>131</v>
      </c>
      <c r="BP79" s="57">
        <v>718</v>
      </c>
      <c r="BQ79" s="57">
        <v>797</v>
      </c>
      <c r="BR79" s="57">
        <v>466</v>
      </c>
      <c r="BS79" s="57">
        <v>52</v>
      </c>
      <c r="BT79" s="57">
        <v>458</v>
      </c>
      <c r="BU79" s="57">
        <v>178</v>
      </c>
      <c r="BV79" s="57">
        <v>33</v>
      </c>
      <c r="BW79" s="57">
        <v>68</v>
      </c>
      <c r="BX79" s="57">
        <v>43</v>
      </c>
      <c r="BY79" s="57">
        <v>98</v>
      </c>
      <c r="BZ79" s="57">
        <v>582</v>
      </c>
    </row>
    <row r="80" spans="1:78" x14ac:dyDescent="0.25">
      <c r="A80" s="4" t="s">
        <v>130</v>
      </c>
      <c r="B80" s="42">
        <v>904</v>
      </c>
      <c r="C80" s="42">
        <v>438</v>
      </c>
      <c r="D80" s="42">
        <v>645</v>
      </c>
      <c r="E80" s="42">
        <v>326</v>
      </c>
      <c r="F80" s="42">
        <v>617</v>
      </c>
      <c r="G80" s="42">
        <v>312</v>
      </c>
      <c r="H80" s="42">
        <v>440</v>
      </c>
      <c r="I80" s="42">
        <v>240</v>
      </c>
      <c r="J80" s="42">
        <v>455</v>
      </c>
      <c r="K80" s="42">
        <v>228</v>
      </c>
      <c r="L80" s="73">
        <v>3061</v>
      </c>
      <c r="M80" s="73">
        <v>1544</v>
      </c>
      <c r="N80" s="4" t="s">
        <v>130</v>
      </c>
      <c r="O80" s="57">
        <v>83</v>
      </c>
      <c r="P80" s="57">
        <v>35</v>
      </c>
      <c r="Q80" s="57">
        <v>51</v>
      </c>
      <c r="R80" s="57">
        <v>25</v>
      </c>
      <c r="S80" s="57">
        <v>52</v>
      </c>
      <c r="T80" s="57">
        <v>22</v>
      </c>
      <c r="U80" s="57">
        <v>19</v>
      </c>
      <c r="V80" s="57">
        <v>8</v>
      </c>
      <c r="W80" s="57">
        <v>45</v>
      </c>
      <c r="X80" s="57">
        <v>24</v>
      </c>
      <c r="Y80" s="73">
        <v>250</v>
      </c>
      <c r="Z80" s="73">
        <v>114</v>
      </c>
      <c r="AA80" s="4" t="s">
        <v>130</v>
      </c>
      <c r="AB80" s="57">
        <v>19</v>
      </c>
      <c r="AC80" s="57">
        <v>20</v>
      </c>
      <c r="AD80" s="57">
        <v>17</v>
      </c>
      <c r="AE80" s="57">
        <v>17</v>
      </c>
      <c r="AF80" s="57">
        <v>17</v>
      </c>
      <c r="AG80" s="73">
        <v>90</v>
      </c>
      <c r="AH80" s="57">
        <v>57</v>
      </c>
      <c r="AI80" s="57">
        <v>20</v>
      </c>
      <c r="AJ80" s="57">
        <v>9</v>
      </c>
      <c r="AK80" s="57">
        <v>1</v>
      </c>
      <c r="AL80" s="19">
        <v>16</v>
      </c>
      <c r="AM80" s="4" t="s">
        <v>130</v>
      </c>
      <c r="AN80" s="57">
        <v>27</v>
      </c>
      <c r="AO80" s="57">
        <v>326</v>
      </c>
      <c r="AP80" s="57">
        <v>198</v>
      </c>
      <c r="AQ80" s="57">
        <v>294</v>
      </c>
      <c r="AR80" s="57">
        <v>15</v>
      </c>
      <c r="AS80" s="57">
        <v>57</v>
      </c>
      <c r="AT80" s="57">
        <v>27</v>
      </c>
      <c r="AU80" s="57">
        <v>73</v>
      </c>
      <c r="AV80" s="4" t="s">
        <v>130</v>
      </c>
      <c r="AW80" s="57">
        <v>392</v>
      </c>
      <c r="AX80" s="57">
        <v>192</v>
      </c>
      <c r="AY80" s="57">
        <v>381</v>
      </c>
      <c r="AZ80" s="57">
        <v>187</v>
      </c>
      <c r="BA80" s="57">
        <v>286</v>
      </c>
      <c r="BB80" s="57">
        <v>138</v>
      </c>
      <c r="BC80" s="57">
        <v>393</v>
      </c>
      <c r="BD80" s="57">
        <v>192</v>
      </c>
      <c r="BE80" s="57">
        <v>382</v>
      </c>
      <c r="BF80" s="57">
        <v>187</v>
      </c>
      <c r="BG80" s="57">
        <v>174</v>
      </c>
      <c r="BH80" s="57">
        <v>75</v>
      </c>
      <c r="BI80" s="4" t="s">
        <v>130</v>
      </c>
      <c r="BJ80" s="57">
        <v>65</v>
      </c>
      <c r="BK80" s="57">
        <v>43</v>
      </c>
      <c r="BL80" s="19">
        <v>5</v>
      </c>
      <c r="BM80" s="57">
        <v>3</v>
      </c>
      <c r="BN80" s="73">
        <v>70</v>
      </c>
      <c r="BO80" s="4" t="s">
        <v>130</v>
      </c>
      <c r="BP80" s="57">
        <v>297</v>
      </c>
      <c r="BQ80" s="57">
        <v>140</v>
      </c>
      <c r="BR80" s="57">
        <v>52</v>
      </c>
      <c r="BS80" s="57">
        <v>86</v>
      </c>
      <c r="BT80" s="57">
        <v>95</v>
      </c>
      <c r="BU80" s="57">
        <v>53</v>
      </c>
      <c r="BV80" s="57">
        <v>64</v>
      </c>
      <c r="BW80" s="57">
        <v>73</v>
      </c>
      <c r="BX80" s="57">
        <v>0</v>
      </c>
      <c r="BY80" s="57">
        <v>44</v>
      </c>
      <c r="BZ80" s="57">
        <v>117</v>
      </c>
    </row>
    <row r="81" spans="1:78" x14ac:dyDescent="0.25">
      <c r="A81" s="4" t="s">
        <v>129</v>
      </c>
      <c r="B81" s="42">
        <v>2666</v>
      </c>
      <c r="C81" s="42">
        <v>1281</v>
      </c>
      <c r="D81" s="42">
        <v>2413</v>
      </c>
      <c r="E81" s="42">
        <v>1167</v>
      </c>
      <c r="F81" s="42">
        <v>2449</v>
      </c>
      <c r="G81" s="42">
        <v>1263</v>
      </c>
      <c r="H81" s="42">
        <v>2293</v>
      </c>
      <c r="I81" s="42">
        <v>1254</v>
      </c>
      <c r="J81" s="42">
        <v>2117</v>
      </c>
      <c r="K81" s="42">
        <v>1147</v>
      </c>
      <c r="L81" s="73">
        <v>11938</v>
      </c>
      <c r="M81" s="73">
        <v>6112</v>
      </c>
      <c r="N81" s="4" t="s">
        <v>129</v>
      </c>
      <c r="O81" s="57">
        <v>210</v>
      </c>
      <c r="P81" s="57">
        <v>92</v>
      </c>
      <c r="Q81" s="57">
        <v>171</v>
      </c>
      <c r="R81" s="57">
        <v>70</v>
      </c>
      <c r="S81" s="57">
        <v>182</v>
      </c>
      <c r="T81" s="57">
        <v>86</v>
      </c>
      <c r="U81" s="57">
        <v>190</v>
      </c>
      <c r="V81" s="57">
        <v>100</v>
      </c>
      <c r="W81" s="57">
        <v>106</v>
      </c>
      <c r="X81" s="57">
        <v>57</v>
      </c>
      <c r="Y81" s="73">
        <v>859</v>
      </c>
      <c r="Z81" s="73">
        <v>405</v>
      </c>
      <c r="AA81" s="4" t="s">
        <v>129</v>
      </c>
      <c r="AB81" s="57">
        <v>90</v>
      </c>
      <c r="AC81" s="57">
        <v>83</v>
      </c>
      <c r="AD81" s="57">
        <v>82</v>
      </c>
      <c r="AE81" s="57">
        <v>81</v>
      </c>
      <c r="AF81" s="57">
        <v>76</v>
      </c>
      <c r="AG81" s="73">
        <v>412</v>
      </c>
      <c r="AH81" s="57">
        <v>373</v>
      </c>
      <c r="AI81" s="57">
        <v>254</v>
      </c>
      <c r="AJ81" s="57">
        <v>26</v>
      </c>
      <c r="AK81" s="57">
        <v>19</v>
      </c>
      <c r="AL81" s="19">
        <v>68</v>
      </c>
      <c r="AM81" s="4" t="s">
        <v>129</v>
      </c>
      <c r="AN81" s="57">
        <v>26</v>
      </c>
      <c r="AO81" s="57">
        <v>1825</v>
      </c>
      <c r="AP81" s="57">
        <v>1277</v>
      </c>
      <c r="AQ81" s="57">
        <v>1046</v>
      </c>
      <c r="AR81" s="57">
        <v>284</v>
      </c>
      <c r="AS81" s="57">
        <v>350</v>
      </c>
      <c r="AT81" s="57">
        <v>327</v>
      </c>
      <c r="AU81" s="57">
        <v>513</v>
      </c>
      <c r="AV81" s="4" t="s">
        <v>129</v>
      </c>
      <c r="AW81" s="57">
        <v>1814</v>
      </c>
      <c r="AX81" s="57">
        <v>974</v>
      </c>
      <c r="AY81" s="57">
        <v>1795</v>
      </c>
      <c r="AZ81" s="57">
        <v>958</v>
      </c>
      <c r="BA81" s="57">
        <v>1492</v>
      </c>
      <c r="BB81" s="57">
        <v>779</v>
      </c>
      <c r="BC81" s="57">
        <v>1425</v>
      </c>
      <c r="BD81" s="57">
        <v>755</v>
      </c>
      <c r="BE81" s="57">
        <v>1411</v>
      </c>
      <c r="BF81" s="57">
        <v>744</v>
      </c>
      <c r="BG81" s="57">
        <v>1022</v>
      </c>
      <c r="BH81" s="57">
        <v>530</v>
      </c>
      <c r="BI81" s="4" t="s">
        <v>129</v>
      </c>
      <c r="BJ81" s="57">
        <v>386</v>
      </c>
      <c r="BK81" s="57">
        <v>320</v>
      </c>
      <c r="BL81" s="19">
        <v>100</v>
      </c>
      <c r="BM81" s="57">
        <v>56</v>
      </c>
      <c r="BN81" s="73">
        <v>486</v>
      </c>
      <c r="BO81" s="4" t="s">
        <v>129</v>
      </c>
      <c r="BP81" s="57">
        <v>1641</v>
      </c>
      <c r="BQ81" s="57">
        <v>568</v>
      </c>
      <c r="BR81" s="57">
        <v>431</v>
      </c>
      <c r="BS81" s="57">
        <v>636</v>
      </c>
      <c r="BT81" s="57">
        <v>963</v>
      </c>
      <c r="BU81" s="57">
        <v>505</v>
      </c>
      <c r="BV81" s="57">
        <v>309</v>
      </c>
      <c r="BW81" s="57">
        <v>80</v>
      </c>
      <c r="BX81" s="57">
        <v>30</v>
      </c>
      <c r="BY81" s="57">
        <v>516</v>
      </c>
      <c r="BZ81" s="57">
        <v>982</v>
      </c>
    </row>
    <row r="82" spans="1:78" x14ac:dyDescent="0.25">
      <c r="A82" s="4" t="s">
        <v>128</v>
      </c>
      <c r="B82" s="42">
        <v>3613</v>
      </c>
      <c r="C82" s="42">
        <v>1835</v>
      </c>
      <c r="D82" s="42">
        <v>2768</v>
      </c>
      <c r="E82" s="42">
        <v>1456</v>
      </c>
      <c r="F82" s="42">
        <v>2340</v>
      </c>
      <c r="G82" s="42">
        <v>1233</v>
      </c>
      <c r="H82" s="42">
        <v>1900</v>
      </c>
      <c r="I82" s="42">
        <v>954</v>
      </c>
      <c r="J82" s="42">
        <v>1607</v>
      </c>
      <c r="K82" s="42">
        <v>877</v>
      </c>
      <c r="L82" s="73">
        <v>12228</v>
      </c>
      <c r="M82" s="73">
        <v>6355</v>
      </c>
      <c r="N82" s="4" t="s">
        <v>128</v>
      </c>
      <c r="O82" s="57">
        <v>532</v>
      </c>
      <c r="P82" s="57">
        <v>250</v>
      </c>
      <c r="Q82" s="57">
        <v>296</v>
      </c>
      <c r="R82" s="57">
        <v>141</v>
      </c>
      <c r="S82" s="57">
        <v>249</v>
      </c>
      <c r="T82" s="57">
        <v>134</v>
      </c>
      <c r="U82" s="57">
        <v>112</v>
      </c>
      <c r="V82" s="57">
        <v>59</v>
      </c>
      <c r="W82" s="57">
        <v>36</v>
      </c>
      <c r="X82" s="57">
        <v>13</v>
      </c>
      <c r="Y82" s="73">
        <v>1225</v>
      </c>
      <c r="Z82" s="73">
        <v>597</v>
      </c>
      <c r="AA82" s="4" t="s">
        <v>128</v>
      </c>
      <c r="AB82" s="57">
        <v>90</v>
      </c>
      <c r="AC82" s="57">
        <v>91</v>
      </c>
      <c r="AD82" s="57">
        <v>83</v>
      </c>
      <c r="AE82" s="57">
        <v>75</v>
      </c>
      <c r="AF82" s="57">
        <v>70</v>
      </c>
      <c r="AG82" s="73">
        <v>409</v>
      </c>
      <c r="AH82" s="57">
        <v>318</v>
      </c>
      <c r="AI82" s="57">
        <v>13</v>
      </c>
      <c r="AJ82" s="57">
        <v>51</v>
      </c>
      <c r="AK82" s="57">
        <v>1</v>
      </c>
      <c r="AL82" s="19">
        <v>84</v>
      </c>
      <c r="AM82" s="4" t="s">
        <v>128</v>
      </c>
      <c r="AN82" s="57">
        <v>89</v>
      </c>
      <c r="AO82" s="57">
        <v>2572</v>
      </c>
      <c r="AP82" s="57">
        <v>1068</v>
      </c>
      <c r="AQ82" s="57">
        <v>556</v>
      </c>
      <c r="AR82" s="57">
        <v>205</v>
      </c>
      <c r="AS82" s="57">
        <v>326</v>
      </c>
      <c r="AT82" s="57">
        <v>156</v>
      </c>
      <c r="AU82" s="57">
        <v>356</v>
      </c>
      <c r="AV82" s="4" t="s">
        <v>128</v>
      </c>
      <c r="AW82" s="57">
        <v>1142</v>
      </c>
      <c r="AX82" s="57">
        <v>584</v>
      </c>
      <c r="AY82" s="57">
        <v>1133</v>
      </c>
      <c r="AZ82" s="57">
        <v>579</v>
      </c>
      <c r="BA82" s="57">
        <v>1071</v>
      </c>
      <c r="BB82" s="57">
        <v>551</v>
      </c>
      <c r="BC82" s="57">
        <v>1146</v>
      </c>
      <c r="BD82" s="57">
        <v>589</v>
      </c>
      <c r="BE82" s="57">
        <v>1137</v>
      </c>
      <c r="BF82" s="57">
        <v>584</v>
      </c>
      <c r="BG82" s="57">
        <v>1084</v>
      </c>
      <c r="BH82" s="57">
        <v>558</v>
      </c>
      <c r="BI82" s="4" t="s">
        <v>128</v>
      </c>
      <c r="BJ82" s="57">
        <v>317</v>
      </c>
      <c r="BK82" s="57">
        <v>154</v>
      </c>
      <c r="BL82" s="19">
        <v>43</v>
      </c>
      <c r="BM82" s="57">
        <v>27</v>
      </c>
      <c r="BN82" s="73">
        <v>360</v>
      </c>
      <c r="BO82" s="4" t="s">
        <v>128</v>
      </c>
      <c r="BP82" s="57">
        <v>1663</v>
      </c>
      <c r="BQ82" s="57">
        <v>498</v>
      </c>
      <c r="BR82" s="57">
        <v>203</v>
      </c>
      <c r="BS82" s="57">
        <v>900</v>
      </c>
      <c r="BT82" s="57">
        <v>1191</v>
      </c>
      <c r="BU82" s="57">
        <v>783</v>
      </c>
      <c r="BV82" s="57">
        <v>224</v>
      </c>
      <c r="BW82" s="57">
        <v>76</v>
      </c>
      <c r="BX82" s="57">
        <v>19</v>
      </c>
      <c r="BY82" s="57">
        <v>895</v>
      </c>
      <c r="BZ82" s="57">
        <v>1442</v>
      </c>
    </row>
    <row r="83" spans="1:78" x14ac:dyDescent="0.25">
      <c r="A83" s="63" t="s">
        <v>127</v>
      </c>
      <c r="B83" s="42"/>
      <c r="C83" s="42"/>
      <c r="D83" s="42"/>
      <c r="E83" s="42"/>
      <c r="F83" s="42"/>
      <c r="G83" s="42"/>
      <c r="H83" s="42"/>
      <c r="I83" s="42"/>
      <c r="J83" s="42"/>
      <c r="K83" s="42"/>
      <c r="L83" s="73"/>
      <c r="M83" s="73"/>
      <c r="N83" s="63" t="s">
        <v>127</v>
      </c>
      <c r="O83" s="42"/>
      <c r="P83" s="42"/>
      <c r="Q83" s="42"/>
      <c r="R83" s="42"/>
      <c r="S83" s="42"/>
      <c r="T83" s="42"/>
      <c r="U83" s="42"/>
      <c r="V83" s="42"/>
      <c r="W83" s="42"/>
      <c r="X83" s="42"/>
      <c r="Y83" s="73"/>
      <c r="Z83" s="73"/>
      <c r="AA83" s="63" t="s">
        <v>127</v>
      </c>
      <c r="AB83" s="73"/>
      <c r="AC83" s="73"/>
      <c r="AD83" s="73"/>
      <c r="AE83" s="73"/>
      <c r="AF83" s="73"/>
      <c r="AG83" s="73"/>
      <c r="AH83" s="73"/>
      <c r="AI83" s="73"/>
      <c r="AJ83" s="73"/>
      <c r="AK83" s="73"/>
      <c r="AL83" s="73"/>
      <c r="AM83" s="63" t="s">
        <v>127</v>
      </c>
      <c r="AN83" s="42"/>
      <c r="AO83" s="42"/>
      <c r="AP83" s="42"/>
      <c r="AQ83" s="42"/>
      <c r="AR83" s="42"/>
      <c r="AS83" s="42"/>
      <c r="AT83" s="42"/>
      <c r="AU83" s="42"/>
      <c r="AV83" s="63" t="s">
        <v>127</v>
      </c>
      <c r="AW83" s="57"/>
      <c r="AX83" s="57"/>
      <c r="AY83" s="57"/>
      <c r="AZ83" s="57"/>
      <c r="BA83" s="57"/>
      <c r="BB83" s="57"/>
      <c r="BC83" s="57"/>
      <c r="BD83" s="57"/>
      <c r="BE83" s="57"/>
      <c r="BF83" s="57"/>
      <c r="BG83" s="57"/>
      <c r="BH83" s="42"/>
      <c r="BI83" s="63" t="s">
        <v>127</v>
      </c>
      <c r="BJ83" s="42"/>
      <c r="BK83" s="42"/>
      <c r="BL83" s="73"/>
      <c r="BM83" s="42"/>
      <c r="BN83" s="73"/>
      <c r="BO83" s="63" t="s">
        <v>127</v>
      </c>
      <c r="BP83" s="42"/>
      <c r="BQ83" s="42"/>
      <c r="BR83" s="57"/>
      <c r="BS83" s="57"/>
      <c r="BT83" s="57"/>
      <c r="BU83" s="57"/>
      <c r="BV83" s="57"/>
      <c r="BW83" s="57"/>
      <c r="BX83" s="57"/>
      <c r="BY83" s="57"/>
      <c r="BZ83" s="57"/>
    </row>
    <row r="84" spans="1:78" x14ac:dyDescent="0.25">
      <c r="A84" s="4" t="s">
        <v>126</v>
      </c>
      <c r="B84" s="42">
        <v>28</v>
      </c>
      <c r="C84" s="42">
        <v>11</v>
      </c>
      <c r="D84" s="42">
        <v>19</v>
      </c>
      <c r="E84" s="42">
        <v>12</v>
      </c>
      <c r="F84" s="42">
        <v>18</v>
      </c>
      <c r="G84" s="42">
        <v>9</v>
      </c>
      <c r="H84" s="42">
        <v>18</v>
      </c>
      <c r="I84" s="42">
        <v>10</v>
      </c>
      <c r="J84" s="42">
        <v>14</v>
      </c>
      <c r="K84" s="42">
        <v>7</v>
      </c>
      <c r="L84" s="73">
        <v>97</v>
      </c>
      <c r="M84" s="73">
        <v>49</v>
      </c>
      <c r="N84" s="4" t="s">
        <v>126</v>
      </c>
      <c r="O84" s="57">
        <v>1</v>
      </c>
      <c r="P84" s="57">
        <v>1</v>
      </c>
      <c r="Q84" s="57">
        <v>1</v>
      </c>
      <c r="R84" s="57">
        <v>1</v>
      </c>
      <c r="S84" s="57">
        <v>2</v>
      </c>
      <c r="T84" s="57">
        <v>0</v>
      </c>
      <c r="U84" s="57">
        <v>1</v>
      </c>
      <c r="V84" s="57">
        <v>0</v>
      </c>
      <c r="W84" s="57">
        <v>8</v>
      </c>
      <c r="X84" s="57">
        <v>3</v>
      </c>
      <c r="Y84" s="73">
        <v>13</v>
      </c>
      <c r="Z84" s="73">
        <v>5</v>
      </c>
      <c r="AA84" s="4" t="s">
        <v>126</v>
      </c>
      <c r="AB84" s="57">
        <v>2</v>
      </c>
      <c r="AC84" s="57">
        <v>2</v>
      </c>
      <c r="AD84" s="57">
        <v>2</v>
      </c>
      <c r="AE84" s="57">
        <v>2</v>
      </c>
      <c r="AF84" s="57">
        <v>2</v>
      </c>
      <c r="AG84" s="73">
        <v>10</v>
      </c>
      <c r="AH84" s="57">
        <v>5</v>
      </c>
      <c r="AI84" s="57">
        <v>0</v>
      </c>
      <c r="AJ84" s="57">
        <v>1</v>
      </c>
      <c r="AK84" s="57">
        <v>0</v>
      </c>
      <c r="AL84" s="19">
        <v>2</v>
      </c>
      <c r="AM84" s="4" t="s">
        <v>126</v>
      </c>
      <c r="AN84" s="57">
        <v>1</v>
      </c>
      <c r="AO84" s="57">
        <v>12</v>
      </c>
      <c r="AP84" s="57">
        <v>20</v>
      </c>
      <c r="AQ84" s="57">
        <v>0</v>
      </c>
      <c r="AR84" s="57">
        <v>0</v>
      </c>
      <c r="AS84" s="57">
        <v>1</v>
      </c>
      <c r="AT84" s="57">
        <v>0</v>
      </c>
      <c r="AU84" s="57">
        <v>3</v>
      </c>
      <c r="AV84" s="4" t="s">
        <v>126</v>
      </c>
      <c r="AW84" s="57">
        <v>8</v>
      </c>
      <c r="AX84" s="57">
        <v>3</v>
      </c>
      <c r="AY84" s="57">
        <v>8</v>
      </c>
      <c r="AZ84" s="57">
        <v>3</v>
      </c>
      <c r="BA84" s="57">
        <v>1</v>
      </c>
      <c r="BB84" s="57">
        <v>1</v>
      </c>
      <c r="BC84" s="57">
        <v>8</v>
      </c>
      <c r="BD84" s="57">
        <v>3</v>
      </c>
      <c r="BE84" s="57">
        <v>8</v>
      </c>
      <c r="BF84" s="57">
        <v>3</v>
      </c>
      <c r="BG84" s="57">
        <v>1</v>
      </c>
      <c r="BH84" s="57">
        <v>1</v>
      </c>
      <c r="BI84" s="4" t="s">
        <v>126</v>
      </c>
      <c r="BJ84" s="57">
        <v>5</v>
      </c>
      <c r="BK84" s="57">
        <v>3</v>
      </c>
      <c r="BL84" s="19">
        <v>0</v>
      </c>
      <c r="BM84" s="57">
        <v>0</v>
      </c>
      <c r="BN84" s="73">
        <v>5</v>
      </c>
      <c r="BO84" s="4" t="s">
        <v>126</v>
      </c>
      <c r="BP84" s="57">
        <v>8</v>
      </c>
      <c r="BQ84" s="57">
        <v>0</v>
      </c>
      <c r="BR84" s="57">
        <v>0</v>
      </c>
      <c r="BS84" s="57">
        <v>0</v>
      </c>
      <c r="BT84" s="57">
        <v>0</v>
      </c>
      <c r="BU84" s="57">
        <v>1</v>
      </c>
      <c r="BV84" s="57">
        <v>3</v>
      </c>
      <c r="BW84" s="57">
        <v>0</v>
      </c>
      <c r="BX84" s="57">
        <v>0</v>
      </c>
      <c r="BY84" s="57">
        <v>1</v>
      </c>
      <c r="BZ84" s="57">
        <v>1</v>
      </c>
    </row>
    <row r="85" spans="1:78" x14ac:dyDescent="0.25">
      <c r="A85" s="4" t="s">
        <v>125</v>
      </c>
      <c r="B85" s="42">
        <v>691</v>
      </c>
      <c r="C85" s="42">
        <v>334</v>
      </c>
      <c r="D85" s="42">
        <v>605</v>
      </c>
      <c r="E85" s="42">
        <v>308</v>
      </c>
      <c r="F85" s="42">
        <v>847</v>
      </c>
      <c r="G85" s="42">
        <v>404</v>
      </c>
      <c r="H85" s="42">
        <v>533</v>
      </c>
      <c r="I85" s="42">
        <v>278</v>
      </c>
      <c r="J85" s="42">
        <v>480</v>
      </c>
      <c r="K85" s="42">
        <v>244</v>
      </c>
      <c r="L85" s="73">
        <v>3156</v>
      </c>
      <c r="M85" s="73">
        <v>1568</v>
      </c>
      <c r="N85" s="4" t="s">
        <v>125</v>
      </c>
      <c r="O85" s="57">
        <v>42</v>
      </c>
      <c r="P85" s="57">
        <v>16</v>
      </c>
      <c r="Q85" s="57">
        <v>35</v>
      </c>
      <c r="R85" s="57">
        <v>10</v>
      </c>
      <c r="S85" s="57">
        <v>72</v>
      </c>
      <c r="T85" s="57">
        <v>25</v>
      </c>
      <c r="U85" s="57">
        <v>41</v>
      </c>
      <c r="V85" s="57">
        <v>26</v>
      </c>
      <c r="W85" s="57">
        <v>8</v>
      </c>
      <c r="X85" s="57">
        <v>4</v>
      </c>
      <c r="Y85" s="73">
        <v>198</v>
      </c>
      <c r="Z85" s="73">
        <v>81</v>
      </c>
      <c r="AA85" s="4" t="s">
        <v>125</v>
      </c>
      <c r="AB85" s="57">
        <v>23</v>
      </c>
      <c r="AC85" s="57">
        <v>22</v>
      </c>
      <c r="AD85" s="57">
        <v>27</v>
      </c>
      <c r="AE85" s="57">
        <v>19</v>
      </c>
      <c r="AF85" s="57">
        <v>20</v>
      </c>
      <c r="AG85" s="73">
        <v>111</v>
      </c>
      <c r="AH85" s="57">
        <v>108</v>
      </c>
      <c r="AI85" s="57">
        <v>38</v>
      </c>
      <c r="AJ85" s="57">
        <v>7</v>
      </c>
      <c r="AK85" s="57">
        <v>4</v>
      </c>
      <c r="AL85" s="19">
        <v>16</v>
      </c>
      <c r="AM85" s="4" t="s">
        <v>125</v>
      </c>
      <c r="AN85" s="57">
        <v>0</v>
      </c>
      <c r="AO85" s="57">
        <v>1432</v>
      </c>
      <c r="AP85" s="57">
        <v>54</v>
      </c>
      <c r="AQ85" s="57">
        <v>14</v>
      </c>
      <c r="AR85" s="57">
        <v>6</v>
      </c>
      <c r="AS85" s="57">
        <v>112</v>
      </c>
      <c r="AT85" s="57">
        <v>95</v>
      </c>
      <c r="AU85" s="57">
        <v>124</v>
      </c>
      <c r="AV85" s="4" t="s">
        <v>125</v>
      </c>
      <c r="AW85" s="57">
        <v>427</v>
      </c>
      <c r="AX85" s="57">
        <v>221</v>
      </c>
      <c r="AY85" s="57">
        <v>427</v>
      </c>
      <c r="AZ85" s="57">
        <v>221</v>
      </c>
      <c r="BA85" s="57">
        <v>408</v>
      </c>
      <c r="BB85" s="57">
        <v>211</v>
      </c>
      <c r="BC85" s="57">
        <v>427</v>
      </c>
      <c r="BD85" s="57">
        <v>221</v>
      </c>
      <c r="BE85" s="57">
        <v>427</v>
      </c>
      <c r="BF85" s="57">
        <v>221</v>
      </c>
      <c r="BG85" s="57">
        <v>401</v>
      </c>
      <c r="BH85" s="57">
        <v>207</v>
      </c>
      <c r="BI85" s="4" t="s">
        <v>125</v>
      </c>
      <c r="BJ85" s="57">
        <v>113</v>
      </c>
      <c r="BK85" s="57">
        <v>87</v>
      </c>
      <c r="BL85" s="19">
        <v>13</v>
      </c>
      <c r="BM85" s="57">
        <v>8</v>
      </c>
      <c r="BN85" s="73">
        <v>126</v>
      </c>
      <c r="BO85" s="4" t="s">
        <v>125</v>
      </c>
      <c r="BP85" s="57">
        <v>769</v>
      </c>
      <c r="BQ85" s="57">
        <v>372</v>
      </c>
      <c r="BR85" s="57">
        <v>100</v>
      </c>
      <c r="BS85" s="57">
        <v>555</v>
      </c>
      <c r="BT85" s="57">
        <v>149</v>
      </c>
      <c r="BU85" s="57">
        <v>372</v>
      </c>
      <c r="BV85" s="57">
        <v>449</v>
      </c>
      <c r="BW85" s="57">
        <v>20</v>
      </c>
      <c r="BX85" s="57">
        <v>41</v>
      </c>
      <c r="BY85" s="57">
        <v>428</v>
      </c>
      <c r="BZ85" s="57">
        <v>252</v>
      </c>
    </row>
    <row r="86" spans="1:78" x14ac:dyDescent="0.25">
      <c r="A86" s="4" t="s">
        <v>124</v>
      </c>
      <c r="B86" s="42">
        <v>47</v>
      </c>
      <c r="C86" s="42">
        <v>19</v>
      </c>
      <c r="D86" s="42">
        <v>41</v>
      </c>
      <c r="E86" s="42">
        <v>25</v>
      </c>
      <c r="F86" s="42">
        <v>26</v>
      </c>
      <c r="G86" s="42">
        <v>13</v>
      </c>
      <c r="H86" s="42">
        <v>50</v>
      </c>
      <c r="I86" s="42">
        <v>28</v>
      </c>
      <c r="J86" s="42">
        <v>26</v>
      </c>
      <c r="K86" s="42">
        <v>14</v>
      </c>
      <c r="L86" s="73">
        <v>190</v>
      </c>
      <c r="M86" s="73">
        <v>99</v>
      </c>
      <c r="N86" s="4" t="s">
        <v>124</v>
      </c>
      <c r="O86" s="57">
        <v>1</v>
      </c>
      <c r="P86" s="57">
        <v>1</v>
      </c>
      <c r="Q86" s="57">
        <v>2</v>
      </c>
      <c r="R86" s="57">
        <v>1</v>
      </c>
      <c r="S86" s="57">
        <v>0</v>
      </c>
      <c r="T86" s="57">
        <v>0</v>
      </c>
      <c r="U86" s="57">
        <v>3</v>
      </c>
      <c r="V86" s="57">
        <v>0</v>
      </c>
      <c r="W86" s="57">
        <v>0</v>
      </c>
      <c r="X86" s="57">
        <v>0</v>
      </c>
      <c r="Y86" s="73">
        <v>6</v>
      </c>
      <c r="Z86" s="73">
        <v>2</v>
      </c>
      <c r="AA86" s="4" t="s">
        <v>124</v>
      </c>
      <c r="AB86" s="57">
        <v>1</v>
      </c>
      <c r="AC86" s="57">
        <v>1</v>
      </c>
      <c r="AD86" s="57">
        <v>1</v>
      </c>
      <c r="AE86" s="57">
        <v>1</v>
      </c>
      <c r="AF86" s="57">
        <v>1</v>
      </c>
      <c r="AG86" s="73">
        <v>5</v>
      </c>
      <c r="AH86" s="57">
        <v>5</v>
      </c>
      <c r="AI86" s="57">
        <v>0</v>
      </c>
      <c r="AJ86" s="57">
        <v>0</v>
      </c>
      <c r="AK86" s="57">
        <v>0</v>
      </c>
      <c r="AL86" s="19">
        <v>1</v>
      </c>
      <c r="AM86" s="4" t="s">
        <v>124</v>
      </c>
      <c r="AN86" s="57">
        <v>0</v>
      </c>
      <c r="AO86" s="57">
        <v>38</v>
      </c>
      <c r="AP86" s="57">
        <v>20</v>
      </c>
      <c r="AQ86" s="57">
        <v>0</v>
      </c>
      <c r="AR86" s="57">
        <v>0</v>
      </c>
      <c r="AS86" s="57">
        <v>5</v>
      </c>
      <c r="AT86" s="57"/>
      <c r="AU86" s="57">
        <v>5</v>
      </c>
      <c r="AV86" s="4" t="s">
        <v>124</v>
      </c>
      <c r="AW86" s="57">
        <v>22</v>
      </c>
      <c r="AX86" s="57">
        <v>6</v>
      </c>
      <c r="AY86" s="57">
        <v>22</v>
      </c>
      <c r="AZ86" s="57">
        <v>6</v>
      </c>
      <c r="BA86" s="57">
        <v>22</v>
      </c>
      <c r="BB86" s="57">
        <v>6</v>
      </c>
      <c r="BC86" s="57">
        <v>22</v>
      </c>
      <c r="BD86" s="57">
        <v>6</v>
      </c>
      <c r="BE86" s="57">
        <v>22</v>
      </c>
      <c r="BF86" s="57">
        <v>6</v>
      </c>
      <c r="BG86" s="57">
        <v>22</v>
      </c>
      <c r="BH86" s="57">
        <v>6</v>
      </c>
      <c r="BI86" s="4" t="s">
        <v>124</v>
      </c>
      <c r="BJ86" s="57">
        <v>5</v>
      </c>
      <c r="BK86" s="57">
        <v>5</v>
      </c>
      <c r="BL86" s="19">
        <v>1</v>
      </c>
      <c r="BM86" s="57">
        <v>1</v>
      </c>
      <c r="BN86" s="73">
        <v>6</v>
      </c>
      <c r="BO86" s="4" t="s">
        <v>124</v>
      </c>
      <c r="BP86" s="57">
        <v>0</v>
      </c>
      <c r="BQ86" s="57">
        <v>0</v>
      </c>
      <c r="BR86" s="57">
        <v>0</v>
      </c>
      <c r="BS86" s="57">
        <v>0</v>
      </c>
      <c r="BT86" s="57">
        <v>0</v>
      </c>
      <c r="BU86" s="57">
        <v>0</v>
      </c>
      <c r="BV86" s="57">
        <v>0</v>
      </c>
      <c r="BW86" s="57">
        <v>0</v>
      </c>
      <c r="BX86" s="57">
        <v>10</v>
      </c>
      <c r="BY86" s="57">
        <v>0</v>
      </c>
      <c r="BZ86" s="57">
        <v>0</v>
      </c>
    </row>
    <row r="87" spans="1:78" x14ac:dyDescent="0.25">
      <c r="A87" s="4" t="s">
        <v>123</v>
      </c>
      <c r="B87" s="42">
        <v>556</v>
      </c>
      <c r="C87" s="42">
        <v>263</v>
      </c>
      <c r="D87" s="42">
        <v>541</v>
      </c>
      <c r="E87" s="42">
        <v>290</v>
      </c>
      <c r="F87" s="42">
        <v>681</v>
      </c>
      <c r="G87" s="42">
        <v>363</v>
      </c>
      <c r="H87" s="42">
        <v>385</v>
      </c>
      <c r="I87" s="42">
        <v>185</v>
      </c>
      <c r="J87" s="42">
        <v>340</v>
      </c>
      <c r="K87" s="42">
        <v>184</v>
      </c>
      <c r="L87" s="73">
        <v>2503</v>
      </c>
      <c r="M87" s="73">
        <v>1285</v>
      </c>
      <c r="N87" s="4" t="s">
        <v>123</v>
      </c>
      <c r="O87" s="57">
        <v>51</v>
      </c>
      <c r="P87" s="57">
        <v>24</v>
      </c>
      <c r="Q87" s="57">
        <v>29</v>
      </c>
      <c r="R87" s="57">
        <v>10</v>
      </c>
      <c r="S87" s="57">
        <v>32</v>
      </c>
      <c r="T87" s="57">
        <v>16</v>
      </c>
      <c r="U87" s="57">
        <v>13</v>
      </c>
      <c r="V87" s="57">
        <v>5</v>
      </c>
      <c r="W87" s="57">
        <v>7</v>
      </c>
      <c r="X87" s="57">
        <v>2</v>
      </c>
      <c r="Y87" s="73">
        <v>132</v>
      </c>
      <c r="Z87" s="73">
        <v>57</v>
      </c>
      <c r="AA87" s="4" t="s">
        <v>123</v>
      </c>
      <c r="AB87" s="57">
        <v>11</v>
      </c>
      <c r="AC87" s="57">
        <v>11</v>
      </c>
      <c r="AD87" s="57">
        <v>15</v>
      </c>
      <c r="AE87" s="57">
        <v>9</v>
      </c>
      <c r="AF87" s="57">
        <v>8</v>
      </c>
      <c r="AG87" s="73">
        <v>54</v>
      </c>
      <c r="AH87" s="57">
        <v>51</v>
      </c>
      <c r="AI87" s="57">
        <v>19</v>
      </c>
      <c r="AJ87" s="57">
        <v>0</v>
      </c>
      <c r="AK87" s="57">
        <v>0</v>
      </c>
      <c r="AL87" s="19">
        <v>7</v>
      </c>
      <c r="AM87" s="4" t="s">
        <v>123</v>
      </c>
      <c r="AN87" s="57">
        <v>4</v>
      </c>
      <c r="AO87" s="57">
        <v>989</v>
      </c>
      <c r="AP87" s="57">
        <v>73</v>
      </c>
      <c r="AQ87" s="57">
        <v>0</v>
      </c>
      <c r="AR87" s="57">
        <v>72</v>
      </c>
      <c r="AS87" s="57">
        <v>56</v>
      </c>
      <c r="AT87" s="57">
        <v>55</v>
      </c>
      <c r="AU87" s="57">
        <v>58</v>
      </c>
      <c r="AV87" s="4" t="s">
        <v>123</v>
      </c>
      <c r="AW87" s="57">
        <v>208</v>
      </c>
      <c r="AX87" s="57">
        <v>105</v>
      </c>
      <c r="AY87" s="57">
        <v>208</v>
      </c>
      <c r="AZ87" s="57">
        <v>105</v>
      </c>
      <c r="BA87" s="57">
        <v>188</v>
      </c>
      <c r="BB87" s="57">
        <v>98</v>
      </c>
      <c r="BC87" s="57">
        <v>208</v>
      </c>
      <c r="BD87" s="57">
        <v>105</v>
      </c>
      <c r="BE87" s="57">
        <v>208</v>
      </c>
      <c r="BF87" s="57">
        <v>105</v>
      </c>
      <c r="BG87" s="57">
        <v>188</v>
      </c>
      <c r="BH87" s="57">
        <v>98</v>
      </c>
      <c r="BI87" s="4" t="s">
        <v>123</v>
      </c>
      <c r="BJ87" s="57">
        <v>59</v>
      </c>
      <c r="BK87" s="57">
        <v>45</v>
      </c>
      <c r="BL87" s="19">
        <v>9</v>
      </c>
      <c r="BM87" s="57">
        <v>4</v>
      </c>
      <c r="BN87" s="73">
        <v>68</v>
      </c>
      <c r="BO87" s="4" t="s">
        <v>123</v>
      </c>
      <c r="BP87" s="57">
        <v>433</v>
      </c>
      <c r="BQ87" s="57">
        <v>336</v>
      </c>
      <c r="BR87" s="57">
        <v>0</v>
      </c>
      <c r="BS87" s="57">
        <v>0</v>
      </c>
      <c r="BT87" s="57">
        <v>271</v>
      </c>
      <c r="BU87" s="57">
        <v>232</v>
      </c>
      <c r="BV87" s="57">
        <v>209</v>
      </c>
      <c r="BW87" s="57">
        <v>0</v>
      </c>
      <c r="BX87" s="57">
        <v>2</v>
      </c>
      <c r="BY87" s="57">
        <v>206</v>
      </c>
      <c r="BZ87" s="57">
        <v>91</v>
      </c>
    </row>
    <row r="88" spans="1:78" x14ac:dyDescent="0.25">
      <c r="A88" s="4" t="s">
        <v>121</v>
      </c>
      <c r="B88" s="42">
        <v>98</v>
      </c>
      <c r="C88" s="42">
        <v>48</v>
      </c>
      <c r="D88" s="42">
        <v>110</v>
      </c>
      <c r="E88" s="42">
        <v>50</v>
      </c>
      <c r="F88" s="42">
        <v>81</v>
      </c>
      <c r="G88" s="42">
        <v>39</v>
      </c>
      <c r="H88" s="42">
        <v>94</v>
      </c>
      <c r="I88" s="42">
        <v>54</v>
      </c>
      <c r="J88" s="42">
        <v>41</v>
      </c>
      <c r="K88" s="42">
        <v>25</v>
      </c>
      <c r="L88" s="73">
        <v>424</v>
      </c>
      <c r="M88" s="73">
        <v>216</v>
      </c>
      <c r="N88" s="4" t="s">
        <v>121</v>
      </c>
      <c r="O88" s="57">
        <v>14</v>
      </c>
      <c r="P88" s="57">
        <v>6</v>
      </c>
      <c r="Q88" s="57">
        <v>9</v>
      </c>
      <c r="R88" s="57">
        <v>6</v>
      </c>
      <c r="S88" s="57">
        <v>8</v>
      </c>
      <c r="T88" s="57">
        <v>3</v>
      </c>
      <c r="U88" s="57">
        <v>10</v>
      </c>
      <c r="V88" s="57">
        <v>9</v>
      </c>
      <c r="W88" s="57">
        <v>0</v>
      </c>
      <c r="X88" s="57">
        <v>0</v>
      </c>
      <c r="Y88" s="73">
        <v>41</v>
      </c>
      <c r="Z88" s="73">
        <v>24</v>
      </c>
      <c r="AA88" s="4" t="s">
        <v>121</v>
      </c>
      <c r="AB88" s="57">
        <v>5</v>
      </c>
      <c r="AC88" s="57">
        <v>5</v>
      </c>
      <c r="AD88" s="57">
        <v>4</v>
      </c>
      <c r="AE88" s="57">
        <v>4</v>
      </c>
      <c r="AF88" s="57">
        <v>3</v>
      </c>
      <c r="AG88" s="73">
        <v>21</v>
      </c>
      <c r="AH88" s="57">
        <v>21</v>
      </c>
      <c r="AI88" s="57">
        <v>0</v>
      </c>
      <c r="AJ88" s="57">
        <v>0</v>
      </c>
      <c r="AK88" s="57">
        <v>0</v>
      </c>
      <c r="AL88" s="19">
        <v>5</v>
      </c>
      <c r="AM88" s="4" t="s">
        <v>121</v>
      </c>
      <c r="AN88" s="57">
        <v>0</v>
      </c>
      <c r="AO88" s="57">
        <v>117</v>
      </c>
      <c r="AP88" s="57">
        <v>40</v>
      </c>
      <c r="AQ88" s="57">
        <v>36</v>
      </c>
      <c r="AR88" s="57">
        <v>0</v>
      </c>
      <c r="AS88" s="57">
        <v>20</v>
      </c>
      <c r="AT88" s="57">
        <v>4</v>
      </c>
      <c r="AU88" s="57">
        <v>30</v>
      </c>
      <c r="AV88" s="4" t="s">
        <v>121</v>
      </c>
      <c r="AW88" s="57">
        <v>36</v>
      </c>
      <c r="AX88" s="57">
        <v>15</v>
      </c>
      <c r="AY88" s="57">
        <v>36</v>
      </c>
      <c r="AZ88" s="57">
        <v>15</v>
      </c>
      <c r="BA88" s="57">
        <v>35</v>
      </c>
      <c r="BB88" s="57">
        <v>15</v>
      </c>
      <c r="BC88" s="57">
        <v>35</v>
      </c>
      <c r="BD88" s="57">
        <v>15</v>
      </c>
      <c r="BE88" s="57">
        <v>35</v>
      </c>
      <c r="BF88" s="57">
        <v>15</v>
      </c>
      <c r="BG88" s="57">
        <v>34</v>
      </c>
      <c r="BH88" s="57">
        <v>15</v>
      </c>
      <c r="BI88" s="4" t="s">
        <v>121</v>
      </c>
      <c r="BJ88" s="57">
        <v>21</v>
      </c>
      <c r="BK88" s="57">
        <v>9</v>
      </c>
      <c r="BL88" s="19">
        <v>6</v>
      </c>
      <c r="BM88" s="57">
        <v>4</v>
      </c>
      <c r="BN88" s="73">
        <v>27</v>
      </c>
      <c r="BO88" s="4" t="s">
        <v>121</v>
      </c>
      <c r="BP88" s="57">
        <v>0</v>
      </c>
      <c r="BQ88" s="57">
        <v>0</v>
      </c>
      <c r="BR88" s="57">
        <v>0</v>
      </c>
      <c r="BS88" s="57">
        <v>0</v>
      </c>
      <c r="BT88" s="57">
        <v>0</v>
      </c>
      <c r="BU88" s="57">
        <v>0</v>
      </c>
      <c r="BV88" s="57">
        <v>0</v>
      </c>
      <c r="BW88" s="57">
        <v>0</v>
      </c>
      <c r="BX88" s="57">
        <v>18</v>
      </c>
      <c r="BY88" s="57">
        <v>5</v>
      </c>
      <c r="BZ88" s="57">
        <v>0</v>
      </c>
    </row>
    <row r="89" spans="1:78" x14ac:dyDescent="0.25">
      <c r="A89" s="94" t="s">
        <v>369</v>
      </c>
      <c r="B89" s="94"/>
      <c r="C89" s="94"/>
      <c r="D89" s="94"/>
      <c r="E89" s="94"/>
      <c r="F89" s="94"/>
      <c r="G89" s="94"/>
      <c r="H89" s="94"/>
      <c r="I89" s="94"/>
      <c r="J89" s="94"/>
      <c r="K89" s="94"/>
      <c r="L89" s="94"/>
      <c r="M89" s="94"/>
      <c r="N89" s="94" t="s">
        <v>368</v>
      </c>
      <c r="O89" s="94"/>
      <c r="P89" s="94"/>
      <c r="Q89" s="94"/>
      <c r="R89" s="94"/>
      <c r="S89" s="94"/>
      <c r="T89" s="94"/>
      <c r="U89" s="94"/>
      <c r="V89" s="94"/>
      <c r="W89" s="94"/>
      <c r="X89" s="94"/>
      <c r="Y89" s="94"/>
      <c r="Z89" s="94"/>
      <c r="AA89" s="94" t="s">
        <v>367</v>
      </c>
      <c r="AB89" s="94"/>
      <c r="AC89" s="94"/>
      <c r="AD89" s="94"/>
      <c r="AE89" s="94"/>
      <c r="AF89" s="94"/>
      <c r="AG89" s="94"/>
      <c r="AH89" s="94"/>
      <c r="AI89" s="94"/>
      <c r="AJ89" s="94"/>
      <c r="AK89" s="94"/>
      <c r="AL89" s="94"/>
      <c r="AM89" s="94" t="s">
        <v>366</v>
      </c>
      <c r="AN89" s="94"/>
      <c r="AO89" s="94"/>
      <c r="AP89" s="94"/>
      <c r="AQ89" s="94"/>
      <c r="AR89" s="94"/>
      <c r="AS89" s="94"/>
      <c r="AT89" s="94"/>
      <c r="AU89" s="94"/>
      <c r="AV89" s="94" t="s">
        <v>552</v>
      </c>
      <c r="AW89" s="94"/>
      <c r="AX89" s="94"/>
      <c r="AY89" s="94"/>
      <c r="AZ89" s="94"/>
      <c r="BA89" s="94"/>
      <c r="BB89" s="94"/>
      <c r="BC89" s="94"/>
      <c r="BD89" s="94"/>
      <c r="BE89" s="94"/>
      <c r="BF89" s="94"/>
      <c r="BG89" s="94"/>
      <c r="BH89" s="94"/>
      <c r="BI89" s="94" t="s">
        <v>365</v>
      </c>
      <c r="BJ89" s="94"/>
      <c r="BK89" s="94"/>
      <c r="BL89" s="94"/>
      <c r="BM89" s="94"/>
      <c r="BN89" s="94"/>
      <c r="BO89" s="94" t="s">
        <v>364</v>
      </c>
      <c r="BP89" s="94"/>
      <c r="BQ89" s="94"/>
      <c r="BR89" s="94"/>
      <c r="BS89" s="94"/>
      <c r="BT89" s="94"/>
      <c r="BU89" s="94"/>
      <c r="BV89" s="94"/>
      <c r="BW89" s="94"/>
      <c r="BX89" s="94"/>
      <c r="BY89" s="94"/>
      <c r="BZ89" s="94"/>
    </row>
    <row r="90" spans="1:78" x14ac:dyDescent="0.25">
      <c r="A90" s="94" t="s">
        <v>422</v>
      </c>
      <c r="B90" s="94"/>
      <c r="C90" s="94"/>
      <c r="D90" s="94"/>
      <c r="E90" s="94"/>
      <c r="F90" s="94"/>
      <c r="G90" s="94"/>
      <c r="H90" s="94"/>
      <c r="I90" s="94"/>
      <c r="J90" s="94"/>
      <c r="K90" s="94"/>
      <c r="L90" s="94"/>
      <c r="M90" s="94"/>
      <c r="N90" s="94" t="s">
        <v>422</v>
      </c>
      <c r="O90" s="94"/>
      <c r="P90" s="94"/>
      <c r="Q90" s="94"/>
      <c r="R90" s="94"/>
      <c r="S90" s="94"/>
      <c r="T90" s="94"/>
      <c r="U90" s="94"/>
      <c r="V90" s="94"/>
      <c r="W90" s="94"/>
      <c r="X90" s="94"/>
      <c r="Y90" s="94"/>
      <c r="Z90" s="94"/>
      <c r="AA90" s="94" t="s">
        <v>422</v>
      </c>
      <c r="AB90" s="94"/>
      <c r="AC90" s="94"/>
      <c r="AD90" s="94"/>
      <c r="AE90" s="94"/>
      <c r="AF90" s="94"/>
      <c r="AG90" s="94"/>
      <c r="AH90" s="94"/>
      <c r="AI90" s="94"/>
      <c r="AJ90" s="94"/>
      <c r="AK90" s="94"/>
      <c r="AL90" s="94"/>
      <c r="AM90" s="94" t="s">
        <v>183</v>
      </c>
      <c r="AN90" s="94"/>
      <c r="AO90" s="94"/>
      <c r="AP90" s="94"/>
      <c r="AQ90" s="94"/>
      <c r="AR90" s="94"/>
      <c r="AS90" s="94"/>
      <c r="AT90" s="94"/>
      <c r="AU90" s="94"/>
      <c r="AV90" s="94" t="s">
        <v>183</v>
      </c>
      <c r="AW90" s="94"/>
      <c r="AX90" s="94"/>
      <c r="AY90" s="94"/>
      <c r="AZ90" s="94"/>
      <c r="BA90" s="94"/>
      <c r="BB90" s="94"/>
      <c r="BC90" s="94"/>
      <c r="BD90" s="94"/>
      <c r="BE90" s="94"/>
      <c r="BF90" s="94"/>
      <c r="BG90" s="94"/>
      <c r="BH90" s="94"/>
      <c r="BI90" s="94" t="s">
        <v>183</v>
      </c>
      <c r="BJ90" s="94"/>
      <c r="BK90" s="94"/>
      <c r="BL90" s="94"/>
      <c r="BM90" s="94"/>
      <c r="BN90" s="94"/>
      <c r="BO90" s="94" t="s">
        <v>183</v>
      </c>
      <c r="BP90" s="94"/>
      <c r="BQ90" s="94"/>
      <c r="BR90" s="94"/>
      <c r="BS90" s="94"/>
      <c r="BT90" s="94"/>
      <c r="BU90" s="94"/>
      <c r="BV90" s="94"/>
      <c r="BW90" s="94"/>
      <c r="BX90" s="94"/>
      <c r="BY90" s="94"/>
      <c r="BZ90" s="94"/>
    </row>
    <row r="91" spans="1:78" x14ac:dyDescent="0.25">
      <c r="A91" s="94" t="s">
        <v>56</v>
      </c>
      <c r="B91" s="94" t="s">
        <v>184</v>
      </c>
      <c r="C91" s="94"/>
      <c r="D91" s="94" t="s">
        <v>185</v>
      </c>
      <c r="E91" s="94"/>
      <c r="F91" s="94" t="s">
        <v>186</v>
      </c>
      <c r="G91" s="94"/>
      <c r="H91" s="94" t="s">
        <v>187</v>
      </c>
      <c r="I91" s="94"/>
      <c r="J91" s="94" t="s">
        <v>188</v>
      </c>
      <c r="K91" s="94"/>
      <c r="L91" s="94" t="s">
        <v>189</v>
      </c>
      <c r="M91" s="94"/>
      <c r="N91" s="94" t="s">
        <v>56</v>
      </c>
      <c r="O91" s="94" t="s">
        <v>184</v>
      </c>
      <c r="P91" s="94"/>
      <c r="Q91" s="94" t="s">
        <v>185</v>
      </c>
      <c r="R91" s="94"/>
      <c r="S91" s="94" t="s">
        <v>186</v>
      </c>
      <c r="T91" s="94"/>
      <c r="U91" s="94" t="s">
        <v>187</v>
      </c>
      <c r="V91" s="94"/>
      <c r="W91" s="94" t="s">
        <v>188</v>
      </c>
      <c r="X91" s="94"/>
      <c r="Y91" s="94" t="s">
        <v>189</v>
      </c>
      <c r="Z91" s="94"/>
      <c r="AA91" s="94" t="s">
        <v>56</v>
      </c>
      <c r="AB91" s="94" t="s">
        <v>190</v>
      </c>
      <c r="AC91" s="94"/>
      <c r="AD91" s="94"/>
      <c r="AE91" s="94"/>
      <c r="AF91" s="94"/>
      <c r="AG91" s="94"/>
      <c r="AH91" s="94" t="s">
        <v>59</v>
      </c>
      <c r="AI91" s="94"/>
      <c r="AJ91" s="94"/>
      <c r="AK91" s="94"/>
      <c r="AL91" s="94" t="s">
        <v>191</v>
      </c>
      <c r="AM91" s="94" t="s">
        <v>56</v>
      </c>
      <c r="AN91" s="94" t="s">
        <v>370</v>
      </c>
      <c r="AO91" s="94"/>
      <c r="AP91" s="94"/>
      <c r="AQ91" s="94"/>
      <c r="AR91" s="94"/>
      <c r="AS91" s="94"/>
      <c r="AT91" s="94"/>
      <c r="AU91" s="94"/>
      <c r="AV91" s="94" t="s">
        <v>56</v>
      </c>
      <c r="AW91" s="94" t="s">
        <v>193</v>
      </c>
      <c r="AX91" s="94"/>
      <c r="AY91" s="94" t="s">
        <v>194</v>
      </c>
      <c r="AZ91" s="94"/>
      <c r="BA91" s="94" t="s">
        <v>195</v>
      </c>
      <c r="BB91" s="94"/>
      <c r="BC91" s="94" t="s">
        <v>196</v>
      </c>
      <c r="BD91" s="94"/>
      <c r="BE91" s="94" t="s">
        <v>197</v>
      </c>
      <c r="BF91" s="94"/>
      <c r="BG91" s="94" t="s">
        <v>198</v>
      </c>
      <c r="BH91" s="94"/>
      <c r="BI91" s="94" t="s">
        <v>56</v>
      </c>
      <c r="BJ91" s="94" t="s">
        <v>257</v>
      </c>
      <c r="BK91" s="94"/>
      <c r="BL91" s="94"/>
      <c r="BM91" s="94"/>
      <c r="BN91" s="94"/>
      <c r="BO91" s="94" t="s">
        <v>56</v>
      </c>
      <c r="BP91" s="94" t="s">
        <v>256</v>
      </c>
      <c r="BQ91" s="94"/>
      <c r="BR91" s="94"/>
      <c r="BS91" s="94"/>
      <c r="BT91" s="94"/>
      <c r="BU91" s="94"/>
      <c r="BV91" s="94"/>
      <c r="BW91" s="94"/>
      <c r="BX91" s="94"/>
      <c r="BY91" s="94"/>
      <c r="BZ91" s="94"/>
    </row>
    <row r="92" spans="1:78" ht="36" customHeight="1" x14ac:dyDescent="0.25">
      <c r="A92" s="94"/>
      <c r="B92" s="73" t="s">
        <v>54</v>
      </c>
      <c r="C92" s="73" t="s">
        <v>53</v>
      </c>
      <c r="D92" s="73" t="s">
        <v>54</v>
      </c>
      <c r="E92" s="73" t="s">
        <v>53</v>
      </c>
      <c r="F92" s="73" t="s">
        <v>54</v>
      </c>
      <c r="G92" s="73" t="s">
        <v>53</v>
      </c>
      <c r="H92" s="73" t="s">
        <v>54</v>
      </c>
      <c r="I92" s="73" t="s">
        <v>53</v>
      </c>
      <c r="J92" s="73" t="s">
        <v>54</v>
      </c>
      <c r="K92" s="73" t="s">
        <v>53</v>
      </c>
      <c r="L92" s="73" t="s">
        <v>54</v>
      </c>
      <c r="M92" s="73" t="s">
        <v>53</v>
      </c>
      <c r="N92" s="94"/>
      <c r="O92" s="73" t="s">
        <v>54</v>
      </c>
      <c r="P92" s="73" t="s">
        <v>53</v>
      </c>
      <c r="Q92" s="73" t="s">
        <v>54</v>
      </c>
      <c r="R92" s="73" t="s">
        <v>53</v>
      </c>
      <c r="S92" s="73" t="s">
        <v>54</v>
      </c>
      <c r="T92" s="73" t="s">
        <v>53</v>
      </c>
      <c r="U92" s="73" t="s">
        <v>54</v>
      </c>
      <c r="V92" s="73" t="s">
        <v>53</v>
      </c>
      <c r="W92" s="73" t="s">
        <v>54</v>
      </c>
      <c r="X92" s="73" t="s">
        <v>53</v>
      </c>
      <c r="Y92" s="73" t="s">
        <v>54</v>
      </c>
      <c r="Z92" s="73" t="s">
        <v>53</v>
      </c>
      <c r="AA92" s="94"/>
      <c r="AB92" s="73" t="s">
        <v>184</v>
      </c>
      <c r="AC92" s="73" t="s">
        <v>185</v>
      </c>
      <c r="AD92" s="73" t="s">
        <v>186</v>
      </c>
      <c r="AE92" s="73" t="s">
        <v>187</v>
      </c>
      <c r="AF92" s="73" t="s">
        <v>188</v>
      </c>
      <c r="AG92" s="73" t="s">
        <v>61</v>
      </c>
      <c r="AH92" s="73" t="s">
        <v>203</v>
      </c>
      <c r="AI92" s="73" t="s">
        <v>204</v>
      </c>
      <c r="AJ92" s="73" t="s">
        <v>206</v>
      </c>
      <c r="AK92" s="73" t="s">
        <v>207</v>
      </c>
      <c r="AL92" s="94"/>
      <c r="AM92" s="94"/>
      <c r="AN92" s="73" t="s">
        <v>208</v>
      </c>
      <c r="AO92" s="73" t="s">
        <v>209</v>
      </c>
      <c r="AP92" s="73" t="s">
        <v>210</v>
      </c>
      <c r="AQ92" s="73" t="s">
        <v>211</v>
      </c>
      <c r="AR92" s="73" t="s">
        <v>212</v>
      </c>
      <c r="AS92" s="73" t="s">
        <v>35</v>
      </c>
      <c r="AT92" s="73" t="s">
        <v>36</v>
      </c>
      <c r="AU92" s="73" t="s">
        <v>34</v>
      </c>
      <c r="AV92" s="94"/>
      <c r="AW92" s="73" t="s">
        <v>54</v>
      </c>
      <c r="AX92" s="73" t="s">
        <v>53</v>
      </c>
      <c r="AY92" s="73" t="s">
        <v>54</v>
      </c>
      <c r="AZ92" s="73" t="s">
        <v>53</v>
      </c>
      <c r="BA92" s="73" t="s">
        <v>54</v>
      </c>
      <c r="BB92" s="73" t="s">
        <v>53</v>
      </c>
      <c r="BC92" s="73" t="s">
        <v>54</v>
      </c>
      <c r="BD92" s="73" t="s">
        <v>53</v>
      </c>
      <c r="BE92" s="73" t="s">
        <v>54</v>
      </c>
      <c r="BF92" s="73" t="s">
        <v>53</v>
      </c>
      <c r="BG92" s="73" t="s">
        <v>54</v>
      </c>
      <c r="BH92" s="73" t="s">
        <v>53</v>
      </c>
      <c r="BI92" s="94"/>
      <c r="BJ92" s="73" t="s">
        <v>41</v>
      </c>
      <c r="BK92" s="73" t="s">
        <v>283</v>
      </c>
      <c r="BL92" s="73" t="s">
        <v>57</v>
      </c>
      <c r="BM92" s="73" t="s">
        <v>282</v>
      </c>
      <c r="BN92" s="73" t="s">
        <v>334</v>
      </c>
      <c r="BO92" s="94"/>
      <c r="BP92" s="73" t="s">
        <v>363</v>
      </c>
      <c r="BQ92" s="73" t="s">
        <v>362</v>
      </c>
      <c r="BR92" s="73" t="s">
        <v>361</v>
      </c>
      <c r="BS92" s="73" t="s">
        <v>360</v>
      </c>
      <c r="BT92" s="73" t="s">
        <v>359</v>
      </c>
      <c r="BU92" s="73" t="s">
        <v>358</v>
      </c>
      <c r="BV92" s="73" t="s">
        <v>357</v>
      </c>
      <c r="BW92" s="73" t="s">
        <v>356</v>
      </c>
      <c r="BX92" s="73" t="s">
        <v>355</v>
      </c>
      <c r="BY92" s="73" t="s">
        <v>354</v>
      </c>
      <c r="BZ92" s="73" t="s">
        <v>42</v>
      </c>
    </row>
    <row r="93" spans="1:78" x14ac:dyDescent="0.25">
      <c r="A93" s="63" t="s">
        <v>120</v>
      </c>
      <c r="B93" s="42"/>
      <c r="C93" s="42"/>
      <c r="D93" s="42"/>
      <c r="E93" s="42"/>
      <c r="F93" s="42"/>
      <c r="G93" s="42"/>
      <c r="H93" s="42"/>
      <c r="I93" s="42"/>
      <c r="J93" s="42"/>
      <c r="K93" s="42"/>
      <c r="L93" s="73"/>
      <c r="M93" s="73"/>
      <c r="N93" s="63" t="s">
        <v>120</v>
      </c>
      <c r="O93" s="57"/>
      <c r="P93" s="57"/>
      <c r="Q93" s="57"/>
      <c r="R93" s="57"/>
      <c r="S93" s="57"/>
      <c r="T93" s="57"/>
      <c r="U93" s="57"/>
      <c r="V93" s="57"/>
      <c r="W93" s="57"/>
      <c r="X93" s="57"/>
      <c r="Y93" s="73"/>
      <c r="Z93" s="73"/>
      <c r="AA93" s="63" t="s">
        <v>120</v>
      </c>
      <c r="AB93" s="19"/>
      <c r="AC93" s="19"/>
      <c r="AD93" s="19"/>
      <c r="AE93" s="19"/>
      <c r="AF93" s="19"/>
      <c r="AG93" s="73"/>
      <c r="AH93" s="19"/>
      <c r="AI93" s="19"/>
      <c r="AJ93" s="19"/>
      <c r="AK93" s="19"/>
      <c r="AL93" s="19"/>
      <c r="AM93" s="63" t="s">
        <v>120</v>
      </c>
      <c r="AN93" s="57"/>
      <c r="AO93" s="57"/>
      <c r="AP93" s="57"/>
      <c r="AQ93" s="57"/>
      <c r="AR93" s="57"/>
      <c r="AS93" s="57"/>
      <c r="AT93" s="57"/>
      <c r="AU93" s="57"/>
      <c r="AV93" s="63" t="s">
        <v>120</v>
      </c>
      <c r="AW93" s="57"/>
      <c r="AX93" s="19"/>
      <c r="AY93" s="57"/>
      <c r="AZ93" s="19"/>
      <c r="BA93" s="57"/>
      <c r="BB93" s="19"/>
      <c r="BC93" s="57"/>
      <c r="BD93" s="19"/>
      <c r="BE93" s="19"/>
      <c r="BF93" s="19"/>
      <c r="BG93" s="19"/>
      <c r="BH93" s="57"/>
      <c r="BI93" s="63" t="s">
        <v>120</v>
      </c>
      <c r="BJ93" s="57"/>
      <c r="BK93" s="57"/>
      <c r="BL93" s="19"/>
      <c r="BM93" s="57"/>
      <c r="BN93" s="73"/>
      <c r="BO93" s="63" t="s">
        <v>120</v>
      </c>
      <c r="BP93" s="57"/>
      <c r="BQ93" s="57"/>
      <c r="BR93" s="57"/>
      <c r="BS93" s="57"/>
      <c r="BT93" s="57"/>
      <c r="BU93" s="57"/>
      <c r="BV93" s="57"/>
      <c r="BW93" s="57"/>
      <c r="BX93" s="57"/>
      <c r="BY93" s="57"/>
      <c r="BZ93" s="57"/>
    </row>
    <row r="94" spans="1:78" x14ac:dyDescent="0.25">
      <c r="A94" s="4" t="s">
        <v>371</v>
      </c>
      <c r="B94" s="42">
        <v>31</v>
      </c>
      <c r="C94" s="42">
        <v>13</v>
      </c>
      <c r="D94" s="42">
        <v>0</v>
      </c>
      <c r="E94" s="42">
        <v>0</v>
      </c>
      <c r="F94" s="42">
        <v>0</v>
      </c>
      <c r="G94" s="42">
        <v>0</v>
      </c>
      <c r="H94" s="42">
        <v>0</v>
      </c>
      <c r="I94" s="42">
        <v>0</v>
      </c>
      <c r="J94" s="42">
        <v>0</v>
      </c>
      <c r="K94" s="42">
        <v>0</v>
      </c>
      <c r="L94" s="73">
        <v>31</v>
      </c>
      <c r="M94" s="73">
        <v>13</v>
      </c>
      <c r="N94" s="4" t="s">
        <v>371</v>
      </c>
      <c r="O94" s="57">
        <v>0</v>
      </c>
      <c r="P94" s="57">
        <v>0</v>
      </c>
      <c r="Q94" s="57">
        <v>0</v>
      </c>
      <c r="R94" s="57">
        <v>0</v>
      </c>
      <c r="S94" s="57">
        <v>0</v>
      </c>
      <c r="T94" s="57">
        <v>0</v>
      </c>
      <c r="U94" s="57">
        <v>0</v>
      </c>
      <c r="V94" s="57">
        <v>0</v>
      </c>
      <c r="W94" s="57">
        <v>0</v>
      </c>
      <c r="X94" s="57">
        <v>0</v>
      </c>
      <c r="Y94" s="73">
        <v>0</v>
      </c>
      <c r="Z94" s="73">
        <v>0</v>
      </c>
      <c r="AA94" s="4" t="s">
        <v>371</v>
      </c>
      <c r="AB94" s="57">
        <v>1</v>
      </c>
      <c r="AC94" s="57">
        <v>0</v>
      </c>
      <c r="AD94" s="57">
        <v>0</v>
      </c>
      <c r="AE94" s="57">
        <v>0</v>
      </c>
      <c r="AF94" s="57">
        <v>0</v>
      </c>
      <c r="AG94" s="57">
        <v>1</v>
      </c>
      <c r="AH94" s="57">
        <v>1</v>
      </c>
      <c r="AI94" s="57">
        <v>0</v>
      </c>
      <c r="AJ94" s="57">
        <v>0</v>
      </c>
      <c r="AK94" s="57">
        <v>0</v>
      </c>
      <c r="AL94" s="57">
        <v>1</v>
      </c>
      <c r="AM94" s="4" t="s">
        <v>371</v>
      </c>
      <c r="AN94" s="57">
        <v>0</v>
      </c>
      <c r="AO94" s="57">
        <v>0</v>
      </c>
      <c r="AP94" s="57">
        <v>18</v>
      </c>
      <c r="AQ94" s="57">
        <v>0</v>
      </c>
      <c r="AR94" s="57">
        <v>0</v>
      </c>
      <c r="AS94" s="57">
        <v>1</v>
      </c>
      <c r="AT94" s="57">
        <v>1</v>
      </c>
      <c r="AU94" s="57">
        <v>1</v>
      </c>
      <c r="AV94" s="4" t="s">
        <v>371</v>
      </c>
      <c r="AW94" s="57">
        <v>0</v>
      </c>
      <c r="AX94" s="57">
        <v>0</v>
      </c>
      <c r="AY94" s="57">
        <v>0</v>
      </c>
      <c r="AZ94" s="57">
        <v>0</v>
      </c>
      <c r="BA94" s="57">
        <v>0</v>
      </c>
      <c r="BB94" s="57">
        <v>0</v>
      </c>
      <c r="BC94" s="57">
        <v>0</v>
      </c>
      <c r="BD94" s="57">
        <v>0</v>
      </c>
      <c r="BE94" s="57">
        <v>0</v>
      </c>
      <c r="BF94" s="57">
        <v>0</v>
      </c>
      <c r="BG94" s="57">
        <v>0</v>
      </c>
      <c r="BH94" s="57">
        <v>0</v>
      </c>
      <c r="BI94" s="4" t="s">
        <v>371</v>
      </c>
      <c r="BJ94" s="57">
        <v>1</v>
      </c>
      <c r="BK94" s="57">
        <v>1</v>
      </c>
      <c r="BL94" s="19">
        <v>0</v>
      </c>
      <c r="BM94" s="57">
        <v>0</v>
      </c>
      <c r="BN94" s="73">
        <v>1</v>
      </c>
      <c r="BO94" s="4" t="s">
        <v>371</v>
      </c>
      <c r="BP94" s="57">
        <v>0</v>
      </c>
      <c r="BQ94" s="57">
        <v>0</v>
      </c>
      <c r="BR94" s="57">
        <v>0</v>
      </c>
      <c r="BS94" s="57">
        <v>0</v>
      </c>
      <c r="BT94" s="57">
        <v>0</v>
      </c>
      <c r="BU94" s="57">
        <v>0</v>
      </c>
      <c r="BV94" s="57">
        <v>0</v>
      </c>
      <c r="BW94" s="57">
        <v>0</v>
      </c>
      <c r="BX94" s="57">
        <v>0</v>
      </c>
      <c r="BY94" s="57">
        <v>0</v>
      </c>
      <c r="BZ94" s="57">
        <v>0</v>
      </c>
    </row>
    <row r="95" spans="1:78" x14ac:dyDescent="0.25">
      <c r="A95" s="4" t="s">
        <v>118</v>
      </c>
      <c r="B95" s="42">
        <v>413</v>
      </c>
      <c r="C95" s="42">
        <v>207</v>
      </c>
      <c r="D95" s="42">
        <v>348</v>
      </c>
      <c r="E95" s="42">
        <v>178</v>
      </c>
      <c r="F95" s="42">
        <v>386</v>
      </c>
      <c r="G95" s="42">
        <v>192</v>
      </c>
      <c r="H95" s="42">
        <v>285</v>
      </c>
      <c r="I95" s="42">
        <v>147</v>
      </c>
      <c r="J95" s="42">
        <v>267</v>
      </c>
      <c r="K95" s="42">
        <v>138</v>
      </c>
      <c r="L95" s="73">
        <v>1699</v>
      </c>
      <c r="M95" s="73">
        <v>862</v>
      </c>
      <c r="N95" s="4" t="s">
        <v>118</v>
      </c>
      <c r="O95" s="57">
        <v>35</v>
      </c>
      <c r="P95" s="57">
        <v>13</v>
      </c>
      <c r="Q95" s="57">
        <v>30</v>
      </c>
      <c r="R95" s="57">
        <v>12</v>
      </c>
      <c r="S95" s="57">
        <v>42</v>
      </c>
      <c r="T95" s="57">
        <v>15</v>
      </c>
      <c r="U95" s="57">
        <v>16</v>
      </c>
      <c r="V95" s="57">
        <v>6</v>
      </c>
      <c r="W95" s="57">
        <v>14</v>
      </c>
      <c r="X95" s="57">
        <v>3</v>
      </c>
      <c r="Y95" s="73">
        <v>137</v>
      </c>
      <c r="Z95" s="73">
        <v>49</v>
      </c>
      <c r="AA95" s="4" t="s">
        <v>118</v>
      </c>
      <c r="AB95" s="57">
        <v>16</v>
      </c>
      <c r="AC95" s="57">
        <v>16</v>
      </c>
      <c r="AD95" s="57">
        <v>17</v>
      </c>
      <c r="AE95" s="57">
        <v>15</v>
      </c>
      <c r="AF95" s="57">
        <v>14</v>
      </c>
      <c r="AG95" s="73">
        <v>78</v>
      </c>
      <c r="AH95" s="57">
        <v>65</v>
      </c>
      <c r="AI95" s="57">
        <v>20</v>
      </c>
      <c r="AJ95" s="57">
        <v>0</v>
      </c>
      <c r="AK95" s="57">
        <v>0</v>
      </c>
      <c r="AL95" s="19">
        <v>16</v>
      </c>
      <c r="AM95" s="4" t="s">
        <v>118</v>
      </c>
      <c r="AN95" s="57">
        <v>47</v>
      </c>
      <c r="AO95" s="57">
        <v>627</v>
      </c>
      <c r="AP95" s="57">
        <v>197</v>
      </c>
      <c r="AQ95" s="57">
        <v>0</v>
      </c>
      <c r="AR95" s="57">
        <v>0</v>
      </c>
      <c r="AS95" s="57">
        <v>64</v>
      </c>
      <c r="AT95" s="57">
        <v>31</v>
      </c>
      <c r="AU95" s="57">
        <v>76</v>
      </c>
      <c r="AV95" s="4" t="s">
        <v>118</v>
      </c>
      <c r="AW95" s="57">
        <v>241</v>
      </c>
      <c r="AX95" s="57">
        <v>130</v>
      </c>
      <c r="AY95" s="57">
        <v>241</v>
      </c>
      <c r="AZ95" s="57">
        <v>130</v>
      </c>
      <c r="BA95" s="57">
        <v>213</v>
      </c>
      <c r="BB95" s="57">
        <v>124</v>
      </c>
      <c r="BC95" s="57">
        <v>241</v>
      </c>
      <c r="BD95" s="57">
        <v>130</v>
      </c>
      <c r="BE95" s="57">
        <v>241</v>
      </c>
      <c r="BF95" s="57">
        <v>130</v>
      </c>
      <c r="BG95" s="57">
        <v>184</v>
      </c>
      <c r="BH95" s="57">
        <v>102</v>
      </c>
      <c r="BI95" s="4" t="s">
        <v>118</v>
      </c>
      <c r="BJ95" s="57">
        <v>66</v>
      </c>
      <c r="BK95" s="57">
        <v>49</v>
      </c>
      <c r="BL95" s="19">
        <v>16</v>
      </c>
      <c r="BM95" s="57">
        <v>9</v>
      </c>
      <c r="BN95" s="73">
        <v>82</v>
      </c>
      <c r="BO95" s="4" t="s">
        <v>118</v>
      </c>
      <c r="BP95" s="57">
        <v>571</v>
      </c>
      <c r="BQ95" s="57">
        <v>403</v>
      </c>
      <c r="BR95" s="57">
        <v>7</v>
      </c>
      <c r="BS95" s="57">
        <v>257</v>
      </c>
      <c r="BT95" s="57">
        <v>401</v>
      </c>
      <c r="BU95" s="57">
        <v>356</v>
      </c>
      <c r="BV95" s="57">
        <v>357</v>
      </c>
      <c r="BW95" s="57">
        <v>6</v>
      </c>
      <c r="BX95" s="57">
        <v>6</v>
      </c>
      <c r="BY95" s="57">
        <v>292</v>
      </c>
      <c r="BZ95" s="57">
        <v>205</v>
      </c>
    </row>
    <row r="96" spans="1:78" x14ac:dyDescent="0.25">
      <c r="A96" s="4" t="s">
        <v>117</v>
      </c>
      <c r="B96" s="42">
        <v>443</v>
      </c>
      <c r="C96" s="42">
        <v>221</v>
      </c>
      <c r="D96" s="42">
        <v>253</v>
      </c>
      <c r="E96" s="42">
        <v>126</v>
      </c>
      <c r="F96" s="42">
        <v>295</v>
      </c>
      <c r="G96" s="42">
        <v>139</v>
      </c>
      <c r="H96" s="42">
        <v>227</v>
      </c>
      <c r="I96" s="42">
        <v>114</v>
      </c>
      <c r="J96" s="42">
        <v>247</v>
      </c>
      <c r="K96" s="42">
        <v>134</v>
      </c>
      <c r="L96" s="73">
        <v>1465</v>
      </c>
      <c r="M96" s="73">
        <v>734</v>
      </c>
      <c r="N96" s="4" t="s">
        <v>117</v>
      </c>
      <c r="O96" s="57">
        <v>18</v>
      </c>
      <c r="P96" s="57">
        <v>8</v>
      </c>
      <c r="Q96" s="57">
        <v>23</v>
      </c>
      <c r="R96" s="57">
        <v>10</v>
      </c>
      <c r="S96" s="57">
        <v>37</v>
      </c>
      <c r="T96" s="57">
        <v>8</v>
      </c>
      <c r="U96" s="57">
        <v>18</v>
      </c>
      <c r="V96" s="57">
        <v>6</v>
      </c>
      <c r="W96" s="57">
        <v>31</v>
      </c>
      <c r="X96" s="57">
        <v>17</v>
      </c>
      <c r="Y96" s="73">
        <v>127</v>
      </c>
      <c r="Z96" s="73">
        <v>49</v>
      </c>
      <c r="AA96" s="4" t="s">
        <v>117</v>
      </c>
      <c r="AB96" s="57">
        <v>9</v>
      </c>
      <c r="AC96" s="57">
        <v>8</v>
      </c>
      <c r="AD96" s="57">
        <v>7</v>
      </c>
      <c r="AE96" s="57">
        <v>6</v>
      </c>
      <c r="AF96" s="57">
        <v>6</v>
      </c>
      <c r="AG96" s="73">
        <v>36</v>
      </c>
      <c r="AH96" s="57">
        <v>41</v>
      </c>
      <c r="AI96" s="57">
        <v>21</v>
      </c>
      <c r="AJ96" s="57">
        <v>1</v>
      </c>
      <c r="AK96" s="57">
        <v>0</v>
      </c>
      <c r="AL96" s="19">
        <v>6</v>
      </c>
      <c r="AM96" s="4" t="s">
        <v>117</v>
      </c>
      <c r="AN96" s="57">
        <v>0</v>
      </c>
      <c r="AO96" s="57">
        <v>568</v>
      </c>
      <c r="AP96" s="57">
        <v>57</v>
      </c>
      <c r="AQ96" s="57">
        <v>8</v>
      </c>
      <c r="AR96" s="57">
        <v>0</v>
      </c>
      <c r="AS96" s="57">
        <v>30</v>
      </c>
      <c r="AT96" s="57">
        <v>22</v>
      </c>
      <c r="AU96" s="57">
        <v>35</v>
      </c>
      <c r="AV96" s="4" t="s">
        <v>117</v>
      </c>
      <c r="AW96" s="57">
        <v>221</v>
      </c>
      <c r="AX96" s="57">
        <v>112</v>
      </c>
      <c r="AY96" s="57">
        <v>218</v>
      </c>
      <c r="AZ96" s="57">
        <v>111</v>
      </c>
      <c r="BA96" s="57">
        <v>183</v>
      </c>
      <c r="BB96" s="57">
        <v>91</v>
      </c>
      <c r="BC96" s="57">
        <v>221</v>
      </c>
      <c r="BD96" s="57">
        <v>112</v>
      </c>
      <c r="BE96" s="57">
        <v>218</v>
      </c>
      <c r="BF96" s="57">
        <v>111</v>
      </c>
      <c r="BG96" s="57">
        <v>183</v>
      </c>
      <c r="BH96" s="57">
        <v>91</v>
      </c>
      <c r="BI96" s="4" t="s">
        <v>117</v>
      </c>
      <c r="BJ96" s="57">
        <v>37</v>
      </c>
      <c r="BK96" s="57">
        <v>28</v>
      </c>
      <c r="BL96" s="19">
        <v>13</v>
      </c>
      <c r="BM96" s="57">
        <v>9</v>
      </c>
      <c r="BN96" s="73">
        <v>50</v>
      </c>
      <c r="BO96" s="4" t="s">
        <v>117</v>
      </c>
      <c r="BP96" s="57">
        <v>639</v>
      </c>
      <c r="BQ96" s="57">
        <v>171</v>
      </c>
      <c r="BR96" s="57">
        <v>0</v>
      </c>
      <c r="BS96" s="57">
        <v>95</v>
      </c>
      <c r="BT96" s="57">
        <v>64</v>
      </c>
      <c r="BU96" s="57">
        <v>0</v>
      </c>
      <c r="BV96" s="57">
        <v>43</v>
      </c>
      <c r="BW96" s="57">
        <v>0</v>
      </c>
      <c r="BX96" s="57">
        <v>0</v>
      </c>
      <c r="BY96" s="57">
        <v>117</v>
      </c>
      <c r="BZ96" s="57">
        <v>116</v>
      </c>
    </row>
    <row r="97" spans="1:78" x14ac:dyDescent="0.25">
      <c r="A97" s="4" t="s">
        <v>116</v>
      </c>
      <c r="B97" s="42">
        <v>27</v>
      </c>
      <c r="C97" s="42">
        <v>11</v>
      </c>
      <c r="D97" s="42">
        <v>20</v>
      </c>
      <c r="E97" s="42">
        <v>12</v>
      </c>
      <c r="F97" s="42">
        <v>8</v>
      </c>
      <c r="G97" s="42">
        <v>3</v>
      </c>
      <c r="H97" s="42">
        <v>9</v>
      </c>
      <c r="I97" s="42">
        <v>6</v>
      </c>
      <c r="J97" s="42">
        <v>18</v>
      </c>
      <c r="K97" s="42">
        <v>6</v>
      </c>
      <c r="L97" s="73">
        <v>82</v>
      </c>
      <c r="M97" s="73">
        <v>38</v>
      </c>
      <c r="N97" s="4" t="s">
        <v>116</v>
      </c>
      <c r="O97" s="57">
        <v>4</v>
      </c>
      <c r="P97" s="57">
        <v>1</v>
      </c>
      <c r="Q97" s="57">
        <v>2</v>
      </c>
      <c r="R97" s="57">
        <v>0</v>
      </c>
      <c r="S97" s="57">
        <v>1</v>
      </c>
      <c r="T97" s="57">
        <v>1</v>
      </c>
      <c r="U97" s="57">
        <v>0</v>
      </c>
      <c r="V97" s="57">
        <v>0</v>
      </c>
      <c r="W97" s="57">
        <v>4</v>
      </c>
      <c r="X97" s="57">
        <v>1</v>
      </c>
      <c r="Y97" s="73">
        <v>11</v>
      </c>
      <c r="Z97" s="73">
        <v>3</v>
      </c>
      <c r="AA97" s="4" t="s">
        <v>116</v>
      </c>
      <c r="AB97" s="57">
        <v>2</v>
      </c>
      <c r="AC97" s="57">
        <v>2</v>
      </c>
      <c r="AD97" s="57">
        <v>2</v>
      </c>
      <c r="AE97" s="57">
        <v>1</v>
      </c>
      <c r="AF97" s="57">
        <v>1</v>
      </c>
      <c r="AG97" s="73">
        <v>8</v>
      </c>
      <c r="AH97" s="57">
        <v>5</v>
      </c>
      <c r="AI97" s="57">
        <v>0</v>
      </c>
      <c r="AJ97" s="57">
        <v>0</v>
      </c>
      <c r="AK97" s="57">
        <v>0</v>
      </c>
      <c r="AL97" s="19">
        <v>2</v>
      </c>
      <c r="AM97" s="4" t="s">
        <v>116</v>
      </c>
      <c r="AN97" s="57">
        <v>0</v>
      </c>
      <c r="AO97" s="57">
        <v>8</v>
      </c>
      <c r="AP97" s="57">
        <v>9</v>
      </c>
      <c r="AQ97" s="57">
        <v>9</v>
      </c>
      <c r="AR97" s="57">
        <v>12</v>
      </c>
      <c r="AS97" s="57">
        <v>5</v>
      </c>
      <c r="AT97" s="57">
        <v>2</v>
      </c>
      <c r="AU97" s="57">
        <v>8</v>
      </c>
      <c r="AV97" s="4" t="s">
        <v>116</v>
      </c>
      <c r="AW97" s="57">
        <v>14</v>
      </c>
      <c r="AX97" s="57">
        <v>6</v>
      </c>
      <c r="AY97" s="57">
        <v>14</v>
      </c>
      <c r="AZ97" s="57">
        <v>6</v>
      </c>
      <c r="BA97" s="57">
        <v>9</v>
      </c>
      <c r="BB97" s="57">
        <v>4</v>
      </c>
      <c r="BC97" s="57">
        <v>14</v>
      </c>
      <c r="BD97" s="57">
        <v>6</v>
      </c>
      <c r="BE97" s="57">
        <v>14</v>
      </c>
      <c r="BF97" s="57">
        <v>6</v>
      </c>
      <c r="BG97" s="57">
        <v>0</v>
      </c>
      <c r="BH97" s="57">
        <v>0</v>
      </c>
      <c r="BI97" s="4" t="s">
        <v>116</v>
      </c>
      <c r="BJ97" s="57">
        <v>5</v>
      </c>
      <c r="BK97" s="57">
        <v>4</v>
      </c>
      <c r="BL97" s="19">
        <v>1</v>
      </c>
      <c r="BM97" s="57">
        <v>0</v>
      </c>
      <c r="BN97" s="73">
        <v>6</v>
      </c>
      <c r="BO97" s="4" t="s">
        <v>116</v>
      </c>
      <c r="BP97" s="57">
        <v>27</v>
      </c>
      <c r="BQ97" s="57">
        <v>17</v>
      </c>
      <c r="BR97" s="57">
        <v>30</v>
      </c>
      <c r="BS97" s="57">
        <v>22</v>
      </c>
      <c r="BT97" s="57">
        <v>5</v>
      </c>
      <c r="BU97" s="57">
        <v>0</v>
      </c>
      <c r="BV97" s="57">
        <v>10</v>
      </c>
      <c r="BW97" s="57">
        <v>0</v>
      </c>
      <c r="BX97" s="57">
        <v>1</v>
      </c>
      <c r="BY97" s="57">
        <v>10</v>
      </c>
      <c r="BZ97" s="57">
        <v>14</v>
      </c>
    </row>
    <row r="98" spans="1:78" x14ac:dyDescent="0.25">
      <c r="A98" s="4" t="s">
        <v>115</v>
      </c>
      <c r="B98" s="42">
        <v>5296</v>
      </c>
      <c r="C98" s="42">
        <v>2570</v>
      </c>
      <c r="D98" s="42">
        <v>4963</v>
      </c>
      <c r="E98" s="42">
        <v>2474</v>
      </c>
      <c r="F98" s="42">
        <v>4580</v>
      </c>
      <c r="G98" s="42">
        <v>2290</v>
      </c>
      <c r="H98" s="42">
        <v>4226</v>
      </c>
      <c r="I98" s="42">
        <v>2124</v>
      </c>
      <c r="J98" s="42">
        <v>4068</v>
      </c>
      <c r="K98" s="42">
        <v>2000</v>
      </c>
      <c r="L98" s="73">
        <v>23133</v>
      </c>
      <c r="M98" s="73">
        <v>11458</v>
      </c>
      <c r="N98" s="4" t="s">
        <v>115</v>
      </c>
      <c r="O98" s="57">
        <v>273</v>
      </c>
      <c r="P98" s="57">
        <v>105</v>
      </c>
      <c r="Q98" s="57">
        <v>242</v>
      </c>
      <c r="R98" s="57">
        <v>106</v>
      </c>
      <c r="S98" s="57">
        <v>258</v>
      </c>
      <c r="T98" s="57">
        <v>105</v>
      </c>
      <c r="U98" s="57">
        <v>213</v>
      </c>
      <c r="V98" s="57">
        <v>84</v>
      </c>
      <c r="W98" s="57">
        <v>216</v>
      </c>
      <c r="X98" s="57">
        <v>92</v>
      </c>
      <c r="Y98" s="73">
        <v>1202</v>
      </c>
      <c r="Z98" s="73">
        <v>492</v>
      </c>
      <c r="AA98" s="4" t="s">
        <v>115</v>
      </c>
      <c r="AB98" s="57">
        <v>180</v>
      </c>
      <c r="AC98" s="57">
        <v>175</v>
      </c>
      <c r="AD98" s="57">
        <v>172</v>
      </c>
      <c r="AE98" s="57">
        <v>163</v>
      </c>
      <c r="AF98" s="57">
        <v>158</v>
      </c>
      <c r="AG98" s="73">
        <v>848</v>
      </c>
      <c r="AH98" s="57">
        <v>756</v>
      </c>
      <c r="AI98" s="57">
        <v>560</v>
      </c>
      <c r="AJ98" s="57">
        <v>23</v>
      </c>
      <c r="AK98" s="57">
        <v>14</v>
      </c>
      <c r="AL98" s="19">
        <v>147</v>
      </c>
      <c r="AM98" s="4" t="s">
        <v>115</v>
      </c>
      <c r="AN98" s="57">
        <v>655</v>
      </c>
      <c r="AO98" s="57">
        <v>6953</v>
      </c>
      <c r="AP98" s="57">
        <v>2807</v>
      </c>
      <c r="AQ98" s="57">
        <v>866</v>
      </c>
      <c r="AR98" s="57">
        <v>245</v>
      </c>
      <c r="AS98" s="57">
        <v>753</v>
      </c>
      <c r="AT98" s="57">
        <v>662</v>
      </c>
      <c r="AU98" s="57">
        <v>908</v>
      </c>
      <c r="AV98" s="4" t="s">
        <v>115</v>
      </c>
      <c r="AW98" s="57">
        <v>3772</v>
      </c>
      <c r="AX98" s="57">
        <v>1937</v>
      </c>
      <c r="AY98" s="57">
        <v>3741</v>
      </c>
      <c r="AZ98" s="57">
        <v>1930</v>
      </c>
      <c r="BA98" s="57">
        <v>3380</v>
      </c>
      <c r="BB98" s="57">
        <v>1768</v>
      </c>
      <c r="BC98" s="57">
        <v>3670</v>
      </c>
      <c r="BD98" s="57">
        <v>1879</v>
      </c>
      <c r="BE98" s="57">
        <v>3639</v>
      </c>
      <c r="BF98" s="57">
        <v>1872</v>
      </c>
      <c r="BG98" s="57">
        <v>2114</v>
      </c>
      <c r="BH98" s="57">
        <v>1117</v>
      </c>
      <c r="BI98" s="4" t="s">
        <v>115</v>
      </c>
      <c r="BJ98" s="57">
        <v>777</v>
      </c>
      <c r="BK98" s="57">
        <v>690</v>
      </c>
      <c r="BL98" s="19">
        <v>257</v>
      </c>
      <c r="BM98" s="57">
        <v>161</v>
      </c>
      <c r="BN98" s="73">
        <v>1034</v>
      </c>
      <c r="BO98" s="4" t="s">
        <v>115</v>
      </c>
      <c r="BP98" s="57">
        <v>9027</v>
      </c>
      <c r="BQ98" s="57">
        <v>2755</v>
      </c>
      <c r="BR98" s="57">
        <v>1643</v>
      </c>
      <c r="BS98" s="57">
        <v>3368</v>
      </c>
      <c r="BT98" s="57">
        <v>4598</v>
      </c>
      <c r="BU98" s="57">
        <v>2260</v>
      </c>
      <c r="BV98" s="57">
        <v>2459</v>
      </c>
      <c r="BW98" s="57">
        <v>210</v>
      </c>
      <c r="BX98" s="57">
        <v>76</v>
      </c>
      <c r="BY98" s="57">
        <v>2287</v>
      </c>
      <c r="BZ98" s="57">
        <v>3691</v>
      </c>
    </row>
    <row r="99" spans="1:78" x14ac:dyDescent="0.25">
      <c r="A99" s="4" t="s">
        <v>114</v>
      </c>
      <c r="B99" s="42">
        <v>792</v>
      </c>
      <c r="C99" s="42">
        <v>410</v>
      </c>
      <c r="D99" s="42">
        <v>773</v>
      </c>
      <c r="E99" s="42">
        <v>366</v>
      </c>
      <c r="F99" s="42">
        <v>718</v>
      </c>
      <c r="G99" s="42">
        <v>369</v>
      </c>
      <c r="H99" s="42">
        <v>584</v>
      </c>
      <c r="I99" s="42">
        <v>323</v>
      </c>
      <c r="J99" s="42">
        <v>589</v>
      </c>
      <c r="K99" s="42">
        <v>281</v>
      </c>
      <c r="L99" s="73">
        <v>3456</v>
      </c>
      <c r="M99" s="73">
        <v>1749</v>
      </c>
      <c r="N99" s="4" t="s">
        <v>114</v>
      </c>
      <c r="O99" s="57">
        <v>37</v>
      </c>
      <c r="P99" s="57">
        <v>16</v>
      </c>
      <c r="Q99" s="57">
        <v>54</v>
      </c>
      <c r="R99" s="57">
        <v>23</v>
      </c>
      <c r="S99" s="57">
        <v>75</v>
      </c>
      <c r="T99" s="57">
        <v>37</v>
      </c>
      <c r="U99" s="57">
        <v>34</v>
      </c>
      <c r="V99" s="57">
        <v>14</v>
      </c>
      <c r="W99" s="57">
        <v>46</v>
      </c>
      <c r="X99" s="57">
        <v>19</v>
      </c>
      <c r="Y99" s="73">
        <v>246</v>
      </c>
      <c r="Z99" s="73">
        <v>109</v>
      </c>
      <c r="AA99" s="4" t="s">
        <v>114</v>
      </c>
      <c r="AB99" s="57">
        <v>33</v>
      </c>
      <c r="AC99" s="57">
        <v>35</v>
      </c>
      <c r="AD99" s="57">
        <v>32</v>
      </c>
      <c r="AE99" s="57">
        <v>33</v>
      </c>
      <c r="AF99" s="57">
        <v>32</v>
      </c>
      <c r="AG99" s="73">
        <v>165</v>
      </c>
      <c r="AH99" s="57">
        <v>131</v>
      </c>
      <c r="AI99" s="57">
        <v>12</v>
      </c>
      <c r="AJ99" s="57">
        <v>6</v>
      </c>
      <c r="AK99" s="57">
        <v>0</v>
      </c>
      <c r="AL99" s="19">
        <v>32</v>
      </c>
      <c r="AM99" s="4" t="s">
        <v>114</v>
      </c>
      <c r="AN99" s="57">
        <v>64</v>
      </c>
      <c r="AO99" s="57">
        <v>1302</v>
      </c>
      <c r="AP99" s="57">
        <v>344</v>
      </c>
      <c r="AQ99" s="57">
        <v>38</v>
      </c>
      <c r="AR99" s="57">
        <v>13</v>
      </c>
      <c r="AS99" s="57">
        <v>144</v>
      </c>
      <c r="AT99" s="57">
        <v>45</v>
      </c>
      <c r="AU99" s="57">
        <v>158</v>
      </c>
      <c r="AV99" s="4" t="s">
        <v>114</v>
      </c>
      <c r="AW99" s="57">
        <v>408</v>
      </c>
      <c r="AX99" s="57">
        <v>218</v>
      </c>
      <c r="AY99" s="57">
        <v>406</v>
      </c>
      <c r="AZ99" s="57">
        <v>217</v>
      </c>
      <c r="BA99" s="57">
        <v>315</v>
      </c>
      <c r="BB99" s="57">
        <v>172</v>
      </c>
      <c r="BC99" s="57">
        <v>407</v>
      </c>
      <c r="BD99" s="57">
        <v>218</v>
      </c>
      <c r="BE99" s="57">
        <v>405</v>
      </c>
      <c r="BF99" s="57">
        <v>217</v>
      </c>
      <c r="BG99" s="57">
        <v>277</v>
      </c>
      <c r="BH99" s="57">
        <v>154</v>
      </c>
      <c r="BI99" s="4" t="s">
        <v>114</v>
      </c>
      <c r="BJ99" s="57">
        <v>129</v>
      </c>
      <c r="BK99" s="57">
        <v>101</v>
      </c>
      <c r="BL99" s="19">
        <v>25</v>
      </c>
      <c r="BM99" s="57">
        <v>18</v>
      </c>
      <c r="BN99" s="73">
        <v>154</v>
      </c>
      <c r="BO99" s="4" t="s">
        <v>114</v>
      </c>
      <c r="BP99" s="57">
        <v>240</v>
      </c>
      <c r="BQ99" s="57">
        <v>207</v>
      </c>
      <c r="BR99" s="57">
        <v>76</v>
      </c>
      <c r="BS99" s="57">
        <v>106</v>
      </c>
      <c r="BT99" s="57">
        <v>177</v>
      </c>
      <c r="BU99" s="57">
        <v>18</v>
      </c>
      <c r="BV99" s="57">
        <v>97</v>
      </c>
      <c r="BW99" s="57">
        <v>8</v>
      </c>
      <c r="BX99" s="57">
        <v>16</v>
      </c>
      <c r="BY99" s="57">
        <v>206</v>
      </c>
      <c r="BZ99" s="57">
        <v>85</v>
      </c>
    </row>
    <row r="100" spans="1:78" x14ac:dyDescent="0.25">
      <c r="A100" s="4" t="s">
        <v>113</v>
      </c>
      <c r="B100" s="42">
        <v>242</v>
      </c>
      <c r="C100" s="42">
        <v>124</v>
      </c>
      <c r="D100" s="42">
        <v>258</v>
      </c>
      <c r="E100" s="42">
        <v>120</v>
      </c>
      <c r="F100" s="42">
        <v>241</v>
      </c>
      <c r="G100" s="42">
        <v>107</v>
      </c>
      <c r="H100" s="42">
        <v>224</v>
      </c>
      <c r="I100" s="42">
        <v>99</v>
      </c>
      <c r="J100" s="42">
        <v>226</v>
      </c>
      <c r="K100" s="42">
        <v>116</v>
      </c>
      <c r="L100" s="73">
        <v>1191</v>
      </c>
      <c r="M100" s="73">
        <v>566</v>
      </c>
      <c r="N100" s="4" t="s">
        <v>113</v>
      </c>
      <c r="O100" s="57">
        <v>9</v>
      </c>
      <c r="P100" s="57">
        <v>4</v>
      </c>
      <c r="Q100" s="57">
        <v>11</v>
      </c>
      <c r="R100" s="57">
        <v>4</v>
      </c>
      <c r="S100" s="57">
        <v>11</v>
      </c>
      <c r="T100" s="57">
        <v>5</v>
      </c>
      <c r="U100" s="57">
        <v>5</v>
      </c>
      <c r="V100" s="57">
        <v>1</v>
      </c>
      <c r="W100" s="57">
        <v>7</v>
      </c>
      <c r="X100" s="57">
        <v>4</v>
      </c>
      <c r="Y100" s="73">
        <v>43</v>
      </c>
      <c r="Z100" s="73">
        <v>18</v>
      </c>
      <c r="AA100" s="4" t="s">
        <v>113</v>
      </c>
      <c r="AB100" s="57">
        <v>11</v>
      </c>
      <c r="AC100" s="57">
        <v>11</v>
      </c>
      <c r="AD100" s="57">
        <v>10</v>
      </c>
      <c r="AE100" s="57">
        <v>10</v>
      </c>
      <c r="AF100" s="57">
        <v>11</v>
      </c>
      <c r="AG100" s="73">
        <v>53</v>
      </c>
      <c r="AH100" s="57">
        <v>49</v>
      </c>
      <c r="AI100" s="57">
        <v>26</v>
      </c>
      <c r="AJ100" s="57">
        <v>0</v>
      </c>
      <c r="AK100" s="57">
        <v>0</v>
      </c>
      <c r="AL100" s="19">
        <v>10</v>
      </c>
      <c r="AM100" s="4" t="s">
        <v>113</v>
      </c>
      <c r="AN100" s="57">
        <v>12</v>
      </c>
      <c r="AO100" s="57">
        <v>399</v>
      </c>
      <c r="AP100" s="57">
        <v>72</v>
      </c>
      <c r="AQ100" s="57">
        <v>68</v>
      </c>
      <c r="AR100" s="57">
        <v>13</v>
      </c>
      <c r="AS100" s="57">
        <v>44</v>
      </c>
      <c r="AT100" s="57">
        <v>29</v>
      </c>
      <c r="AU100" s="57">
        <v>64</v>
      </c>
      <c r="AV100" s="4" t="s">
        <v>113</v>
      </c>
      <c r="AW100" s="57">
        <v>183</v>
      </c>
      <c r="AX100" s="57">
        <v>96</v>
      </c>
      <c r="AY100" s="57">
        <v>182</v>
      </c>
      <c r="AZ100" s="57">
        <v>95</v>
      </c>
      <c r="BA100" s="57">
        <v>160</v>
      </c>
      <c r="BB100" s="57">
        <v>88</v>
      </c>
      <c r="BC100" s="57">
        <v>228</v>
      </c>
      <c r="BD100" s="57">
        <v>116</v>
      </c>
      <c r="BE100" s="57">
        <v>227</v>
      </c>
      <c r="BF100" s="57">
        <v>115</v>
      </c>
      <c r="BG100" s="57">
        <v>202</v>
      </c>
      <c r="BH100" s="57">
        <v>108</v>
      </c>
      <c r="BI100" s="4" t="s">
        <v>113</v>
      </c>
      <c r="BJ100" s="57">
        <v>49</v>
      </c>
      <c r="BK100" s="57">
        <v>38</v>
      </c>
      <c r="BL100" s="19">
        <v>15</v>
      </c>
      <c r="BM100" s="57">
        <v>5</v>
      </c>
      <c r="BN100" s="73">
        <v>64</v>
      </c>
      <c r="BO100" s="4" t="s">
        <v>113</v>
      </c>
      <c r="BP100" s="57">
        <v>253</v>
      </c>
      <c r="BQ100" s="57">
        <v>171</v>
      </c>
      <c r="BR100" s="57">
        <v>282</v>
      </c>
      <c r="BS100" s="57">
        <v>9</v>
      </c>
      <c r="BT100" s="57">
        <v>269</v>
      </c>
      <c r="BU100" s="57">
        <v>9</v>
      </c>
      <c r="BV100" s="57">
        <v>9</v>
      </c>
      <c r="BW100" s="57">
        <v>0</v>
      </c>
      <c r="BX100" s="57">
        <v>1</v>
      </c>
      <c r="BY100" s="57">
        <v>240</v>
      </c>
      <c r="BZ100" s="57">
        <v>540</v>
      </c>
    </row>
    <row r="101" spans="1:78" x14ac:dyDescent="0.25">
      <c r="A101" s="63" t="s">
        <v>112</v>
      </c>
      <c r="B101" s="42"/>
      <c r="C101" s="42"/>
      <c r="D101" s="42"/>
      <c r="E101" s="42"/>
      <c r="F101" s="42"/>
      <c r="G101" s="42"/>
      <c r="H101" s="42"/>
      <c r="I101" s="42"/>
      <c r="J101" s="42"/>
      <c r="K101" s="42"/>
      <c r="L101" s="73"/>
      <c r="M101" s="73"/>
      <c r="N101" s="63" t="s">
        <v>112</v>
      </c>
      <c r="O101" s="42"/>
      <c r="P101" s="42"/>
      <c r="Q101" s="42"/>
      <c r="R101" s="42"/>
      <c r="S101" s="42"/>
      <c r="T101" s="42"/>
      <c r="U101" s="42"/>
      <c r="V101" s="42"/>
      <c r="W101" s="42"/>
      <c r="X101" s="42"/>
      <c r="Y101" s="73"/>
      <c r="Z101" s="73"/>
      <c r="AA101" s="63" t="s">
        <v>112</v>
      </c>
      <c r="AB101" s="19"/>
      <c r="AC101" s="19"/>
      <c r="AD101" s="19"/>
      <c r="AE101" s="19"/>
      <c r="AF101" s="19"/>
      <c r="AG101" s="19"/>
      <c r="AH101" s="19"/>
      <c r="AI101" s="19"/>
      <c r="AJ101" s="19"/>
      <c r="AK101" s="19"/>
      <c r="AL101" s="19"/>
      <c r="AM101" s="63" t="s">
        <v>112</v>
      </c>
      <c r="AN101" s="42"/>
      <c r="AO101" s="42"/>
      <c r="AP101" s="42"/>
      <c r="AQ101" s="42"/>
      <c r="AR101" s="42"/>
      <c r="AS101" s="42"/>
      <c r="AT101" s="42"/>
      <c r="AU101" s="42"/>
      <c r="AV101" s="63" t="s">
        <v>112</v>
      </c>
      <c r="AW101" s="57"/>
      <c r="AX101" s="57"/>
      <c r="AY101" s="57"/>
      <c r="AZ101" s="57"/>
      <c r="BA101" s="57"/>
      <c r="BB101" s="57"/>
      <c r="BC101" s="57"/>
      <c r="BD101" s="57"/>
      <c r="BE101" s="57"/>
      <c r="BF101" s="57"/>
      <c r="BG101" s="57"/>
      <c r="BH101" s="42"/>
      <c r="BI101" s="63" t="s">
        <v>112</v>
      </c>
      <c r="BJ101" s="42"/>
      <c r="BK101" s="42"/>
      <c r="BL101" s="73"/>
      <c r="BM101" s="42"/>
      <c r="BN101" s="73"/>
      <c r="BO101" s="63" t="s">
        <v>112</v>
      </c>
      <c r="BP101" s="42"/>
      <c r="BQ101" s="42"/>
      <c r="BR101" s="57"/>
      <c r="BS101" s="57"/>
      <c r="BT101" s="57"/>
      <c r="BU101" s="57"/>
      <c r="BV101" s="57"/>
      <c r="BW101" s="57"/>
      <c r="BX101" s="57"/>
      <c r="BY101" s="57"/>
      <c r="BZ101" s="57"/>
    </row>
    <row r="102" spans="1:78" x14ac:dyDescent="0.25">
      <c r="A102" s="4" t="s">
        <v>111</v>
      </c>
      <c r="B102" s="42">
        <v>28</v>
      </c>
      <c r="C102" s="42">
        <v>17</v>
      </c>
      <c r="D102" s="42">
        <v>29</v>
      </c>
      <c r="E102" s="42">
        <v>19</v>
      </c>
      <c r="F102" s="42">
        <v>22</v>
      </c>
      <c r="G102" s="42">
        <v>16</v>
      </c>
      <c r="H102" s="42">
        <v>17</v>
      </c>
      <c r="I102" s="42">
        <v>9</v>
      </c>
      <c r="J102" s="42">
        <v>10</v>
      </c>
      <c r="K102" s="42">
        <v>3</v>
      </c>
      <c r="L102" s="73">
        <v>106</v>
      </c>
      <c r="M102" s="73">
        <v>64</v>
      </c>
      <c r="N102" s="4" t="s">
        <v>111</v>
      </c>
      <c r="O102" s="42">
        <v>4</v>
      </c>
      <c r="P102" s="42">
        <v>0</v>
      </c>
      <c r="Q102" s="42">
        <v>5</v>
      </c>
      <c r="R102" s="42">
        <v>2</v>
      </c>
      <c r="S102" s="42">
        <v>6</v>
      </c>
      <c r="T102" s="42">
        <v>4</v>
      </c>
      <c r="U102" s="42">
        <v>1</v>
      </c>
      <c r="V102" s="42">
        <v>0</v>
      </c>
      <c r="W102" s="42">
        <v>1</v>
      </c>
      <c r="X102" s="42">
        <v>0</v>
      </c>
      <c r="Y102" s="73">
        <v>17</v>
      </c>
      <c r="Z102" s="73">
        <v>6</v>
      </c>
      <c r="AA102" s="4" t="s">
        <v>111</v>
      </c>
      <c r="AB102" s="73">
        <v>1</v>
      </c>
      <c r="AC102" s="73">
        <v>1</v>
      </c>
      <c r="AD102" s="73">
        <v>1</v>
      </c>
      <c r="AE102" s="73">
        <v>1</v>
      </c>
      <c r="AF102" s="73">
        <v>1</v>
      </c>
      <c r="AG102" s="73">
        <v>5</v>
      </c>
      <c r="AH102" s="73">
        <v>5</v>
      </c>
      <c r="AI102" s="73">
        <v>0</v>
      </c>
      <c r="AJ102" s="73">
        <v>0</v>
      </c>
      <c r="AK102" s="73">
        <v>0</v>
      </c>
      <c r="AL102" s="73">
        <v>1</v>
      </c>
      <c r="AM102" s="4" t="s">
        <v>111</v>
      </c>
      <c r="AN102" s="57">
        <v>24</v>
      </c>
      <c r="AO102" s="57">
        <v>8</v>
      </c>
      <c r="AP102" s="57">
        <v>20</v>
      </c>
      <c r="AQ102" s="57">
        <v>0</v>
      </c>
      <c r="AR102" s="57">
        <v>0</v>
      </c>
      <c r="AS102" s="57">
        <v>5</v>
      </c>
      <c r="AT102" s="57">
        <v>0</v>
      </c>
      <c r="AU102" s="57">
        <v>5</v>
      </c>
      <c r="AV102" s="4" t="s">
        <v>111</v>
      </c>
      <c r="AW102" s="57">
        <v>18</v>
      </c>
      <c r="AX102" s="57">
        <v>7</v>
      </c>
      <c r="AY102" s="57">
        <v>16</v>
      </c>
      <c r="AZ102" s="57">
        <v>5</v>
      </c>
      <c r="BA102" s="57">
        <v>8</v>
      </c>
      <c r="BB102" s="57">
        <v>3</v>
      </c>
      <c r="BC102" s="57">
        <v>18</v>
      </c>
      <c r="BD102" s="57">
        <v>7</v>
      </c>
      <c r="BE102" s="57">
        <v>16</v>
      </c>
      <c r="BF102" s="57">
        <v>5</v>
      </c>
      <c r="BG102" s="57">
        <v>8</v>
      </c>
      <c r="BH102" s="57">
        <v>3</v>
      </c>
      <c r="BI102" s="4" t="s">
        <v>111</v>
      </c>
      <c r="BJ102" s="57">
        <v>5</v>
      </c>
      <c r="BK102" s="57">
        <v>4</v>
      </c>
      <c r="BL102" s="19">
        <v>0</v>
      </c>
      <c r="BM102" s="57">
        <v>0</v>
      </c>
      <c r="BN102" s="73">
        <v>5</v>
      </c>
      <c r="BO102" s="4" t="s">
        <v>111</v>
      </c>
      <c r="BP102" s="57">
        <v>5</v>
      </c>
      <c r="BQ102" s="57">
        <v>0</v>
      </c>
      <c r="BR102" s="57">
        <v>0</v>
      </c>
      <c r="BS102" s="57">
        <v>0</v>
      </c>
      <c r="BT102" s="57">
        <v>5</v>
      </c>
      <c r="BU102" s="57">
        <v>0</v>
      </c>
      <c r="BV102" s="57">
        <v>2</v>
      </c>
      <c r="BW102" s="57">
        <v>5</v>
      </c>
      <c r="BX102" s="57">
        <v>5</v>
      </c>
      <c r="BY102" s="57">
        <v>3</v>
      </c>
      <c r="BZ102" s="57">
        <v>12</v>
      </c>
    </row>
    <row r="103" spans="1:78" x14ac:dyDescent="0.25">
      <c r="A103" s="4" t="s">
        <v>110</v>
      </c>
      <c r="B103" s="42">
        <v>915</v>
      </c>
      <c r="C103" s="42">
        <v>465</v>
      </c>
      <c r="D103" s="42">
        <v>759</v>
      </c>
      <c r="E103" s="42">
        <v>386</v>
      </c>
      <c r="F103" s="42">
        <v>723</v>
      </c>
      <c r="G103" s="42">
        <v>361</v>
      </c>
      <c r="H103" s="42">
        <v>692</v>
      </c>
      <c r="I103" s="42">
        <v>352</v>
      </c>
      <c r="J103" s="42">
        <v>613</v>
      </c>
      <c r="K103" s="42">
        <v>324</v>
      </c>
      <c r="L103" s="73">
        <v>3702</v>
      </c>
      <c r="M103" s="73">
        <v>1888</v>
      </c>
      <c r="N103" s="4" t="s">
        <v>110</v>
      </c>
      <c r="O103" s="57">
        <v>84</v>
      </c>
      <c r="P103" s="57">
        <v>30</v>
      </c>
      <c r="Q103" s="57">
        <v>62</v>
      </c>
      <c r="R103" s="57">
        <v>22</v>
      </c>
      <c r="S103" s="57">
        <v>99</v>
      </c>
      <c r="T103" s="57">
        <v>46</v>
      </c>
      <c r="U103" s="57">
        <v>66</v>
      </c>
      <c r="V103" s="57">
        <v>20</v>
      </c>
      <c r="W103" s="57">
        <v>43</v>
      </c>
      <c r="X103" s="57">
        <v>21</v>
      </c>
      <c r="Y103" s="73">
        <v>354</v>
      </c>
      <c r="Z103" s="73">
        <v>139</v>
      </c>
      <c r="AA103" s="4" t="s">
        <v>110</v>
      </c>
      <c r="AB103" s="57">
        <v>28</v>
      </c>
      <c r="AC103" s="57">
        <v>26</v>
      </c>
      <c r="AD103" s="57">
        <v>25</v>
      </c>
      <c r="AE103" s="57">
        <v>25</v>
      </c>
      <c r="AF103" s="57">
        <v>25</v>
      </c>
      <c r="AG103" s="73">
        <v>129</v>
      </c>
      <c r="AH103" s="57">
        <v>113</v>
      </c>
      <c r="AI103" s="57">
        <v>28</v>
      </c>
      <c r="AJ103" s="57">
        <v>1</v>
      </c>
      <c r="AK103" s="57">
        <v>0</v>
      </c>
      <c r="AL103" s="19">
        <v>24</v>
      </c>
      <c r="AM103" s="4" t="s">
        <v>110</v>
      </c>
      <c r="AN103" s="57">
        <v>50</v>
      </c>
      <c r="AO103" s="57">
        <v>1135</v>
      </c>
      <c r="AP103" s="57">
        <v>249</v>
      </c>
      <c r="AQ103" s="57">
        <v>116</v>
      </c>
      <c r="AR103" s="57">
        <v>56</v>
      </c>
      <c r="AS103" s="57">
        <v>101</v>
      </c>
      <c r="AT103" s="57">
        <v>35</v>
      </c>
      <c r="AU103" s="57">
        <v>122</v>
      </c>
      <c r="AV103" s="4" t="s">
        <v>110</v>
      </c>
      <c r="AW103" s="57">
        <v>540</v>
      </c>
      <c r="AX103" s="57">
        <v>275</v>
      </c>
      <c r="AY103" s="57">
        <v>539</v>
      </c>
      <c r="AZ103" s="57">
        <v>274</v>
      </c>
      <c r="BA103" s="57">
        <v>390</v>
      </c>
      <c r="BB103" s="57">
        <v>196</v>
      </c>
      <c r="BC103" s="57">
        <v>537</v>
      </c>
      <c r="BD103" s="57">
        <v>274</v>
      </c>
      <c r="BE103" s="57">
        <v>536</v>
      </c>
      <c r="BF103" s="57">
        <v>273</v>
      </c>
      <c r="BG103" s="57">
        <v>379</v>
      </c>
      <c r="BH103" s="57">
        <v>193</v>
      </c>
      <c r="BI103" s="4" t="s">
        <v>110</v>
      </c>
      <c r="BJ103" s="57">
        <v>111</v>
      </c>
      <c r="BK103" s="57">
        <v>79</v>
      </c>
      <c r="BL103" s="19">
        <v>13</v>
      </c>
      <c r="BM103" s="57">
        <v>6</v>
      </c>
      <c r="BN103" s="73">
        <v>124</v>
      </c>
      <c r="BO103" s="4" t="s">
        <v>110</v>
      </c>
      <c r="BP103" s="57">
        <v>553</v>
      </c>
      <c r="BQ103" s="57">
        <v>266</v>
      </c>
      <c r="BR103" s="57">
        <v>228</v>
      </c>
      <c r="BS103" s="57">
        <v>57</v>
      </c>
      <c r="BT103" s="57">
        <v>274</v>
      </c>
      <c r="BU103" s="57">
        <v>152</v>
      </c>
      <c r="BV103" s="57">
        <v>5</v>
      </c>
      <c r="BW103" s="57">
        <v>5</v>
      </c>
      <c r="BX103" s="57">
        <v>41</v>
      </c>
      <c r="BY103" s="57">
        <v>231</v>
      </c>
      <c r="BZ103" s="57">
        <v>136</v>
      </c>
    </row>
    <row r="104" spans="1:78" x14ac:dyDescent="0.25">
      <c r="A104" s="4" t="s">
        <v>109</v>
      </c>
      <c r="B104" s="42">
        <v>487</v>
      </c>
      <c r="C104" s="42">
        <v>236</v>
      </c>
      <c r="D104" s="42">
        <v>533</v>
      </c>
      <c r="E104" s="42">
        <v>266</v>
      </c>
      <c r="F104" s="42">
        <v>503</v>
      </c>
      <c r="G104" s="42">
        <v>239</v>
      </c>
      <c r="H104" s="42">
        <v>443</v>
      </c>
      <c r="I104" s="42">
        <v>226</v>
      </c>
      <c r="J104" s="42">
        <v>416</v>
      </c>
      <c r="K104" s="42">
        <v>207</v>
      </c>
      <c r="L104" s="73">
        <v>2382</v>
      </c>
      <c r="M104" s="73">
        <v>1174</v>
      </c>
      <c r="N104" s="4" t="s">
        <v>109</v>
      </c>
      <c r="O104" s="57">
        <v>51</v>
      </c>
      <c r="P104" s="57">
        <v>16</v>
      </c>
      <c r="Q104" s="57">
        <v>54</v>
      </c>
      <c r="R104" s="57">
        <v>21</v>
      </c>
      <c r="S104" s="57">
        <v>84</v>
      </c>
      <c r="T104" s="57">
        <v>34</v>
      </c>
      <c r="U104" s="57">
        <v>59</v>
      </c>
      <c r="V104" s="57">
        <v>29</v>
      </c>
      <c r="W104" s="57">
        <v>36</v>
      </c>
      <c r="X104" s="57">
        <v>18</v>
      </c>
      <c r="Y104" s="73">
        <v>284</v>
      </c>
      <c r="Z104" s="73">
        <v>118</v>
      </c>
      <c r="AA104" s="4" t="s">
        <v>109</v>
      </c>
      <c r="AB104" s="57">
        <v>15</v>
      </c>
      <c r="AC104" s="57">
        <v>16</v>
      </c>
      <c r="AD104" s="57">
        <v>15</v>
      </c>
      <c r="AE104" s="57">
        <v>14</v>
      </c>
      <c r="AF104" s="57">
        <v>14</v>
      </c>
      <c r="AG104" s="73">
        <v>74</v>
      </c>
      <c r="AH104" s="57">
        <v>36</v>
      </c>
      <c r="AI104" s="57">
        <v>12</v>
      </c>
      <c r="AJ104" s="57">
        <v>32</v>
      </c>
      <c r="AK104" s="57">
        <v>17</v>
      </c>
      <c r="AL104" s="19">
        <v>12</v>
      </c>
      <c r="AM104" s="4" t="s">
        <v>109</v>
      </c>
      <c r="AN104" s="57">
        <v>41</v>
      </c>
      <c r="AO104" s="57">
        <v>520</v>
      </c>
      <c r="AP104" s="57">
        <v>319</v>
      </c>
      <c r="AQ104" s="57">
        <v>33</v>
      </c>
      <c r="AR104" s="57">
        <v>0</v>
      </c>
      <c r="AS104" s="57">
        <v>68</v>
      </c>
      <c r="AT104" s="57">
        <v>29</v>
      </c>
      <c r="AU104" s="57">
        <v>64</v>
      </c>
      <c r="AV104" s="4" t="s">
        <v>109</v>
      </c>
      <c r="AW104" s="57">
        <v>233</v>
      </c>
      <c r="AX104" s="57">
        <v>117</v>
      </c>
      <c r="AY104" s="57">
        <v>233</v>
      </c>
      <c r="AZ104" s="57">
        <v>117</v>
      </c>
      <c r="BA104" s="57">
        <v>204</v>
      </c>
      <c r="BB104" s="57">
        <v>104</v>
      </c>
      <c r="BC104" s="57">
        <v>277</v>
      </c>
      <c r="BD104" s="57">
        <v>143</v>
      </c>
      <c r="BE104" s="57">
        <v>277</v>
      </c>
      <c r="BF104" s="57">
        <v>143</v>
      </c>
      <c r="BG104" s="57">
        <v>239</v>
      </c>
      <c r="BH104" s="57">
        <v>125</v>
      </c>
      <c r="BI104" s="4" t="s">
        <v>109</v>
      </c>
      <c r="BJ104" s="57">
        <v>65</v>
      </c>
      <c r="BK104" s="57">
        <v>50</v>
      </c>
      <c r="BL104" s="19">
        <v>6</v>
      </c>
      <c r="BM104" s="57">
        <v>5</v>
      </c>
      <c r="BN104" s="73">
        <v>71</v>
      </c>
      <c r="BO104" s="4" t="s">
        <v>109</v>
      </c>
      <c r="BP104" s="57">
        <v>1442</v>
      </c>
      <c r="BQ104" s="57">
        <v>149</v>
      </c>
      <c r="BR104" s="57">
        <v>3</v>
      </c>
      <c r="BS104" s="57">
        <v>325</v>
      </c>
      <c r="BT104" s="57">
        <v>417</v>
      </c>
      <c r="BU104" s="57">
        <v>309</v>
      </c>
      <c r="BV104" s="57">
        <v>30</v>
      </c>
      <c r="BW104" s="57">
        <v>12</v>
      </c>
      <c r="BX104" s="57">
        <v>24</v>
      </c>
      <c r="BY104" s="57">
        <v>382</v>
      </c>
      <c r="BZ104" s="57">
        <v>315</v>
      </c>
    </row>
    <row r="105" spans="1:78" x14ac:dyDescent="0.25">
      <c r="A105" s="54" t="s">
        <v>107</v>
      </c>
      <c r="B105" s="42"/>
      <c r="C105" s="42"/>
      <c r="D105" s="42"/>
      <c r="E105" s="42"/>
      <c r="F105" s="42"/>
      <c r="G105" s="42"/>
      <c r="H105" s="42"/>
      <c r="I105" s="42"/>
      <c r="J105" s="42"/>
      <c r="K105" s="42"/>
      <c r="L105" s="19"/>
      <c r="M105" s="19"/>
      <c r="N105" s="54" t="s">
        <v>107</v>
      </c>
      <c r="O105" s="42"/>
      <c r="P105" s="42"/>
      <c r="Q105" s="42"/>
      <c r="R105" s="42"/>
      <c r="S105" s="42"/>
      <c r="T105" s="42"/>
      <c r="U105" s="42"/>
      <c r="V105" s="42"/>
      <c r="W105" s="42"/>
      <c r="X105" s="42"/>
      <c r="Y105" s="42"/>
      <c r="Z105" s="42"/>
      <c r="AA105" s="54" t="s">
        <v>107</v>
      </c>
      <c r="AB105" s="73"/>
      <c r="AC105" s="73"/>
      <c r="AD105" s="73"/>
      <c r="AE105" s="73"/>
      <c r="AF105" s="73"/>
      <c r="AG105" s="73"/>
      <c r="AH105" s="73"/>
      <c r="AI105" s="73"/>
      <c r="AJ105" s="73"/>
      <c r="AK105" s="73"/>
      <c r="AL105" s="73"/>
      <c r="AM105" s="54" t="s">
        <v>107</v>
      </c>
      <c r="AN105" s="42"/>
      <c r="AO105" s="42"/>
      <c r="AP105" s="42"/>
      <c r="AQ105" s="42"/>
      <c r="AR105" s="42"/>
      <c r="AS105" s="42"/>
      <c r="AT105" s="42"/>
      <c r="AU105" s="42"/>
      <c r="AV105" s="54" t="s">
        <v>107</v>
      </c>
      <c r="AW105" s="57"/>
      <c r="AX105" s="57"/>
      <c r="AY105" s="57"/>
      <c r="AZ105" s="57"/>
      <c r="BA105" s="57"/>
      <c r="BB105" s="57"/>
      <c r="BC105" s="57"/>
      <c r="BD105" s="57"/>
      <c r="BE105" s="57"/>
      <c r="BF105" s="57"/>
      <c r="BG105" s="57"/>
      <c r="BH105" s="42"/>
      <c r="BI105" s="54" t="s">
        <v>107</v>
      </c>
      <c r="BJ105" s="42"/>
      <c r="BK105" s="42"/>
      <c r="BL105" s="73"/>
      <c r="BM105" s="42"/>
      <c r="BN105" s="73"/>
      <c r="BO105" s="54" t="s">
        <v>107</v>
      </c>
      <c r="BP105" s="42"/>
      <c r="BQ105" s="42"/>
      <c r="BR105" s="57"/>
      <c r="BS105" s="57"/>
      <c r="BT105" s="57"/>
      <c r="BU105" s="57"/>
      <c r="BV105" s="57"/>
      <c r="BW105" s="57"/>
      <c r="BX105" s="57"/>
      <c r="BY105" s="57"/>
      <c r="BZ105" s="57"/>
    </row>
    <row r="106" spans="1:78" x14ac:dyDescent="0.25">
      <c r="A106" s="4" t="s">
        <v>106</v>
      </c>
      <c r="B106" s="42">
        <v>1105</v>
      </c>
      <c r="C106" s="42">
        <v>529</v>
      </c>
      <c r="D106" s="42">
        <v>1048</v>
      </c>
      <c r="E106" s="42">
        <v>499</v>
      </c>
      <c r="F106" s="42">
        <v>892</v>
      </c>
      <c r="G106" s="42">
        <v>447</v>
      </c>
      <c r="H106" s="42">
        <v>910</v>
      </c>
      <c r="I106" s="42">
        <v>474</v>
      </c>
      <c r="J106" s="42">
        <v>868</v>
      </c>
      <c r="K106" s="42">
        <v>437</v>
      </c>
      <c r="L106" s="19">
        <v>4823</v>
      </c>
      <c r="M106" s="19">
        <v>2386</v>
      </c>
      <c r="N106" s="4" t="s">
        <v>106</v>
      </c>
      <c r="O106" s="57">
        <v>84</v>
      </c>
      <c r="P106" s="57">
        <v>29</v>
      </c>
      <c r="Q106" s="57">
        <v>111</v>
      </c>
      <c r="R106" s="57">
        <v>41</v>
      </c>
      <c r="S106" s="57">
        <v>111</v>
      </c>
      <c r="T106" s="57">
        <v>48</v>
      </c>
      <c r="U106" s="57">
        <v>94</v>
      </c>
      <c r="V106" s="57">
        <v>49</v>
      </c>
      <c r="W106" s="57">
        <v>119</v>
      </c>
      <c r="X106" s="57">
        <v>61</v>
      </c>
      <c r="Y106" s="73">
        <v>519</v>
      </c>
      <c r="Z106" s="73">
        <v>228</v>
      </c>
      <c r="AA106" s="4" t="s">
        <v>106</v>
      </c>
      <c r="AB106" s="57">
        <v>33</v>
      </c>
      <c r="AC106" s="57">
        <v>34</v>
      </c>
      <c r="AD106" s="57">
        <v>33</v>
      </c>
      <c r="AE106" s="57">
        <v>34</v>
      </c>
      <c r="AF106" s="57">
        <v>33</v>
      </c>
      <c r="AG106" s="73">
        <v>167</v>
      </c>
      <c r="AH106" s="57">
        <v>142</v>
      </c>
      <c r="AI106" s="57">
        <v>15</v>
      </c>
      <c r="AJ106" s="57">
        <v>0</v>
      </c>
      <c r="AK106" s="57">
        <v>0</v>
      </c>
      <c r="AL106" s="19">
        <v>32</v>
      </c>
      <c r="AM106" s="4" t="s">
        <v>106</v>
      </c>
      <c r="AN106" s="57">
        <v>131</v>
      </c>
      <c r="AO106" s="57">
        <v>1505</v>
      </c>
      <c r="AP106" s="57">
        <v>318</v>
      </c>
      <c r="AQ106" s="57">
        <v>90</v>
      </c>
      <c r="AR106" s="57">
        <v>13</v>
      </c>
      <c r="AS106" s="57">
        <v>145</v>
      </c>
      <c r="AT106" s="57">
        <v>40</v>
      </c>
      <c r="AU106" s="57">
        <v>150</v>
      </c>
      <c r="AV106" s="4" t="s">
        <v>106</v>
      </c>
      <c r="AW106" s="57">
        <v>569</v>
      </c>
      <c r="AX106" s="57">
        <v>290</v>
      </c>
      <c r="AY106" s="57">
        <v>565</v>
      </c>
      <c r="AZ106" s="57">
        <v>290</v>
      </c>
      <c r="BA106" s="57">
        <v>366</v>
      </c>
      <c r="BB106" s="57">
        <v>179</v>
      </c>
      <c r="BC106" s="57">
        <v>768</v>
      </c>
      <c r="BD106" s="57">
        <v>375</v>
      </c>
      <c r="BE106" s="57">
        <v>759</v>
      </c>
      <c r="BF106" s="57">
        <v>372</v>
      </c>
      <c r="BG106" s="57">
        <v>498</v>
      </c>
      <c r="BH106" s="57">
        <v>237</v>
      </c>
      <c r="BI106" s="4" t="s">
        <v>106</v>
      </c>
      <c r="BJ106" s="57">
        <v>145</v>
      </c>
      <c r="BK106" s="57">
        <v>96</v>
      </c>
      <c r="BL106" s="19">
        <v>21</v>
      </c>
      <c r="BM106" s="57">
        <v>10</v>
      </c>
      <c r="BN106" s="73">
        <v>166</v>
      </c>
      <c r="BO106" s="4" t="s">
        <v>106</v>
      </c>
      <c r="BP106" s="57">
        <v>436</v>
      </c>
      <c r="BQ106" s="57">
        <v>249</v>
      </c>
      <c r="BR106" s="57">
        <v>81</v>
      </c>
      <c r="BS106" s="57">
        <v>46</v>
      </c>
      <c r="BT106" s="57">
        <v>146</v>
      </c>
      <c r="BU106" s="57">
        <v>0</v>
      </c>
      <c r="BV106" s="57">
        <v>44</v>
      </c>
      <c r="BW106" s="57">
        <v>58</v>
      </c>
      <c r="BX106" s="57">
        <v>30</v>
      </c>
      <c r="BY106" s="57">
        <v>218</v>
      </c>
      <c r="BZ106" s="57">
        <v>206</v>
      </c>
    </row>
    <row r="107" spans="1:78" x14ac:dyDescent="0.25">
      <c r="A107" s="4" t="s">
        <v>105</v>
      </c>
      <c r="B107" s="42">
        <v>4388</v>
      </c>
      <c r="C107" s="42">
        <v>2213</v>
      </c>
      <c r="D107" s="42">
        <v>4111</v>
      </c>
      <c r="E107" s="42">
        <v>2075</v>
      </c>
      <c r="F107" s="42">
        <v>4149</v>
      </c>
      <c r="G107" s="42">
        <v>2065</v>
      </c>
      <c r="H107" s="42">
        <v>3593</v>
      </c>
      <c r="I107" s="42">
        <v>1800</v>
      </c>
      <c r="J107" s="42">
        <v>3449</v>
      </c>
      <c r="K107" s="42">
        <v>1772</v>
      </c>
      <c r="L107" s="19">
        <v>19690</v>
      </c>
      <c r="M107" s="19">
        <v>9925</v>
      </c>
      <c r="N107" s="4" t="s">
        <v>105</v>
      </c>
      <c r="O107" s="57">
        <v>287</v>
      </c>
      <c r="P107" s="57">
        <v>132</v>
      </c>
      <c r="Q107" s="57">
        <v>302</v>
      </c>
      <c r="R107" s="57">
        <v>110</v>
      </c>
      <c r="S107" s="57">
        <v>298</v>
      </c>
      <c r="T107" s="57">
        <v>118</v>
      </c>
      <c r="U107" s="57">
        <v>255</v>
      </c>
      <c r="V107" s="57">
        <v>106</v>
      </c>
      <c r="W107" s="57">
        <v>158</v>
      </c>
      <c r="X107" s="57">
        <v>68</v>
      </c>
      <c r="Y107" s="73">
        <v>1300</v>
      </c>
      <c r="Z107" s="73">
        <v>534</v>
      </c>
      <c r="AA107" s="4" t="s">
        <v>105</v>
      </c>
      <c r="AB107" s="57">
        <v>139</v>
      </c>
      <c r="AC107" s="57">
        <v>138</v>
      </c>
      <c r="AD107" s="57">
        <v>135</v>
      </c>
      <c r="AE107" s="57">
        <v>127</v>
      </c>
      <c r="AF107" s="57">
        <v>130</v>
      </c>
      <c r="AG107" s="73">
        <v>669</v>
      </c>
      <c r="AH107" s="57">
        <v>596</v>
      </c>
      <c r="AI107" s="57">
        <v>429</v>
      </c>
      <c r="AJ107" s="57">
        <v>0</v>
      </c>
      <c r="AK107" s="57">
        <v>0</v>
      </c>
      <c r="AL107" s="19">
        <v>114</v>
      </c>
      <c r="AM107" s="4" t="s">
        <v>105</v>
      </c>
      <c r="AN107" s="57">
        <v>314</v>
      </c>
      <c r="AO107" s="57">
        <v>4937</v>
      </c>
      <c r="AP107" s="57">
        <v>2308</v>
      </c>
      <c r="AQ107" s="57">
        <v>733</v>
      </c>
      <c r="AR107" s="57">
        <v>405</v>
      </c>
      <c r="AS107" s="57">
        <v>622</v>
      </c>
      <c r="AT107" s="57">
        <v>357</v>
      </c>
      <c r="AU107" s="57">
        <v>705</v>
      </c>
      <c r="AV107" s="4" t="s">
        <v>105</v>
      </c>
      <c r="AW107" s="57">
        <v>3126</v>
      </c>
      <c r="AX107" s="57">
        <v>1584</v>
      </c>
      <c r="AY107" s="57">
        <v>3092</v>
      </c>
      <c r="AZ107" s="57">
        <v>1571</v>
      </c>
      <c r="BA107" s="57">
        <v>2753</v>
      </c>
      <c r="BB107" s="57">
        <v>1399</v>
      </c>
      <c r="BC107" s="57">
        <v>3119</v>
      </c>
      <c r="BD107" s="57">
        <v>1581</v>
      </c>
      <c r="BE107" s="57">
        <v>3085</v>
      </c>
      <c r="BF107" s="57">
        <v>1568</v>
      </c>
      <c r="BG107" s="57">
        <v>1897</v>
      </c>
      <c r="BH107" s="57">
        <v>962</v>
      </c>
      <c r="BI107" s="4" t="s">
        <v>105</v>
      </c>
      <c r="BJ107" s="57">
        <v>604</v>
      </c>
      <c r="BK107" s="57">
        <v>532</v>
      </c>
      <c r="BL107" s="19">
        <v>125</v>
      </c>
      <c r="BM107" s="57">
        <v>77</v>
      </c>
      <c r="BN107" s="73">
        <v>729</v>
      </c>
      <c r="BO107" s="4" t="s">
        <v>105</v>
      </c>
      <c r="BP107" s="57">
        <v>6240</v>
      </c>
      <c r="BQ107" s="57">
        <v>2335</v>
      </c>
      <c r="BR107" s="57">
        <v>809</v>
      </c>
      <c r="BS107" s="57">
        <v>1348</v>
      </c>
      <c r="BT107" s="57">
        <v>3265</v>
      </c>
      <c r="BU107" s="57">
        <v>1693</v>
      </c>
      <c r="BV107" s="57">
        <v>884</v>
      </c>
      <c r="BW107" s="57">
        <v>331</v>
      </c>
      <c r="BX107" s="57">
        <v>186</v>
      </c>
      <c r="BY107" s="57">
        <v>2295</v>
      </c>
      <c r="BZ107" s="57">
        <v>3948</v>
      </c>
    </row>
    <row r="108" spans="1:78" x14ac:dyDescent="0.25">
      <c r="A108" s="4" t="s">
        <v>104</v>
      </c>
      <c r="B108" s="42">
        <v>359</v>
      </c>
      <c r="C108" s="42">
        <v>170</v>
      </c>
      <c r="D108" s="42">
        <v>283</v>
      </c>
      <c r="E108" s="42">
        <v>140</v>
      </c>
      <c r="F108" s="42">
        <v>291</v>
      </c>
      <c r="G108" s="42">
        <v>150</v>
      </c>
      <c r="H108" s="42">
        <v>248</v>
      </c>
      <c r="I108" s="42">
        <v>129</v>
      </c>
      <c r="J108" s="42">
        <v>203</v>
      </c>
      <c r="K108" s="42">
        <v>86</v>
      </c>
      <c r="L108" s="19">
        <v>1384</v>
      </c>
      <c r="M108" s="19">
        <v>675</v>
      </c>
      <c r="N108" s="4" t="s">
        <v>104</v>
      </c>
      <c r="O108" s="57">
        <v>34</v>
      </c>
      <c r="P108" s="57">
        <v>12</v>
      </c>
      <c r="Q108" s="57">
        <v>44</v>
      </c>
      <c r="R108" s="57">
        <v>22</v>
      </c>
      <c r="S108" s="57">
        <v>34</v>
      </c>
      <c r="T108" s="57">
        <v>11</v>
      </c>
      <c r="U108" s="57">
        <v>33</v>
      </c>
      <c r="V108" s="57">
        <v>13</v>
      </c>
      <c r="W108" s="57">
        <v>12</v>
      </c>
      <c r="X108" s="57">
        <v>4</v>
      </c>
      <c r="Y108" s="73">
        <v>157</v>
      </c>
      <c r="Z108" s="73">
        <v>62</v>
      </c>
      <c r="AA108" s="4" t="s">
        <v>104</v>
      </c>
      <c r="AB108" s="57">
        <v>14</v>
      </c>
      <c r="AC108" s="57">
        <v>14</v>
      </c>
      <c r="AD108" s="57">
        <v>15</v>
      </c>
      <c r="AE108" s="57">
        <v>13</v>
      </c>
      <c r="AF108" s="57">
        <v>13</v>
      </c>
      <c r="AG108" s="73">
        <v>69</v>
      </c>
      <c r="AH108" s="57">
        <v>47</v>
      </c>
      <c r="AI108" s="57">
        <v>15</v>
      </c>
      <c r="AJ108" s="57">
        <v>3</v>
      </c>
      <c r="AK108" s="57">
        <v>0</v>
      </c>
      <c r="AL108" s="19">
        <v>14</v>
      </c>
      <c r="AM108" s="4" t="s">
        <v>104</v>
      </c>
      <c r="AN108" s="57">
        <v>37</v>
      </c>
      <c r="AO108" s="57">
        <v>493</v>
      </c>
      <c r="AP108" s="57">
        <v>212</v>
      </c>
      <c r="AQ108" s="57">
        <v>12</v>
      </c>
      <c r="AR108" s="57">
        <v>27</v>
      </c>
      <c r="AS108" s="57">
        <v>41</v>
      </c>
      <c r="AT108" s="57">
        <v>17</v>
      </c>
      <c r="AU108" s="57">
        <v>58</v>
      </c>
      <c r="AV108" s="4" t="s">
        <v>104</v>
      </c>
      <c r="AW108" s="57">
        <v>168</v>
      </c>
      <c r="AX108" s="57">
        <v>84</v>
      </c>
      <c r="AY108" s="57">
        <v>166</v>
      </c>
      <c r="AZ108" s="57">
        <v>83</v>
      </c>
      <c r="BA108" s="57">
        <v>141</v>
      </c>
      <c r="BB108" s="57">
        <v>72</v>
      </c>
      <c r="BC108" s="57">
        <v>166</v>
      </c>
      <c r="BD108" s="57">
        <v>84</v>
      </c>
      <c r="BE108" s="57">
        <v>165</v>
      </c>
      <c r="BF108" s="57">
        <v>83</v>
      </c>
      <c r="BG108" s="57">
        <v>105</v>
      </c>
      <c r="BH108" s="57">
        <v>56</v>
      </c>
      <c r="BI108" s="4" t="s">
        <v>104</v>
      </c>
      <c r="BJ108" s="57">
        <v>47</v>
      </c>
      <c r="BK108" s="57">
        <v>31</v>
      </c>
      <c r="BL108" s="19">
        <v>7</v>
      </c>
      <c r="BM108" s="57">
        <v>1</v>
      </c>
      <c r="BN108" s="73">
        <v>54</v>
      </c>
      <c r="BO108" s="4" t="s">
        <v>104</v>
      </c>
      <c r="BP108" s="57">
        <v>177</v>
      </c>
      <c r="BQ108" s="57">
        <v>84</v>
      </c>
      <c r="BR108" s="57">
        <v>63</v>
      </c>
      <c r="BS108" s="57">
        <v>0</v>
      </c>
      <c r="BT108" s="57">
        <v>76</v>
      </c>
      <c r="BU108" s="57">
        <v>0</v>
      </c>
      <c r="BV108" s="57">
        <v>20</v>
      </c>
      <c r="BW108" s="57">
        <v>0</v>
      </c>
      <c r="BX108" s="57">
        <v>3</v>
      </c>
      <c r="BY108" s="57">
        <v>39</v>
      </c>
      <c r="BZ108" s="57">
        <v>262</v>
      </c>
    </row>
    <row r="109" spans="1:78" x14ac:dyDescent="0.25">
      <c r="A109" s="4" t="s">
        <v>103</v>
      </c>
      <c r="B109" s="42">
        <v>731</v>
      </c>
      <c r="C109" s="42">
        <v>358</v>
      </c>
      <c r="D109" s="42">
        <v>654</v>
      </c>
      <c r="E109" s="42">
        <v>309</v>
      </c>
      <c r="F109" s="42">
        <v>656</v>
      </c>
      <c r="G109" s="42">
        <v>327</v>
      </c>
      <c r="H109" s="42">
        <v>590</v>
      </c>
      <c r="I109" s="42">
        <v>307</v>
      </c>
      <c r="J109" s="42">
        <v>604</v>
      </c>
      <c r="K109" s="42">
        <v>311</v>
      </c>
      <c r="L109" s="19">
        <v>3235</v>
      </c>
      <c r="M109" s="19">
        <v>1612</v>
      </c>
      <c r="N109" s="4" t="s">
        <v>103</v>
      </c>
      <c r="O109" s="57">
        <v>54</v>
      </c>
      <c r="P109" s="57">
        <v>21</v>
      </c>
      <c r="Q109" s="57">
        <v>38</v>
      </c>
      <c r="R109" s="57">
        <v>10</v>
      </c>
      <c r="S109" s="57">
        <v>66</v>
      </c>
      <c r="T109" s="57">
        <v>33</v>
      </c>
      <c r="U109" s="57">
        <v>43</v>
      </c>
      <c r="V109" s="57">
        <v>20</v>
      </c>
      <c r="W109" s="57">
        <v>58</v>
      </c>
      <c r="X109" s="57">
        <v>29</v>
      </c>
      <c r="Y109" s="73">
        <v>259</v>
      </c>
      <c r="Z109" s="73">
        <v>113</v>
      </c>
      <c r="AA109" s="4" t="s">
        <v>103</v>
      </c>
      <c r="AB109" s="57">
        <v>24</v>
      </c>
      <c r="AC109" s="57">
        <v>23</v>
      </c>
      <c r="AD109" s="57">
        <v>23</v>
      </c>
      <c r="AE109" s="57">
        <v>23</v>
      </c>
      <c r="AF109" s="57">
        <v>22</v>
      </c>
      <c r="AG109" s="73">
        <v>115</v>
      </c>
      <c r="AH109" s="57">
        <v>101</v>
      </c>
      <c r="AI109" s="57">
        <v>36</v>
      </c>
      <c r="AJ109" s="57">
        <v>3</v>
      </c>
      <c r="AK109" s="57">
        <v>0</v>
      </c>
      <c r="AL109" s="19">
        <v>20</v>
      </c>
      <c r="AM109" s="4" t="s">
        <v>103</v>
      </c>
      <c r="AN109" s="57">
        <v>40</v>
      </c>
      <c r="AO109" s="57">
        <v>1033</v>
      </c>
      <c r="AP109" s="57">
        <v>346</v>
      </c>
      <c r="AQ109" s="57">
        <v>34</v>
      </c>
      <c r="AR109" s="57">
        <v>63</v>
      </c>
      <c r="AS109" s="57">
        <v>97</v>
      </c>
      <c r="AT109" s="57">
        <v>47</v>
      </c>
      <c r="AU109" s="57">
        <v>121</v>
      </c>
      <c r="AV109" s="4" t="s">
        <v>103</v>
      </c>
      <c r="AW109" s="57">
        <v>484</v>
      </c>
      <c r="AX109" s="57">
        <v>262</v>
      </c>
      <c r="AY109" s="57">
        <v>482</v>
      </c>
      <c r="AZ109" s="57">
        <v>261</v>
      </c>
      <c r="BA109" s="57">
        <v>333</v>
      </c>
      <c r="BB109" s="57">
        <v>190</v>
      </c>
      <c r="BC109" s="57">
        <v>484</v>
      </c>
      <c r="BD109" s="57">
        <v>262</v>
      </c>
      <c r="BE109" s="57">
        <v>482</v>
      </c>
      <c r="BF109" s="57">
        <v>261</v>
      </c>
      <c r="BG109" s="57">
        <v>333</v>
      </c>
      <c r="BH109" s="57">
        <v>190</v>
      </c>
      <c r="BI109" s="4" t="s">
        <v>103</v>
      </c>
      <c r="BJ109" s="57">
        <v>101</v>
      </c>
      <c r="BK109" s="57">
        <v>65</v>
      </c>
      <c r="BL109" s="19">
        <v>19</v>
      </c>
      <c r="BM109" s="57">
        <v>10</v>
      </c>
      <c r="BN109" s="73">
        <v>120</v>
      </c>
      <c r="BO109" s="4" t="s">
        <v>103</v>
      </c>
      <c r="BP109" s="57">
        <v>336</v>
      </c>
      <c r="BQ109" s="57">
        <v>114</v>
      </c>
      <c r="BR109" s="57">
        <v>53</v>
      </c>
      <c r="BS109" s="57">
        <v>193</v>
      </c>
      <c r="BT109" s="57">
        <v>304</v>
      </c>
      <c r="BU109" s="57">
        <v>212</v>
      </c>
      <c r="BV109" s="57">
        <v>6</v>
      </c>
      <c r="BW109" s="57">
        <v>2</v>
      </c>
      <c r="BX109" s="57">
        <v>80</v>
      </c>
      <c r="BY109" s="57">
        <v>220</v>
      </c>
      <c r="BZ109" s="57">
        <v>54</v>
      </c>
    </row>
    <row r="110" spans="1:78" x14ac:dyDescent="0.25">
      <c r="A110" s="4" t="s">
        <v>102</v>
      </c>
      <c r="B110" s="42">
        <v>314</v>
      </c>
      <c r="C110" s="42">
        <v>149</v>
      </c>
      <c r="D110" s="42">
        <v>294</v>
      </c>
      <c r="E110" s="42">
        <v>151</v>
      </c>
      <c r="F110" s="42">
        <v>256</v>
      </c>
      <c r="G110" s="42">
        <v>125</v>
      </c>
      <c r="H110" s="42">
        <v>270</v>
      </c>
      <c r="I110" s="42">
        <v>133</v>
      </c>
      <c r="J110" s="42">
        <v>220</v>
      </c>
      <c r="K110" s="42">
        <v>115</v>
      </c>
      <c r="L110" s="19">
        <v>1354</v>
      </c>
      <c r="M110" s="19">
        <v>673</v>
      </c>
      <c r="N110" s="4" t="s">
        <v>102</v>
      </c>
      <c r="O110" s="57">
        <v>26</v>
      </c>
      <c r="P110" s="57">
        <v>10</v>
      </c>
      <c r="Q110" s="57">
        <v>45</v>
      </c>
      <c r="R110" s="57">
        <v>23</v>
      </c>
      <c r="S110" s="57">
        <v>25</v>
      </c>
      <c r="T110" s="57">
        <v>16</v>
      </c>
      <c r="U110" s="57">
        <v>27</v>
      </c>
      <c r="V110" s="57">
        <v>9</v>
      </c>
      <c r="W110" s="57">
        <v>21</v>
      </c>
      <c r="X110" s="57">
        <v>12</v>
      </c>
      <c r="Y110" s="73">
        <v>144</v>
      </c>
      <c r="Z110" s="73">
        <v>70</v>
      </c>
      <c r="AA110" s="4" t="s">
        <v>102</v>
      </c>
      <c r="AB110" s="57">
        <v>11</v>
      </c>
      <c r="AC110" s="57">
        <v>11</v>
      </c>
      <c r="AD110" s="57">
        <v>11</v>
      </c>
      <c r="AE110" s="57">
        <v>12</v>
      </c>
      <c r="AF110" s="57">
        <v>11</v>
      </c>
      <c r="AG110" s="73">
        <v>56</v>
      </c>
      <c r="AH110" s="57">
        <v>50</v>
      </c>
      <c r="AI110" s="57">
        <v>5</v>
      </c>
      <c r="AJ110" s="57">
        <v>0</v>
      </c>
      <c r="AK110" s="57">
        <v>0</v>
      </c>
      <c r="AL110" s="19">
        <v>10</v>
      </c>
      <c r="AM110" s="4" t="s">
        <v>102</v>
      </c>
      <c r="AN110" s="57">
        <v>4</v>
      </c>
      <c r="AO110" s="57">
        <v>306</v>
      </c>
      <c r="AP110" s="57">
        <v>128</v>
      </c>
      <c r="AQ110" s="57">
        <v>51</v>
      </c>
      <c r="AR110" s="57">
        <v>6</v>
      </c>
      <c r="AS110" s="57">
        <v>42</v>
      </c>
      <c r="AT110" s="57">
        <v>19</v>
      </c>
      <c r="AU110" s="57">
        <v>50</v>
      </c>
      <c r="AV110" s="4" t="s">
        <v>102</v>
      </c>
      <c r="AW110" s="57">
        <v>220</v>
      </c>
      <c r="AX110" s="57">
        <v>133</v>
      </c>
      <c r="AY110" s="57">
        <v>218</v>
      </c>
      <c r="AZ110" s="57">
        <v>131</v>
      </c>
      <c r="BA110" s="57">
        <v>168</v>
      </c>
      <c r="BB110" s="57">
        <v>108</v>
      </c>
      <c r="BC110" s="57">
        <v>220</v>
      </c>
      <c r="BD110" s="57">
        <v>133</v>
      </c>
      <c r="BE110" s="57">
        <v>218</v>
      </c>
      <c r="BF110" s="57">
        <v>131</v>
      </c>
      <c r="BG110" s="57">
        <v>163</v>
      </c>
      <c r="BH110" s="57">
        <v>103</v>
      </c>
      <c r="BI110" s="4" t="s">
        <v>102</v>
      </c>
      <c r="BJ110" s="57">
        <v>45</v>
      </c>
      <c r="BK110" s="57">
        <v>31</v>
      </c>
      <c r="BL110" s="19">
        <v>10</v>
      </c>
      <c r="BM110" s="57">
        <v>4</v>
      </c>
      <c r="BN110" s="73">
        <v>55</v>
      </c>
      <c r="BO110" s="4" t="s">
        <v>102</v>
      </c>
      <c r="BP110" s="57">
        <v>168</v>
      </c>
      <c r="BQ110" s="57">
        <v>136</v>
      </c>
      <c r="BR110" s="57">
        <v>0</v>
      </c>
      <c r="BS110" s="57">
        <v>69</v>
      </c>
      <c r="BT110" s="57">
        <v>278</v>
      </c>
      <c r="BU110" s="57">
        <v>47</v>
      </c>
      <c r="BV110" s="57">
        <v>43</v>
      </c>
      <c r="BW110" s="57">
        <v>3</v>
      </c>
      <c r="BX110" s="57">
        <v>9</v>
      </c>
      <c r="BY110" s="57">
        <v>65</v>
      </c>
      <c r="BZ110" s="57">
        <v>201</v>
      </c>
    </row>
    <row r="111" spans="1:78" x14ac:dyDescent="0.25">
      <c r="A111" s="4" t="s">
        <v>101</v>
      </c>
      <c r="B111" s="42">
        <v>122</v>
      </c>
      <c r="C111" s="42">
        <v>60</v>
      </c>
      <c r="D111" s="42">
        <v>102</v>
      </c>
      <c r="E111" s="42">
        <v>41</v>
      </c>
      <c r="F111" s="42">
        <v>117</v>
      </c>
      <c r="G111" s="42">
        <v>52</v>
      </c>
      <c r="H111" s="42">
        <v>76</v>
      </c>
      <c r="I111" s="42">
        <v>42</v>
      </c>
      <c r="J111" s="42">
        <v>81</v>
      </c>
      <c r="K111" s="42">
        <v>39</v>
      </c>
      <c r="L111" s="19">
        <v>498</v>
      </c>
      <c r="M111" s="19">
        <v>234</v>
      </c>
      <c r="N111" s="4" t="s">
        <v>101</v>
      </c>
      <c r="O111" s="57">
        <v>7</v>
      </c>
      <c r="P111" s="57">
        <v>5</v>
      </c>
      <c r="Q111" s="57">
        <v>18</v>
      </c>
      <c r="R111" s="57">
        <v>9</v>
      </c>
      <c r="S111" s="57">
        <v>10</v>
      </c>
      <c r="T111" s="57">
        <v>4</v>
      </c>
      <c r="U111" s="57">
        <v>7</v>
      </c>
      <c r="V111" s="57">
        <v>4</v>
      </c>
      <c r="W111" s="57">
        <v>3</v>
      </c>
      <c r="X111" s="57">
        <v>1</v>
      </c>
      <c r="Y111" s="73">
        <v>45</v>
      </c>
      <c r="Z111" s="73">
        <v>23</v>
      </c>
      <c r="AA111" s="4" t="s">
        <v>101</v>
      </c>
      <c r="AB111" s="57">
        <v>6</v>
      </c>
      <c r="AC111" s="57">
        <v>6</v>
      </c>
      <c r="AD111" s="57">
        <v>6</v>
      </c>
      <c r="AE111" s="57">
        <v>6</v>
      </c>
      <c r="AF111" s="57">
        <v>6</v>
      </c>
      <c r="AG111" s="73">
        <v>30</v>
      </c>
      <c r="AH111" s="57">
        <v>21</v>
      </c>
      <c r="AI111" s="57">
        <v>0</v>
      </c>
      <c r="AJ111" s="57">
        <v>0</v>
      </c>
      <c r="AK111" s="57">
        <v>0</v>
      </c>
      <c r="AL111" s="19">
        <v>6</v>
      </c>
      <c r="AM111" s="4" t="s">
        <v>101</v>
      </c>
      <c r="AN111" s="57">
        <v>0</v>
      </c>
      <c r="AO111" s="57">
        <v>130</v>
      </c>
      <c r="AP111" s="57">
        <v>75</v>
      </c>
      <c r="AQ111" s="57">
        <v>31</v>
      </c>
      <c r="AR111" s="57">
        <v>8</v>
      </c>
      <c r="AS111" s="57">
        <v>24</v>
      </c>
      <c r="AT111" s="57">
        <v>10</v>
      </c>
      <c r="AU111" s="57">
        <v>20</v>
      </c>
      <c r="AV111" s="4" t="s">
        <v>101</v>
      </c>
      <c r="AW111" s="57">
        <v>63</v>
      </c>
      <c r="AX111" s="57">
        <v>39</v>
      </c>
      <c r="AY111" s="57">
        <v>63</v>
      </c>
      <c r="AZ111" s="57">
        <v>39</v>
      </c>
      <c r="BA111" s="57">
        <v>56</v>
      </c>
      <c r="BB111" s="57">
        <v>36</v>
      </c>
      <c r="BC111" s="57">
        <v>63</v>
      </c>
      <c r="BD111" s="57">
        <v>39</v>
      </c>
      <c r="BE111" s="57">
        <v>63</v>
      </c>
      <c r="BF111" s="57">
        <v>39</v>
      </c>
      <c r="BG111" s="57">
        <v>56</v>
      </c>
      <c r="BH111" s="57">
        <v>36</v>
      </c>
      <c r="BI111" s="4" t="s">
        <v>101</v>
      </c>
      <c r="BJ111" s="57">
        <v>21</v>
      </c>
      <c r="BK111" s="57">
        <v>15</v>
      </c>
      <c r="BL111" s="19">
        <v>3</v>
      </c>
      <c r="BM111" s="57">
        <v>1</v>
      </c>
      <c r="BN111" s="73">
        <v>24</v>
      </c>
      <c r="BO111" s="4" t="s">
        <v>101</v>
      </c>
      <c r="BP111" s="57">
        <v>104</v>
      </c>
      <c r="BQ111" s="57">
        <v>53</v>
      </c>
      <c r="BR111" s="57">
        <v>1</v>
      </c>
      <c r="BS111" s="57">
        <v>1</v>
      </c>
      <c r="BT111" s="57">
        <v>75</v>
      </c>
      <c r="BU111" s="57">
        <v>36</v>
      </c>
      <c r="BV111" s="57">
        <v>1</v>
      </c>
      <c r="BW111" s="57">
        <v>4</v>
      </c>
      <c r="BX111" s="57">
        <v>2</v>
      </c>
      <c r="BY111" s="57">
        <v>33</v>
      </c>
      <c r="BZ111" s="57">
        <v>23</v>
      </c>
    </row>
    <row r="112" spans="1:78" x14ac:dyDescent="0.25">
      <c r="A112" s="63" t="s">
        <v>100</v>
      </c>
      <c r="B112" s="42"/>
      <c r="C112" s="42"/>
      <c r="D112" s="42"/>
      <c r="E112" s="42"/>
      <c r="F112" s="42"/>
      <c r="G112" s="42"/>
      <c r="H112" s="42"/>
      <c r="I112" s="42"/>
      <c r="J112" s="42"/>
      <c r="K112" s="42"/>
      <c r="L112" s="19"/>
      <c r="M112" s="19"/>
      <c r="N112" s="63" t="s">
        <v>100</v>
      </c>
      <c r="O112" s="42"/>
      <c r="P112" s="42"/>
      <c r="Q112" s="42"/>
      <c r="R112" s="42"/>
      <c r="S112" s="42"/>
      <c r="T112" s="42"/>
      <c r="U112" s="42"/>
      <c r="V112" s="42"/>
      <c r="W112" s="42"/>
      <c r="X112" s="42"/>
      <c r="Y112" s="73"/>
      <c r="Z112" s="73"/>
      <c r="AA112" s="63" t="s">
        <v>100</v>
      </c>
      <c r="AB112" s="73"/>
      <c r="AC112" s="73"/>
      <c r="AD112" s="73"/>
      <c r="AE112" s="73"/>
      <c r="AF112" s="73"/>
      <c r="AG112" s="73"/>
      <c r="AH112" s="73"/>
      <c r="AI112" s="73"/>
      <c r="AJ112" s="73"/>
      <c r="AK112" s="73"/>
      <c r="AL112" s="73"/>
      <c r="AM112" s="63" t="s">
        <v>100</v>
      </c>
      <c r="AN112" s="42"/>
      <c r="AO112" s="42"/>
      <c r="AP112" s="42"/>
      <c r="AQ112" s="42"/>
      <c r="AR112" s="42"/>
      <c r="AS112" s="42"/>
      <c r="AT112" s="42"/>
      <c r="AU112" s="42"/>
      <c r="AV112" s="63" t="s">
        <v>100</v>
      </c>
      <c r="AW112" s="57"/>
      <c r="AX112" s="57"/>
      <c r="AY112" s="57"/>
      <c r="AZ112" s="57"/>
      <c r="BA112" s="57"/>
      <c r="BB112" s="57"/>
      <c r="BC112" s="57"/>
      <c r="BD112" s="57"/>
      <c r="BE112" s="57"/>
      <c r="BF112" s="57"/>
      <c r="BG112" s="57"/>
      <c r="BH112" s="42"/>
      <c r="BI112" s="63" t="s">
        <v>100</v>
      </c>
      <c r="BJ112" s="42"/>
      <c r="BK112" s="42"/>
      <c r="BL112" s="73"/>
      <c r="BM112" s="42"/>
      <c r="BN112" s="73"/>
      <c r="BO112" s="63" t="s">
        <v>100</v>
      </c>
      <c r="BP112" s="42"/>
      <c r="BQ112" s="42"/>
      <c r="BR112" s="57"/>
      <c r="BS112" s="57"/>
      <c r="BT112" s="57"/>
      <c r="BU112" s="57"/>
      <c r="BV112" s="57"/>
      <c r="BW112" s="57"/>
      <c r="BX112" s="57"/>
      <c r="BY112" s="57"/>
      <c r="BZ112" s="57"/>
    </row>
    <row r="113" spans="1:78" x14ac:dyDescent="0.25">
      <c r="A113" s="4" t="s">
        <v>99</v>
      </c>
      <c r="B113" s="42">
        <v>2199</v>
      </c>
      <c r="C113" s="42">
        <v>1077</v>
      </c>
      <c r="D113" s="42">
        <v>1512</v>
      </c>
      <c r="E113" s="42">
        <v>733</v>
      </c>
      <c r="F113" s="42">
        <v>1406</v>
      </c>
      <c r="G113" s="42">
        <v>686</v>
      </c>
      <c r="H113" s="42">
        <v>948</v>
      </c>
      <c r="I113" s="42">
        <v>480</v>
      </c>
      <c r="J113" s="42">
        <v>932</v>
      </c>
      <c r="K113" s="42">
        <v>484</v>
      </c>
      <c r="L113" s="19">
        <v>6997</v>
      </c>
      <c r="M113" s="19">
        <v>3460</v>
      </c>
      <c r="N113" s="4" t="s">
        <v>99</v>
      </c>
      <c r="O113" s="57">
        <v>456</v>
      </c>
      <c r="P113" s="57">
        <v>209</v>
      </c>
      <c r="Q113" s="57">
        <v>286</v>
      </c>
      <c r="R113" s="57">
        <v>133</v>
      </c>
      <c r="S113" s="57">
        <v>309</v>
      </c>
      <c r="T113" s="57">
        <v>129</v>
      </c>
      <c r="U113" s="57">
        <v>175</v>
      </c>
      <c r="V113" s="57">
        <v>83</v>
      </c>
      <c r="W113" s="57">
        <v>246</v>
      </c>
      <c r="X113" s="57">
        <v>113</v>
      </c>
      <c r="Y113" s="73">
        <v>1472</v>
      </c>
      <c r="Z113" s="73">
        <v>667</v>
      </c>
      <c r="AA113" s="4" t="s">
        <v>99</v>
      </c>
      <c r="AB113" s="57">
        <v>74</v>
      </c>
      <c r="AC113" s="57">
        <v>73</v>
      </c>
      <c r="AD113" s="57">
        <v>73</v>
      </c>
      <c r="AE113" s="57">
        <v>69</v>
      </c>
      <c r="AF113" s="57">
        <v>64</v>
      </c>
      <c r="AG113" s="73">
        <v>353</v>
      </c>
      <c r="AH113" s="57">
        <v>195</v>
      </c>
      <c r="AI113" s="57">
        <v>0</v>
      </c>
      <c r="AJ113" s="57">
        <v>18</v>
      </c>
      <c r="AK113" s="57">
        <v>0</v>
      </c>
      <c r="AL113" s="19">
        <v>71</v>
      </c>
      <c r="AM113" s="4" t="s">
        <v>99</v>
      </c>
      <c r="AN113" s="57">
        <v>0</v>
      </c>
      <c r="AO113" s="57">
        <v>326</v>
      </c>
      <c r="AP113" s="57">
        <v>369</v>
      </c>
      <c r="AQ113" s="57">
        <v>612</v>
      </c>
      <c r="AR113" s="57">
        <v>320</v>
      </c>
      <c r="AS113" s="57">
        <v>132</v>
      </c>
      <c r="AT113" s="57">
        <v>52</v>
      </c>
      <c r="AU113" s="57">
        <v>243</v>
      </c>
      <c r="AV113" s="4" t="s">
        <v>99</v>
      </c>
      <c r="AW113" s="57">
        <v>797</v>
      </c>
      <c r="AX113" s="57">
        <v>391</v>
      </c>
      <c r="AY113" s="57">
        <v>784</v>
      </c>
      <c r="AZ113" s="57">
        <v>386</v>
      </c>
      <c r="BA113" s="57">
        <v>402</v>
      </c>
      <c r="BB113" s="57">
        <v>200</v>
      </c>
      <c r="BC113" s="57">
        <v>790</v>
      </c>
      <c r="BD113" s="57">
        <v>388</v>
      </c>
      <c r="BE113" s="57">
        <v>777</v>
      </c>
      <c r="BF113" s="57">
        <v>383</v>
      </c>
      <c r="BG113" s="57">
        <v>384</v>
      </c>
      <c r="BH113" s="57">
        <v>195</v>
      </c>
      <c r="BI113" s="4" t="s">
        <v>99</v>
      </c>
      <c r="BJ113" s="57">
        <v>194</v>
      </c>
      <c r="BK113" s="57">
        <v>102</v>
      </c>
      <c r="BL113" s="19">
        <v>15</v>
      </c>
      <c r="BM113" s="57">
        <v>8</v>
      </c>
      <c r="BN113" s="73">
        <v>209</v>
      </c>
      <c r="BO113" s="4" t="s">
        <v>99</v>
      </c>
      <c r="BP113" s="57">
        <v>1241</v>
      </c>
      <c r="BQ113" s="57">
        <v>1096</v>
      </c>
      <c r="BR113" s="57">
        <v>410</v>
      </c>
      <c r="BS113" s="57">
        <v>576</v>
      </c>
      <c r="BT113" s="57">
        <v>913</v>
      </c>
      <c r="BU113" s="57">
        <v>480</v>
      </c>
      <c r="BV113" s="57">
        <v>353</v>
      </c>
      <c r="BW113" s="57">
        <v>51</v>
      </c>
      <c r="BX113" s="57">
        <v>223</v>
      </c>
      <c r="BY113" s="57">
        <v>505</v>
      </c>
      <c r="BZ113" s="57">
        <v>684</v>
      </c>
    </row>
    <row r="114" spans="1:78" x14ac:dyDescent="0.25">
      <c r="A114" s="4" t="s">
        <v>98</v>
      </c>
      <c r="B114" s="42">
        <v>7425</v>
      </c>
      <c r="C114" s="42">
        <v>3625</v>
      </c>
      <c r="D114" s="42">
        <v>5757</v>
      </c>
      <c r="E114" s="42">
        <v>2828</v>
      </c>
      <c r="F114" s="42">
        <v>5542</v>
      </c>
      <c r="G114" s="42">
        <v>2759</v>
      </c>
      <c r="H114" s="42">
        <v>4646</v>
      </c>
      <c r="I114" s="42">
        <v>2308</v>
      </c>
      <c r="J114" s="42">
        <v>4439</v>
      </c>
      <c r="K114" s="42">
        <v>2301</v>
      </c>
      <c r="L114" s="19">
        <v>27809</v>
      </c>
      <c r="M114" s="19">
        <v>13821</v>
      </c>
      <c r="N114" s="4" t="s">
        <v>98</v>
      </c>
      <c r="O114" s="57">
        <v>1199</v>
      </c>
      <c r="P114" s="57">
        <v>547</v>
      </c>
      <c r="Q114" s="57">
        <v>920</v>
      </c>
      <c r="R114" s="57">
        <v>412</v>
      </c>
      <c r="S114" s="57">
        <v>996</v>
      </c>
      <c r="T114" s="57">
        <v>444</v>
      </c>
      <c r="U114" s="57">
        <v>767</v>
      </c>
      <c r="V114" s="57">
        <v>349</v>
      </c>
      <c r="W114" s="57">
        <v>1040</v>
      </c>
      <c r="X114" s="57">
        <v>534</v>
      </c>
      <c r="Y114" s="73">
        <v>4922</v>
      </c>
      <c r="Z114" s="73">
        <v>2286</v>
      </c>
      <c r="AA114" s="4" t="s">
        <v>98</v>
      </c>
      <c r="AB114" s="57">
        <v>235</v>
      </c>
      <c r="AC114" s="57">
        <v>225</v>
      </c>
      <c r="AD114" s="57">
        <v>225</v>
      </c>
      <c r="AE114" s="57">
        <v>219</v>
      </c>
      <c r="AF114" s="57">
        <v>220</v>
      </c>
      <c r="AG114" s="73">
        <v>1124</v>
      </c>
      <c r="AH114" s="57">
        <v>749</v>
      </c>
      <c r="AI114" s="57">
        <v>91</v>
      </c>
      <c r="AJ114" s="57">
        <v>70</v>
      </c>
      <c r="AK114" s="57">
        <v>5</v>
      </c>
      <c r="AL114" s="19">
        <v>213</v>
      </c>
      <c r="AM114" s="4" t="s">
        <v>98</v>
      </c>
      <c r="AN114" s="57">
        <v>177</v>
      </c>
      <c r="AO114" s="57">
        <v>2419</v>
      </c>
      <c r="AP114" s="57">
        <v>2465</v>
      </c>
      <c r="AQ114" s="57">
        <v>2408</v>
      </c>
      <c r="AR114" s="57">
        <v>756</v>
      </c>
      <c r="AS114" s="57">
        <v>682</v>
      </c>
      <c r="AT114" s="57">
        <v>267</v>
      </c>
      <c r="AU114" s="57">
        <v>897</v>
      </c>
      <c r="AV114" s="4" t="s">
        <v>98</v>
      </c>
      <c r="AW114" s="57">
        <v>3600</v>
      </c>
      <c r="AX114" s="57">
        <v>1839</v>
      </c>
      <c r="AY114" s="57">
        <v>3564</v>
      </c>
      <c r="AZ114" s="57">
        <v>1822</v>
      </c>
      <c r="BA114" s="57">
        <v>1851</v>
      </c>
      <c r="BB114" s="57">
        <v>972</v>
      </c>
      <c r="BC114" s="57">
        <v>3593</v>
      </c>
      <c r="BD114" s="57">
        <v>1837</v>
      </c>
      <c r="BE114" s="57">
        <v>3557</v>
      </c>
      <c r="BF114" s="57">
        <v>1820</v>
      </c>
      <c r="BG114" s="57">
        <v>1819</v>
      </c>
      <c r="BH114" s="57">
        <v>953</v>
      </c>
      <c r="BI114" s="4" t="s">
        <v>98</v>
      </c>
      <c r="BJ114" s="57">
        <v>766</v>
      </c>
      <c r="BK114" s="57">
        <v>484</v>
      </c>
      <c r="BL114" s="19">
        <v>64</v>
      </c>
      <c r="BM114" s="57">
        <v>35</v>
      </c>
      <c r="BN114" s="73">
        <v>830</v>
      </c>
      <c r="BO114" s="4" t="s">
        <v>98</v>
      </c>
      <c r="BP114" s="57">
        <v>5485</v>
      </c>
      <c r="BQ114" s="57">
        <v>2316</v>
      </c>
      <c r="BR114" s="57">
        <v>1036</v>
      </c>
      <c r="BS114" s="57">
        <v>1977</v>
      </c>
      <c r="BT114" s="57">
        <v>3982</v>
      </c>
      <c r="BU114" s="57">
        <v>2197</v>
      </c>
      <c r="BV114" s="57">
        <v>716</v>
      </c>
      <c r="BW114" s="57">
        <v>219</v>
      </c>
      <c r="BX114" s="57">
        <v>613</v>
      </c>
      <c r="BY114" s="57">
        <v>2419</v>
      </c>
      <c r="BZ114" s="57">
        <v>3139</v>
      </c>
    </row>
    <row r="115" spans="1:78" x14ac:dyDescent="0.25">
      <c r="A115" s="63" t="s">
        <v>97</v>
      </c>
      <c r="B115" s="42"/>
      <c r="C115" s="42"/>
      <c r="D115" s="42"/>
      <c r="E115" s="42"/>
      <c r="F115" s="42"/>
      <c r="G115" s="42"/>
      <c r="H115" s="42"/>
      <c r="I115" s="42"/>
      <c r="J115" s="42"/>
      <c r="K115" s="42"/>
      <c r="L115" s="19"/>
      <c r="M115" s="19"/>
      <c r="N115" s="63" t="s">
        <v>97</v>
      </c>
      <c r="O115" s="42"/>
      <c r="P115" s="42"/>
      <c r="Q115" s="42"/>
      <c r="R115" s="42"/>
      <c r="S115" s="42"/>
      <c r="T115" s="42"/>
      <c r="U115" s="42"/>
      <c r="V115" s="42"/>
      <c r="W115" s="42"/>
      <c r="X115" s="42"/>
      <c r="Y115" s="73"/>
      <c r="Z115" s="73"/>
      <c r="AA115" s="63" t="s">
        <v>97</v>
      </c>
      <c r="AB115" s="73"/>
      <c r="AC115" s="73"/>
      <c r="AD115" s="73"/>
      <c r="AE115" s="73"/>
      <c r="AF115" s="73"/>
      <c r="AG115" s="73"/>
      <c r="AH115" s="73"/>
      <c r="AI115" s="73"/>
      <c r="AJ115" s="73"/>
      <c r="AK115" s="73"/>
      <c r="AL115" s="73"/>
      <c r="AM115" s="63" t="s">
        <v>97</v>
      </c>
      <c r="AN115" s="42"/>
      <c r="AO115" s="42"/>
      <c r="AP115" s="42"/>
      <c r="AQ115" s="42"/>
      <c r="AR115" s="42"/>
      <c r="AS115" s="42"/>
      <c r="AT115" s="42"/>
      <c r="AU115" s="42"/>
      <c r="AV115" s="63" t="s">
        <v>97</v>
      </c>
      <c r="AW115" s="57"/>
      <c r="AX115" s="57"/>
      <c r="AY115" s="57"/>
      <c r="AZ115" s="57"/>
      <c r="BA115" s="57"/>
      <c r="BB115" s="57"/>
      <c r="BC115" s="57"/>
      <c r="BD115" s="57"/>
      <c r="BE115" s="57"/>
      <c r="BF115" s="57"/>
      <c r="BG115" s="57"/>
      <c r="BH115" s="42"/>
      <c r="BI115" s="63" t="s">
        <v>97</v>
      </c>
      <c r="BJ115" s="42"/>
      <c r="BK115" s="42"/>
      <c r="BL115" s="73"/>
      <c r="BM115" s="42"/>
      <c r="BN115" s="73"/>
      <c r="BO115" s="63" t="s">
        <v>97</v>
      </c>
      <c r="BP115" s="42"/>
      <c r="BQ115" s="42"/>
      <c r="BR115" s="57"/>
      <c r="BS115" s="57"/>
      <c r="BT115" s="57"/>
      <c r="BU115" s="57"/>
      <c r="BV115" s="57"/>
      <c r="BW115" s="57"/>
      <c r="BX115" s="57"/>
      <c r="BY115" s="57"/>
      <c r="BZ115" s="57"/>
    </row>
    <row r="116" spans="1:78" x14ac:dyDescent="0.25">
      <c r="A116" s="4" t="s">
        <v>96</v>
      </c>
      <c r="B116" s="42">
        <v>2871</v>
      </c>
      <c r="C116" s="42">
        <v>1414</v>
      </c>
      <c r="D116" s="42">
        <v>2234</v>
      </c>
      <c r="E116" s="42">
        <v>1149</v>
      </c>
      <c r="F116" s="42">
        <v>2279</v>
      </c>
      <c r="G116" s="42">
        <v>1133</v>
      </c>
      <c r="H116" s="42">
        <v>2030</v>
      </c>
      <c r="I116" s="42">
        <v>1108</v>
      </c>
      <c r="J116" s="42">
        <v>1830</v>
      </c>
      <c r="K116" s="42">
        <v>1005</v>
      </c>
      <c r="L116" s="19">
        <v>11244</v>
      </c>
      <c r="M116" s="19">
        <v>5809</v>
      </c>
      <c r="N116" s="4" t="s">
        <v>96</v>
      </c>
      <c r="O116" s="57">
        <v>284</v>
      </c>
      <c r="P116" s="57">
        <v>121</v>
      </c>
      <c r="Q116" s="57">
        <v>221</v>
      </c>
      <c r="R116" s="57">
        <v>104</v>
      </c>
      <c r="S116" s="57">
        <v>280</v>
      </c>
      <c r="T116" s="57">
        <v>121</v>
      </c>
      <c r="U116" s="57">
        <v>202</v>
      </c>
      <c r="V116" s="57">
        <v>92</v>
      </c>
      <c r="W116" s="57">
        <v>184</v>
      </c>
      <c r="X116" s="57">
        <v>89</v>
      </c>
      <c r="Y116" s="73">
        <v>1171</v>
      </c>
      <c r="Z116" s="73">
        <v>527</v>
      </c>
      <c r="AA116" s="4" t="s">
        <v>96</v>
      </c>
      <c r="AB116" s="57">
        <v>100</v>
      </c>
      <c r="AC116" s="57">
        <v>94</v>
      </c>
      <c r="AD116" s="57">
        <v>92</v>
      </c>
      <c r="AE116" s="57">
        <v>91</v>
      </c>
      <c r="AF116" s="57">
        <v>89</v>
      </c>
      <c r="AG116" s="73">
        <v>466</v>
      </c>
      <c r="AH116" s="57">
        <v>382</v>
      </c>
      <c r="AI116" s="57">
        <v>68</v>
      </c>
      <c r="AJ116" s="57">
        <v>18</v>
      </c>
      <c r="AK116" s="57">
        <v>4</v>
      </c>
      <c r="AL116" s="19">
        <v>94</v>
      </c>
      <c r="AM116" s="4" t="s">
        <v>96</v>
      </c>
      <c r="AN116" s="57">
        <v>111</v>
      </c>
      <c r="AO116" s="57">
        <v>2460</v>
      </c>
      <c r="AP116" s="57">
        <v>1665</v>
      </c>
      <c r="AQ116" s="57">
        <v>267</v>
      </c>
      <c r="AR116" s="57">
        <v>38</v>
      </c>
      <c r="AS116" s="57">
        <v>330</v>
      </c>
      <c r="AT116" s="57">
        <v>100</v>
      </c>
      <c r="AU116" s="57">
        <v>429</v>
      </c>
      <c r="AV116" s="4" t="s">
        <v>96</v>
      </c>
      <c r="AW116" s="57">
        <v>1501</v>
      </c>
      <c r="AX116" s="57">
        <v>806</v>
      </c>
      <c r="AY116" s="57">
        <v>1492</v>
      </c>
      <c r="AZ116" s="57">
        <v>806</v>
      </c>
      <c r="BA116" s="57">
        <v>1140</v>
      </c>
      <c r="BB116" s="57">
        <v>622</v>
      </c>
      <c r="BC116" s="57">
        <v>1461</v>
      </c>
      <c r="BD116" s="57">
        <v>788</v>
      </c>
      <c r="BE116" s="57">
        <v>1450</v>
      </c>
      <c r="BF116" s="57">
        <v>787</v>
      </c>
      <c r="BG116" s="57">
        <v>1104</v>
      </c>
      <c r="BH116" s="57">
        <v>603</v>
      </c>
      <c r="BI116" s="4" t="s">
        <v>96</v>
      </c>
      <c r="BJ116" s="57">
        <v>380</v>
      </c>
      <c r="BK116" s="57">
        <v>247</v>
      </c>
      <c r="BL116" s="19">
        <v>58</v>
      </c>
      <c r="BM116" s="57">
        <v>29</v>
      </c>
      <c r="BN116" s="73">
        <v>438</v>
      </c>
      <c r="BO116" s="4" t="s">
        <v>96</v>
      </c>
      <c r="BP116" s="57">
        <v>428</v>
      </c>
      <c r="BQ116" s="57">
        <v>134</v>
      </c>
      <c r="BR116" s="57">
        <v>251</v>
      </c>
      <c r="BS116" s="57">
        <v>24</v>
      </c>
      <c r="BT116" s="57">
        <v>215</v>
      </c>
      <c r="BU116" s="57">
        <v>89</v>
      </c>
      <c r="BV116" s="57">
        <v>12</v>
      </c>
      <c r="BW116" s="57">
        <v>13</v>
      </c>
      <c r="BX116" s="57">
        <v>163</v>
      </c>
      <c r="BY116" s="57">
        <v>55</v>
      </c>
      <c r="BZ116" s="57">
        <v>261</v>
      </c>
    </row>
    <row r="117" spans="1:78" x14ac:dyDescent="0.25">
      <c r="A117" s="4" t="s">
        <v>95</v>
      </c>
      <c r="B117" s="42">
        <v>2986</v>
      </c>
      <c r="C117" s="42">
        <v>1540</v>
      </c>
      <c r="D117" s="42">
        <v>2672</v>
      </c>
      <c r="E117" s="42">
        <v>1364</v>
      </c>
      <c r="F117" s="42">
        <v>2490</v>
      </c>
      <c r="G117" s="42">
        <v>1309</v>
      </c>
      <c r="H117" s="42">
        <v>2219</v>
      </c>
      <c r="I117" s="42">
        <v>1178</v>
      </c>
      <c r="J117" s="42">
        <v>2248</v>
      </c>
      <c r="K117" s="42">
        <v>1229</v>
      </c>
      <c r="L117" s="19">
        <v>12615</v>
      </c>
      <c r="M117" s="19">
        <v>6620</v>
      </c>
      <c r="N117" s="4" t="s">
        <v>95</v>
      </c>
      <c r="O117" s="57">
        <v>254</v>
      </c>
      <c r="P117" s="57">
        <v>97</v>
      </c>
      <c r="Q117" s="57">
        <v>212</v>
      </c>
      <c r="R117" s="57">
        <v>101</v>
      </c>
      <c r="S117" s="57">
        <v>251</v>
      </c>
      <c r="T117" s="57">
        <v>114</v>
      </c>
      <c r="U117" s="57">
        <v>201</v>
      </c>
      <c r="V117" s="57">
        <v>107</v>
      </c>
      <c r="W117" s="57">
        <v>292</v>
      </c>
      <c r="X117" s="57">
        <v>172</v>
      </c>
      <c r="Y117" s="73">
        <v>1210</v>
      </c>
      <c r="Z117" s="73">
        <v>591</v>
      </c>
      <c r="AA117" s="4" t="s">
        <v>95</v>
      </c>
      <c r="AB117" s="57">
        <v>98</v>
      </c>
      <c r="AC117" s="57">
        <v>95</v>
      </c>
      <c r="AD117" s="57">
        <v>94</v>
      </c>
      <c r="AE117" s="57">
        <v>92</v>
      </c>
      <c r="AF117" s="57">
        <v>87</v>
      </c>
      <c r="AG117" s="73">
        <v>466</v>
      </c>
      <c r="AH117" s="57">
        <v>370</v>
      </c>
      <c r="AI117" s="57">
        <v>96</v>
      </c>
      <c r="AJ117" s="57">
        <v>9</v>
      </c>
      <c r="AK117" s="57">
        <v>1</v>
      </c>
      <c r="AL117" s="19">
        <v>91</v>
      </c>
      <c r="AM117" s="4" t="s">
        <v>95</v>
      </c>
      <c r="AN117" s="57">
        <v>4</v>
      </c>
      <c r="AO117" s="57">
        <v>1760</v>
      </c>
      <c r="AP117" s="57">
        <v>1726</v>
      </c>
      <c r="AQ117" s="57">
        <v>658</v>
      </c>
      <c r="AR117" s="57">
        <v>115</v>
      </c>
      <c r="AS117" s="57">
        <v>264</v>
      </c>
      <c r="AT117" s="57">
        <v>66</v>
      </c>
      <c r="AU117" s="57">
        <v>430</v>
      </c>
      <c r="AV117" s="4" t="s">
        <v>95</v>
      </c>
      <c r="AW117" s="57">
        <v>1903</v>
      </c>
      <c r="AX117" s="57">
        <v>1020</v>
      </c>
      <c r="AY117" s="57">
        <v>1868</v>
      </c>
      <c r="AZ117" s="57">
        <v>1002</v>
      </c>
      <c r="BA117" s="57">
        <v>1362</v>
      </c>
      <c r="BB117" s="57">
        <v>733</v>
      </c>
      <c r="BC117" s="57">
        <v>1900</v>
      </c>
      <c r="BD117" s="57">
        <v>1018</v>
      </c>
      <c r="BE117" s="57">
        <v>1865</v>
      </c>
      <c r="BF117" s="57">
        <v>1000</v>
      </c>
      <c r="BG117" s="57">
        <v>1328</v>
      </c>
      <c r="BH117" s="57">
        <v>714</v>
      </c>
      <c r="BI117" s="4" t="s">
        <v>95</v>
      </c>
      <c r="BJ117" s="57">
        <v>346</v>
      </c>
      <c r="BK117" s="57">
        <v>236</v>
      </c>
      <c r="BL117" s="19">
        <v>51</v>
      </c>
      <c r="BM117" s="57">
        <v>24</v>
      </c>
      <c r="BN117" s="73">
        <v>397</v>
      </c>
      <c r="BO117" s="4" t="s">
        <v>95</v>
      </c>
      <c r="BP117" s="57">
        <v>1377</v>
      </c>
      <c r="BQ117" s="57">
        <v>338</v>
      </c>
      <c r="BR117" s="57">
        <v>17</v>
      </c>
      <c r="BS117" s="57">
        <v>278</v>
      </c>
      <c r="BT117" s="57">
        <v>524</v>
      </c>
      <c r="BU117" s="57">
        <v>161</v>
      </c>
      <c r="BV117" s="57">
        <v>304</v>
      </c>
      <c r="BW117" s="57">
        <v>28</v>
      </c>
      <c r="BX117" s="57">
        <v>300</v>
      </c>
      <c r="BY117" s="57">
        <v>473</v>
      </c>
      <c r="BZ117" s="57">
        <v>315</v>
      </c>
    </row>
    <row r="118" spans="1:78" x14ac:dyDescent="0.25">
      <c r="A118" s="4" t="s">
        <v>94</v>
      </c>
      <c r="B118" s="42">
        <v>2426</v>
      </c>
      <c r="C118" s="42">
        <v>1252</v>
      </c>
      <c r="D118" s="42">
        <v>2327</v>
      </c>
      <c r="E118" s="42">
        <v>1178</v>
      </c>
      <c r="F118" s="42">
        <v>2511</v>
      </c>
      <c r="G118" s="42">
        <v>1244</v>
      </c>
      <c r="H118" s="42">
        <v>2161</v>
      </c>
      <c r="I118" s="42">
        <v>1133</v>
      </c>
      <c r="J118" s="42">
        <v>1873</v>
      </c>
      <c r="K118" s="42">
        <v>1055</v>
      </c>
      <c r="L118" s="19">
        <v>11298</v>
      </c>
      <c r="M118" s="19">
        <v>5862</v>
      </c>
      <c r="N118" s="4" t="s">
        <v>94</v>
      </c>
      <c r="O118" s="57">
        <v>179</v>
      </c>
      <c r="P118" s="57">
        <v>71</v>
      </c>
      <c r="Q118" s="57">
        <v>155</v>
      </c>
      <c r="R118" s="57">
        <v>66</v>
      </c>
      <c r="S118" s="57">
        <v>202</v>
      </c>
      <c r="T118" s="57">
        <v>76</v>
      </c>
      <c r="U118" s="57">
        <v>143</v>
      </c>
      <c r="V118" s="57">
        <v>60</v>
      </c>
      <c r="W118" s="57">
        <v>22</v>
      </c>
      <c r="X118" s="57">
        <v>10</v>
      </c>
      <c r="Y118" s="73">
        <v>701</v>
      </c>
      <c r="Z118" s="73">
        <v>283</v>
      </c>
      <c r="AA118" s="4" t="s">
        <v>94</v>
      </c>
      <c r="AB118" s="57">
        <v>87</v>
      </c>
      <c r="AC118" s="57">
        <v>85</v>
      </c>
      <c r="AD118" s="57">
        <v>94</v>
      </c>
      <c r="AE118" s="57">
        <v>83</v>
      </c>
      <c r="AF118" s="57">
        <v>72</v>
      </c>
      <c r="AG118" s="73">
        <v>421</v>
      </c>
      <c r="AH118" s="57">
        <v>392</v>
      </c>
      <c r="AI118" s="57">
        <v>261</v>
      </c>
      <c r="AJ118" s="57">
        <v>68</v>
      </c>
      <c r="AK118" s="57">
        <v>40</v>
      </c>
      <c r="AL118" s="19">
        <v>70</v>
      </c>
      <c r="AM118" s="4" t="s">
        <v>94</v>
      </c>
      <c r="AN118" s="57">
        <v>4</v>
      </c>
      <c r="AO118" s="57">
        <v>2936</v>
      </c>
      <c r="AP118" s="57">
        <v>1378</v>
      </c>
      <c r="AQ118" s="57">
        <v>508</v>
      </c>
      <c r="AR118" s="57">
        <v>199</v>
      </c>
      <c r="AS118" s="57">
        <v>322</v>
      </c>
      <c r="AT118" s="57">
        <v>154</v>
      </c>
      <c r="AU118" s="57">
        <v>400</v>
      </c>
      <c r="AV118" s="4" t="s">
        <v>94</v>
      </c>
      <c r="AW118" s="57">
        <v>1664</v>
      </c>
      <c r="AX118" s="57">
        <v>913</v>
      </c>
      <c r="AY118" s="57">
        <v>1662</v>
      </c>
      <c r="AZ118" s="57">
        <v>913</v>
      </c>
      <c r="BA118" s="57">
        <v>1610</v>
      </c>
      <c r="BB118" s="57">
        <v>888</v>
      </c>
      <c r="BC118" s="57">
        <v>909</v>
      </c>
      <c r="BD118" s="57">
        <v>500</v>
      </c>
      <c r="BE118" s="57">
        <v>907</v>
      </c>
      <c r="BF118" s="57">
        <v>500</v>
      </c>
      <c r="BG118" s="57">
        <v>744</v>
      </c>
      <c r="BH118" s="57">
        <v>415</v>
      </c>
      <c r="BI118" s="4" t="s">
        <v>94</v>
      </c>
      <c r="BJ118" s="57">
        <v>392</v>
      </c>
      <c r="BK118" s="57">
        <v>335</v>
      </c>
      <c r="BL118" s="19">
        <v>71</v>
      </c>
      <c r="BM118" s="57">
        <v>45</v>
      </c>
      <c r="BN118" s="73">
        <v>463</v>
      </c>
      <c r="BO118" s="4" t="s">
        <v>94</v>
      </c>
      <c r="BP118" s="57">
        <v>2315</v>
      </c>
      <c r="BQ118" s="57">
        <v>983</v>
      </c>
      <c r="BR118" s="57">
        <v>1111</v>
      </c>
      <c r="BS118" s="57">
        <v>659</v>
      </c>
      <c r="BT118" s="57">
        <v>1193</v>
      </c>
      <c r="BU118" s="57">
        <v>609</v>
      </c>
      <c r="BV118" s="57">
        <v>118</v>
      </c>
      <c r="BW118" s="57">
        <v>510</v>
      </c>
      <c r="BX118" s="57">
        <v>65</v>
      </c>
      <c r="BY118" s="57">
        <v>558</v>
      </c>
      <c r="BZ118" s="57">
        <v>810</v>
      </c>
    </row>
    <row r="119" spans="1:78" x14ac:dyDescent="0.25">
      <c r="A119" s="4" t="s">
        <v>93</v>
      </c>
      <c r="B119" s="42">
        <v>1013</v>
      </c>
      <c r="C119" s="42">
        <v>494</v>
      </c>
      <c r="D119" s="42">
        <v>834</v>
      </c>
      <c r="E119" s="42">
        <v>413</v>
      </c>
      <c r="F119" s="42">
        <v>771</v>
      </c>
      <c r="G119" s="42">
        <v>377</v>
      </c>
      <c r="H119" s="42">
        <v>625</v>
      </c>
      <c r="I119" s="42">
        <v>338</v>
      </c>
      <c r="J119" s="42">
        <v>540</v>
      </c>
      <c r="K119" s="42">
        <v>278</v>
      </c>
      <c r="L119" s="19">
        <v>3783</v>
      </c>
      <c r="M119" s="19">
        <v>1900</v>
      </c>
      <c r="N119" s="4" t="s">
        <v>93</v>
      </c>
      <c r="O119" s="57">
        <v>72</v>
      </c>
      <c r="P119" s="57">
        <v>31</v>
      </c>
      <c r="Q119" s="57">
        <v>55</v>
      </c>
      <c r="R119" s="57">
        <v>22</v>
      </c>
      <c r="S119" s="57">
        <v>87</v>
      </c>
      <c r="T119" s="57">
        <v>33</v>
      </c>
      <c r="U119" s="57">
        <v>49</v>
      </c>
      <c r="V119" s="57">
        <v>25</v>
      </c>
      <c r="W119" s="57">
        <v>29</v>
      </c>
      <c r="X119" s="57">
        <v>15</v>
      </c>
      <c r="Y119" s="73">
        <v>292</v>
      </c>
      <c r="Z119" s="73">
        <v>126</v>
      </c>
      <c r="AA119" s="4" t="s">
        <v>93</v>
      </c>
      <c r="AB119" s="57">
        <v>40</v>
      </c>
      <c r="AC119" s="57">
        <v>41</v>
      </c>
      <c r="AD119" s="57">
        <v>39</v>
      </c>
      <c r="AE119" s="57">
        <v>38</v>
      </c>
      <c r="AF119" s="57">
        <v>36</v>
      </c>
      <c r="AG119" s="73">
        <v>194</v>
      </c>
      <c r="AH119" s="57">
        <v>138</v>
      </c>
      <c r="AI119" s="57">
        <v>37</v>
      </c>
      <c r="AJ119" s="57">
        <v>18</v>
      </c>
      <c r="AK119" s="57">
        <v>0</v>
      </c>
      <c r="AL119" s="19">
        <v>41</v>
      </c>
      <c r="AM119" s="4" t="s">
        <v>93</v>
      </c>
      <c r="AN119" s="57">
        <v>14</v>
      </c>
      <c r="AO119" s="57">
        <v>720</v>
      </c>
      <c r="AP119" s="57">
        <v>439</v>
      </c>
      <c r="AQ119" s="57">
        <v>222</v>
      </c>
      <c r="AR119" s="57">
        <v>35</v>
      </c>
      <c r="AS119" s="57">
        <v>100</v>
      </c>
      <c r="AT119" s="57">
        <v>29</v>
      </c>
      <c r="AU119" s="57">
        <v>144</v>
      </c>
      <c r="AV119" s="4" t="s">
        <v>93</v>
      </c>
      <c r="AW119" s="57">
        <v>396</v>
      </c>
      <c r="AX119" s="57">
        <v>207</v>
      </c>
      <c r="AY119" s="57">
        <v>393</v>
      </c>
      <c r="AZ119" s="57">
        <v>205</v>
      </c>
      <c r="BA119" s="57">
        <v>347</v>
      </c>
      <c r="BB119" s="57">
        <v>182</v>
      </c>
      <c r="BC119" s="57">
        <v>364</v>
      </c>
      <c r="BD119" s="57">
        <v>189</v>
      </c>
      <c r="BE119" s="57">
        <v>361</v>
      </c>
      <c r="BF119" s="57">
        <v>187</v>
      </c>
      <c r="BG119" s="57">
        <v>292</v>
      </c>
      <c r="BH119" s="57">
        <v>153</v>
      </c>
      <c r="BI119" s="4" t="s">
        <v>93</v>
      </c>
      <c r="BJ119" s="57">
        <v>130</v>
      </c>
      <c r="BK119" s="57">
        <v>88</v>
      </c>
      <c r="BL119" s="19">
        <v>24</v>
      </c>
      <c r="BM119" s="57">
        <v>12</v>
      </c>
      <c r="BN119" s="73">
        <v>154</v>
      </c>
      <c r="BO119" s="4" t="s">
        <v>93</v>
      </c>
      <c r="BP119" s="57">
        <v>66</v>
      </c>
      <c r="BQ119" s="57">
        <v>129</v>
      </c>
      <c r="BR119" s="57">
        <v>94</v>
      </c>
      <c r="BS119" s="57">
        <v>82</v>
      </c>
      <c r="BT119" s="57">
        <v>95</v>
      </c>
      <c r="BU119" s="57">
        <v>46</v>
      </c>
      <c r="BV119" s="57">
        <v>39</v>
      </c>
      <c r="BW119" s="57">
        <v>133</v>
      </c>
      <c r="BX119" s="57">
        <v>16</v>
      </c>
      <c r="BY119" s="57">
        <v>134</v>
      </c>
      <c r="BZ119" s="57">
        <v>184</v>
      </c>
    </row>
    <row r="120" spans="1:78" x14ac:dyDescent="0.25">
      <c r="A120" s="4" t="s">
        <v>92</v>
      </c>
      <c r="B120" s="42">
        <v>1602</v>
      </c>
      <c r="C120" s="42">
        <v>823</v>
      </c>
      <c r="D120" s="42">
        <v>1363</v>
      </c>
      <c r="E120" s="42">
        <v>699</v>
      </c>
      <c r="F120" s="42">
        <v>1264</v>
      </c>
      <c r="G120" s="42">
        <v>669</v>
      </c>
      <c r="H120" s="42">
        <v>1134</v>
      </c>
      <c r="I120" s="42">
        <v>628</v>
      </c>
      <c r="J120" s="42">
        <v>994</v>
      </c>
      <c r="K120" s="42">
        <v>506</v>
      </c>
      <c r="L120" s="19">
        <v>6357</v>
      </c>
      <c r="M120" s="19">
        <v>3325</v>
      </c>
      <c r="N120" s="4" t="s">
        <v>92</v>
      </c>
      <c r="O120" s="57">
        <v>138</v>
      </c>
      <c r="P120" s="57">
        <v>51</v>
      </c>
      <c r="Q120" s="57">
        <v>123</v>
      </c>
      <c r="R120" s="57">
        <v>42</v>
      </c>
      <c r="S120" s="57">
        <v>90</v>
      </c>
      <c r="T120" s="57">
        <v>44</v>
      </c>
      <c r="U120" s="57">
        <v>46</v>
      </c>
      <c r="V120" s="57">
        <v>19</v>
      </c>
      <c r="W120" s="57">
        <v>58</v>
      </c>
      <c r="X120" s="57">
        <v>25</v>
      </c>
      <c r="Y120" s="73">
        <v>455</v>
      </c>
      <c r="Z120" s="73">
        <v>181</v>
      </c>
      <c r="AA120" s="4" t="s">
        <v>92</v>
      </c>
      <c r="AB120" s="57">
        <v>42</v>
      </c>
      <c r="AC120" s="57">
        <v>40</v>
      </c>
      <c r="AD120" s="57">
        <v>41</v>
      </c>
      <c r="AE120" s="57">
        <v>40</v>
      </c>
      <c r="AF120" s="57">
        <v>36</v>
      </c>
      <c r="AG120" s="73">
        <v>199</v>
      </c>
      <c r="AH120" s="57">
        <v>188</v>
      </c>
      <c r="AI120" s="57">
        <v>98</v>
      </c>
      <c r="AJ120" s="57">
        <v>5</v>
      </c>
      <c r="AK120" s="57">
        <v>1</v>
      </c>
      <c r="AL120" s="19">
        <v>35</v>
      </c>
      <c r="AM120" s="4" t="s">
        <v>92</v>
      </c>
      <c r="AN120" s="57">
        <v>50</v>
      </c>
      <c r="AO120" s="57">
        <v>1359</v>
      </c>
      <c r="AP120" s="57">
        <v>776</v>
      </c>
      <c r="AQ120" s="57">
        <v>500</v>
      </c>
      <c r="AR120" s="57">
        <v>134</v>
      </c>
      <c r="AS120" s="57">
        <v>172</v>
      </c>
      <c r="AT120" s="57">
        <v>103</v>
      </c>
      <c r="AU120" s="57">
        <v>236</v>
      </c>
      <c r="AV120" s="4" t="s">
        <v>92</v>
      </c>
      <c r="AW120" s="57">
        <v>892</v>
      </c>
      <c r="AX120" s="57">
        <v>455</v>
      </c>
      <c r="AY120" s="57">
        <v>888</v>
      </c>
      <c r="AZ120" s="57">
        <v>451</v>
      </c>
      <c r="BA120" s="57">
        <v>772</v>
      </c>
      <c r="BB120" s="57">
        <v>410</v>
      </c>
      <c r="BC120" s="57">
        <v>892</v>
      </c>
      <c r="BD120" s="57">
        <v>455</v>
      </c>
      <c r="BE120" s="57">
        <v>888</v>
      </c>
      <c r="BF120" s="57">
        <v>451</v>
      </c>
      <c r="BG120" s="57">
        <v>764</v>
      </c>
      <c r="BH120" s="57">
        <v>406</v>
      </c>
      <c r="BI120" s="4" t="s">
        <v>92</v>
      </c>
      <c r="BJ120" s="57">
        <v>199</v>
      </c>
      <c r="BK120" s="57">
        <v>155</v>
      </c>
      <c r="BL120" s="19">
        <v>18</v>
      </c>
      <c r="BM120" s="57">
        <v>13</v>
      </c>
      <c r="BN120" s="73">
        <v>217</v>
      </c>
      <c r="BO120" s="4" t="s">
        <v>92</v>
      </c>
      <c r="BP120" s="57">
        <v>691</v>
      </c>
      <c r="BQ120" s="57">
        <v>96</v>
      </c>
      <c r="BR120" s="57">
        <v>307</v>
      </c>
      <c r="BS120" s="57">
        <v>430</v>
      </c>
      <c r="BT120" s="57">
        <v>639</v>
      </c>
      <c r="BU120" s="57">
        <v>474</v>
      </c>
      <c r="BV120" s="57">
        <v>330</v>
      </c>
      <c r="BW120" s="57">
        <v>20</v>
      </c>
      <c r="BX120" s="57">
        <v>115</v>
      </c>
      <c r="BY120" s="57">
        <v>91</v>
      </c>
      <c r="BZ120" s="57">
        <v>380</v>
      </c>
    </row>
    <row r="121" spans="1:78" x14ac:dyDescent="0.25">
      <c r="A121" s="94" t="s">
        <v>369</v>
      </c>
      <c r="B121" s="94"/>
      <c r="C121" s="94"/>
      <c r="D121" s="94"/>
      <c r="E121" s="94"/>
      <c r="F121" s="94"/>
      <c r="G121" s="94"/>
      <c r="H121" s="94"/>
      <c r="I121" s="94"/>
      <c r="J121" s="94"/>
      <c r="K121" s="94"/>
      <c r="L121" s="94"/>
      <c r="M121" s="94"/>
      <c r="N121" s="94" t="s">
        <v>368</v>
      </c>
      <c r="O121" s="94"/>
      <c r="P121" s="94"/>
      <c r="Q121" s="94"/>
      <c r="R121" s="94"/>
      <c r="S121" s="94"/>
      <c r="T121" s="94"/>
      <c r="U121" s="94"/>
      <c r="V121" s="94"/>
      <c r="W121" s="94"/>
      <c r="X121" s="94"/>
      <c r="Y121" s="94"/>
      <c r="Z121" s="94"/>
      <c r="AA121" s="94" t="s">
        <v>367</v>
      </c>
      <c r="AB121" s="94"/>
      <c r="AC121" s="94"/>
      <c r="AD121" s="94"/>
      <c r="AE121" s="94"/>
      <c r="AF121" s="94"/>
      <c r="AG121" s="94"/>
      <c r="AH121" s="94"/>
      <c r="AI121" s="94"/>
      <c r="AJ121" s="94"/>
      <c r="AK121" s="94"/>
      <c r="AL121" s="94"/>
      <c r="AM121" s="94" t="s">
        <v>366</v>
      </c>
      <c r="AN121" s="94"/>
      <c r="AO121" s="94"/>
      <c r="AP121" s="94"/>
      <c r="AQ121" s="94"/>
      <c r="AR121" s="94"/>
      <c r="AS121" s="94"/>
      <c r="AT121" s="94"/>
      <c r="AU121" s="94"/>
      <c r="AV121" s="94" t="s">
        <v>552</v>
      </c>
      <c r="AW121" s="94"/>
      <c r="AX121" s="94"/>
      <c r="AY121" s="94"/>
      <c r="AZ121" s="94"/>
      <c r="BA121" s="94"/>
      <c r="BB121" s="94"/>
      <c r="BC121" s="94"/>
      <c r="BD121" s="94"/>
      <c r="BE121" s="94"/>
      <c r="BF121" s="94"/>
      <c r="BG121" s="94"/>
      <c r="BH121" s="94"/>
      <c r="BI121" s="94" t="s">
        <v>365</v>
      </c>
      <c r="BJ121" s="94"/>
      <c r="BK121" s="94"/>
      <c r="BL121" s="94"/>
      <c r="BM121" s="94"/>
      <c r="BN121" s="94"/>
      <c r="BO121" s="94" t="s">
        <v>364</v>
      </c>
      <c r="BP121" s="94"/>
      <c r="BQ121" s="94"/>
      <c r="BR121" s="94"/>
      <c r="BS121" s="94"/>
      <c r="BT121" s="94"/>
      <c r="BU121" s="94"/>
      <c r="BV121" s="94"/>
      <c r="BW121" s="94"/>
      <c r="BX121" s="94"/>
      <c r="BY121" s="94"/>
      <c r="BZ121" s="94"/>
    </row>
    <row r="122" spans="1:78" x14ac:dyDescent="0.25">
      <c r="A122" s="94" t="s">
        <v>422</v>
      </c>
      <c r="B122" s="94"/>
      <c r="C122" s="94"/>
      <c r="D122" s="94"/>
      <c r="E122" s="94"/>
      <c r="F122" s="94"/>
      <c r="G122" s="94"/>
      <c r="H122" s="94"/>
      <c r="I122" s="94"/>
      <c r="J122" s="94"/>
      <c r="K122" s="94"/>
      <c r="L122" s="94"/>
      <c r="M122" s="94"/>
      <c r="N122" s="94" t="s">
        <v>422</v>
      </c>
      <c r="O122" s="94"/>
      <c r="P122" s="94"/>
      <c r="Q122" s="94"/>
      <c r="R122" s="94"/>
      <c r="S122" s="94"/>
      <c r="T122" s="94"/>
      <c r="U122" s="94"/>
      <c r="V122" s="94"/>
      <c r="W122" s="94"/>
      <c r="X122" s="94"/>
      <c r="Y122" s="94"/>
      <c r="Z122" s="94"/>
      <c r="AA122" s="94" t="s">
        <v>422</v>
      </c>
      <c r="AB122" s="94"/>
      <c r="AC122" s="94"/>
      <c r="AD122" s="94"/>
      <c r="AE122" s="94"/>
      <c r="AF122" s="94"/>
      <c r="AG122" s="94"/>
      <c r="AH122" s="94"/>
      <c r="AI122" s="94"/>
      <c r="AJ122" s="94"/>
      <c r="AK122" s="94"/>
      <c r="AL122" s="94"/>
      <c r="AM122" s="94" t="s">
        <v>183</v>
      </c>
      <c r="AN122" s="94"/>
      <c r="AO122" s="94"/>
      <c r="AP122" s="94"/>
      <c r="AQ122" s="94"/>
      <c r="AR122" s="94"/>
      <c r="AS122" s="94"/>
      <c r="AT122" s="94"/>
      <c r="AU122" s="94"/>
      <c r="AV122" s="94" t="s">
        <v>183</v>
      </c>
      <c r="AW122" s="94"/>
      <c r="AX122" s="94"/>
      <c r="AY122" s="94"/>
      <c r="AZ122" s="94"/>
      <c r="BA122" s="94"/>
      <c r="BB122" s="94"/>
      <c r="BC122" s="94"/>
      <c r="BD122" s="94"/>
      <c r="BE122" s="94"/>
      <c r="BF122" s="94"/>
      <c r="BG122" s="94"/>
      <c r="BH122" s="94"/>
      <c r="BI122" s="94" t="s">
        <v>422</v>
      </c>
      <c r="BJ122" s="94"/>
      <c r="BK122" s="94"/>
      <c r="BL122" s="94"/>
      <c r="BM122" s="94"/>
      <c r="BN122" s="94"/>
      <c r="BO122" s="94" t="s">
        <v>422</v>
      </c>
      <c r="BP122" s="94"/>
      <c r="BQ122" s="94"/>
      <c r="BR122" s="94"/>
      <c r="BS122" s="94"/>
      <c r="BT122" s="94"/>
      <c r="BU122" s="94"/>
      <c r="BV122" s="94"/>
      <c r="BW122" s="94"/>
      <c r="BX122" s="94"/>
      <c r="BY122" s="94"/>
      <c r="BZ122" s="94"/>
    </row>
    <row r="123" spans="1:78" x14ac:dyDescent="0.25">
      <c r="A123" s="94" t="s">
        <v>56</v>
      </c>
      <c r="B123" s="94" t="s">
        <v>184</v>
      </c>
      <c r="C123" s="94"/>
      <c r="D123" s="94" t="s">
        <v>185</v>
      </c>
      <c r="E123" s="94"/>
      <c r="F123" s="94" t="s">
        <v>186</v>
      </c>
      <c r="G123" s="94"/>
      <c r="H123" s="94" t="s">
        <v>187</v>
      </c>
      <c r="I123" s="94"/>
      <c r="J123" s="94" t="s">
        <v>188</v>
      </c>
      <c r="K123" s="94"/>
      <c r="L123" s="94" t="s">
        <v>189</v>
      </c>
      <c r="M123" s="94"/>
      <c r="N123" s="94" t="s">
        <v>56</v>
      </c>
      <c r="O123" s="94" t="s">
        <v>184</v>
      </c>
      <c r="P123" s="94"/>
      <c r="Q123" s="94" t="s">
        <v>185</v>
      </c>
      <c r="R123" s="94"/>
      <c r="S123" s="94" t="s">
        <v>186</v>
      </c>
      <c r="T123" s="94"/>
      <c r="U123" s="94" t="s">
        <v>187</v>
      </c>
      <c r="V123" s="94"/>
      <c r="W123" s="94" t="s">
        <v>188</v>
      </c>
      <c r="X123" s="94"/>
      <c r="Y123" s="94" t="s">
        <v>189</v>
      </c>
      <c r="Z123" s="94"/>
      <c r="AA123" s="94" t="s">
        <v>56</v>
      </c>
      <c r="AB123" s="94" t="s">
        <v>190</v>
      </c>
      <c r="AC123" s="94"/>
      <c r="AD123" s="94"/>
      <c r="AE123" s="94"/>
      <c r="AF123" s="94"/>
      <c r="AG123" s="94"/>
      <c r="AH123" s="94" t="s">
        <v>59</v>
      </c>
      <c r="AI123" s="94"/>
      <c r="AJ123" s="94"/>
      <c r="AK123" s="94"/>
      <c r="AL123" s="94" t="s">
        <v>191</v>
      </c>
      <c r="AM123" s="94" t="s">
        <v>56</v>
      </c>
      <c r="AN123" s="94" t="s">
        <v>55</v>
      </c>
      <c r="AO123" s="94"/>
      <c r="AP123" s="94"/>
      <c r="AQ123" s="94"/>
      <c r="AR123" s="94"/>
      <c r="AS123" s="94"/>
      <c r="AT123" s="94"/>
      <c r="AU123" s="94"/>
      <c r="AV123" s="94" t="s">
        <v>56</v>
      </c>
      <c r="AW123" s="94" t="s">
        <v>193</v>
      </c>
      <c r="AX123" s="94"/>
      <c r="AY123" s="94" t="s">
        <v>194</v>
      </c>
      <c r="AZ123" s="94"/>
      <c r="BA123" s="94" t="s">
        <v>195</v>
      </c>
      <c r="BB123" s="94"/>
      <c r="BC123" s="94" t="s">
        <v>196</v>
      </c>
      <c r="BD123" s="94"/>
      <c r="BE123" s="94" t="s">
        <v>197</v>
      </c>
      <c r="BF123" s="94"/>
      <c r="BG123" s="94" t="s">
        <v>198</v>
      </c>
      <c r="BH123" s="94"/>
      <c r="BI123" s="94" t="s">
        <v>56</v>
      </c>
      <c r="BJ123" s="94" t="s">
        <v>257</v>
      </c>
      <c r="BK123" s="94"/>
      <c r="BL123" s="94"/>
      <c r="BM123" s="94"/>
      <c r="BN123" s="94"/>
      <c r="BO123" s="94" t="s">
        <v>56</v>
      </c>
      <c r="BP123" s="94" t="s">
        <v>256</v>
      </c>
      <c r="BQ123" s="94"/>
      <c r="BR123" s="94"/>
      <c r="BS123" s="94"/>
      <c r="BT123" s="94"/>
      <c r="BU123" s="94"/>
      <c r="BV123" s="94"/>
      <c r="BW123" s="94"/>
      <c r="BX123" s="94"/>
      <c r="BY123" s="94"/>
      <c r="BZ123" s="94"/>
    </row>
    <row r="124" spans="1:78" ht="36" customHeight="1" x14ac:dyDescent="0.25">
      <c r="A124" s="94"/>
      <c r="B124" s="73" t="s">
        <v>54</v>
      </c>
      <c r="C124" s="73" t="s">
        <v>53</v>
      </c>
      <c r="D124" s="73" t="s">
        <v>54</v>
      </c>
      <c r="E124" s="73" t="s">
        <v>53</v>
      </c>
      <c r="F124" s="73" t="s">
        <v>54</v>
      </c>
      <c r="G124" s="73" t="s">
        <v>53</v>
      </c>
      <c r="H124" s="73" t="s">
        <v>54</v>
      </c>
      <c r="I124" s="73" t="s">
        <v>53</v>
      </c>
      <c r="J124" s="73" t="s">
        <v>54</v>
      </c>
      <c r="K124" s="73" t="s">
        <v>53</v>
      </c>
      <c r="L124" s="73" t="s">
        <v>54</v>
      </c>
      <c r="M124" s="73" t="s">
        <v>53</v>
      </c>
      <c r="N124" s="94"/>
      <c r="O124" s="73" t="s">
        <v>54</v>
      </c>
      <c r="P124" s="73" t="s">
        <v>53</v>
      </c>
      <c r="Q124" s="73" t="s">
        <v>54</v>
      </c>
      <c r="R124" s="73" t="s">
        <v>53</v>
      </c>
      <c r="S124" s="73" t="s">
        <v>54</v>
      </c>
      <c r="T124" s="73" t="s">
        <v>53</v>
      </c>
      <c r="U124" s="73" t="s">
        <v>54</v>
      </c>
      <c r="V124" s="73" t="s">
        <v>53</v>
      </c>
      <c r="W124" s="73" t="s">
        <v>54</v>
      </c>
      <c r="X124" s="73" t="s">
        <v>53</v>
      </c>
      <c r="Y124" s="73" t="s">
        <v>54</v>
      </c>
      <c r="Z124" s="73" t="s">
        <v>53</v>
      </c>
      <c r="AA124" s="94"/>
      <c r="AB124" s="73" t="s">
        <v>184</v>
      </c>
      <c r="AC124" s="73" t="s">
        <v>185</v>
      </c>
      <c r="AD124" s="73" t="s">
        <v>186</v>
      </c>
      <c r="AE124" s="73" t="s">
        <v>187</v>
      </c>
      <c r="AF124" s="73" t="s">
        <v>188</v>
      </c>
      <c r="AG124" s="73" t="s">
        <v>61</v>
      </c>
      <c r="AH124" s="73" t="s">
        <v>203</v>
      </c>
      <c r="AI124" s="73" t="s">
        <v>204</v>
      </c>
      <c r="AJ124" s="73" t="s">
        <v>206</v>
      </c>
      <c r="AK124" s="73" t="s">
        <v>207</v>
      </c>
      <c r="AL124" s="94"/>
      <c r="AM124" s="94"/>
      <c r="AN124" s="73" t="s">
        <v>208</v>
      </c>
      <c r="AO124" s="73" t="s">
        <v>209</v>
      </c>
      <c r="AP124" s="73" t="s">
        <v>210</v>
      </c>
      <c r="AQ124" s="73" t="s">
        <v>211</v>
      </c>
      <c r="AR124" s="73" t="s">
        <v>212</v>
      </c>
      <c r="AS124" s="73" t="s">
        <v>35</v>
      </c>
      <c r="AT124" s="73" t="s">
        <v>36</v>
      </c>
      <c r="AU124" s="73" t="s">
        <v>34</v>
      </c>
      <c r="AV124" s="94"/>
      <c r="AW124" s="73" t="s">
        <v>54</v>
      </c>
      <c r="AX124" s="73" t="s">
        <v>53</v>
      </c>
      <c r="AY124" s="73" t="s">
        <v>54</v>
      </c>
      <c r="AZ124" s="73" t="s">
        <v>53</v>
      </c>
      <c r="BA124" s="73" t="s">
        <v>54</v>
      </c>
      <c r="BB124" s="73" t="s">
        <v>53</v>
      </c>
      <c r="BC124" s="73" t="s">
        <v>54</v>
      </c>
      <c r="BD124" s="73" t="s">
        <v>53</v>
      </c>
      <c r="BE124" s="73" t="s">
        <v>54</v>
      </c>
      <c r="BF124" s="73" t="s">
        <v>53</v>
      </c>
      <c r="BG124" s="73" t="s">
        <v>54</v>
      </c>
      <c r="BH124" s="73" t="s">
        <v>53</v>
      </c>
      <c r="BI124" s="94"/>
      <c r="BJ124" s="73" t="s">
        <v>41</v>
      </c>
      <c r="BK124" s="73" t="s">
        <v>283</v>
      </c>
      <c r="BL124" s="73" t="s">
        <v>57</v>
      </c>
      <c r="BM124" s="73" t="s">
        <v>282</v>
      </c>
      <c r="BN124" s="73" t="s">
        <v>334</v>
      </c>
      <c r="BO124" s="94"/>
      <c r="BP124" s="73" t="s">
        <v>363</v>
      </c>
      <c r="BQ124" s="73" t="s">
        <v>362</v>
      </c>
      <c r="BR124" s="73" t="s">
        <v>361</v>
      </c>
      <c r="BS124" s="73" t="s">
        <v>360</v>
      </c>
      <c r="BT124" s="73" t="s">
        <v>359</v>
      </c>
      <c r="BU124" s="73" t="s">
        <v>358</v>
      </c>
      <c r="BV124" s="73" t="s">
        <v>357</v>
      </c>
      <c r="BW124" s="73" t="s">
        <v>356</v>
      </c>
      <c r="BX124" s="73" t="s">
        <v>355</v>
      </c>
      <c r="BY124" s="73" t="s">
        <v>354</v>
      </c>
      <c r="BZ124" s="73" t="s">
        <v>42</v>
      </c>
    </row>
    <row r="125" spans="1:78" x14ac:dyDescent="0.25">
      <c r="A125" s="63" t="s">
        <v>91</v>
      </c>
      <c r="B125" s="42"/>
      <c r="C125" s="42"/>
      <c r="D125" s="42"/>
      <c r="E125" s="42"/>
      <c r="F125" s="42"/>
      <c r="G125" s="42"/>
      <c r="H125" s="42"/>
      <c r="I125" s="42"/>
      <c r="J125" s="42"/>
      <c r="K125" s="42"/>
      <c r="L125" s="19"/>
      <c r="M125" s="19"/>
      <c r="N125" s="63" t="s">
        <v>91</v>
      </c>
      <c r="O125" s="42"/>
      <c r="P125" s="42"/>
      <c r="Q125" s="42"/>
      <c r="R125" s="42"/>
      <c r="S125" s="42"/>
      <c r="T125" s="42"/>
      <c r="U125" s="42"/>
      <c r="V125" s="42"/>
      <c r="W125" s="42"/>
      <c r="X125" s="42"/>
      <c r="Y125" s="73"/>
      <c r="Z125" s="73"/>
      <c r="AA125" s="63" t="s">
        <v>91</v>
      </c>
      <c r="AB125" s="73"/>
      <c r="AC125" s="73"/>
      <c r="AD125" s="73"/>
      <c r="AE125" s="73"/>
      <c r="AF125" s="73"/>
      <c r="AG125" s="73"/>
      <c r="AH125" s="73"/>
      <c r="AI125" s="73"/>
      <c r="AJ125" s="73"/>
      <c r="AK125" s="73"/>
      <c r="AL125" s="73"/>
      <c r="AM125" s="63" t="s">
        <v>91</v>
      </c>
      <c r="AN125" s="42"/>
      <c r="AO125" s="42"/>
      <c r="AP125" s="42"/>
      <c r="AQ125" s="42"/>
      <c r="AR125" s="42"/>
      <c r="AS125" s="42"/>
      <c r="AT125" s="42"/>
      <c r="AU125" s="42"/>
      <c r="AV125" s="63" t="s">
        <v>91</v>
      </c>
      <c r="AW125" s="57"/>
      <c r="AX125" s="57"/>
      <c r="AY125" s="57"/>
      <c r="AZ125" s="57"/>
      <c r="BA125" s="57"/>
      <c r="BB125" s="57"/>
      <c r="BC125" s="57"/>
      <c r="BD125" s="57"/>
      <c r="BE125" s="57"/>
      <c r="BF125" s="57"/>
      <c r="BG125" s="57"/>
      <c r="BH125" s="42"/>
      <c r="BI125" s="63" t="s">
        <v>91</v>
      </c>
      <c r="BJ125" s="42"/>
      <c r="BK125" s="42"/>
      <c r="BL125" s="73"/>
      <c r="BM125" s="42"/>
      <c r="BN125" s="73"/>
      <c r="BO125" s="63" t="s">
        <v>91</v>
      </c>
      <c r="BP125" s="42"/>
      <c r="BQ125" s="42"/>
      <c r="BR125" s="57"/>
      <c r="BS125" s="57"/>
      <c r="BT125" s="57"/>
      <c r="BU125" s="57"/>
      <c r="BV125" s="57"/>
      <c r="BW125" s="57"/>
      <c r="BX125" s="57"/>
      <c r="BY125" s="57"/>
      <c r="BZ125" s="57"/>
    </row>
    <row r="126" spans="1:78" x14ac:dyDescent="0.25">
      <c r="A126" s="4" t="s">
        <v>90</v>
      </c>
      <c r="B126" s="42">
        <v>3170</v>
      </c>
      <c r="C126" s="42">
        <v>1546</v>
      </c>
      <c r="D126" s="42">
        <v>2558</v>
      </c>
      <c r="E126" s="42">
        <v>1245</v>
      </c>
      <c r="F126" s="42">
        <v>2526</v>
      </c>
      <c r="G126" s="42">
        <v>1269</v>
      </c>
      <c r="H126" s="42">
        <v>2132</v>
      </c>
      <c r="I126" s="42">
        <v>1070</v>
      </c>
      <c r="J126" s="42">
        <v>1638</v>
      </c>
      <c r="K126" s="42">
        <v>873</v>
      </c>
      <c r="L126" s="19">
        <v>12024</v>
      </c>
      <c r="M126" s="19">
        <v>6003</v>
      </c>
      <c r="N126" s="4" t="s">
        <v>90</v>
      </c>
      <c r="O126" s="57">
        <v>469</v>
      </c>
      <c r="P126" s="57">
        <v>214</v>
      </c>
      <c r="Q126" s="57">
        <v>423</v>
      </c>
      <c r="R126" s="57">
        <v>163</v>
      </c>
      <c r="S126" s="57">
        <v>490</v>
      </c>
      <c r="T126" s="57">
        <v>239</v>
      </c>
      <c r="U126" s="57">
        <v>349</v>
      </c>
      <c r="V126" s="57">
        <v>144</v>
      </c>
      <c r="W126" s="57">
        <v>207</v>
      </c>
      <c r="X126" s="57">
        <v>109</v>
      </c>
      <c r="Y126" s="73">
        <v>1938</v>
      </c>
      <c r="Z126" s="73">
        <v>869</v>
      </c>
      <c r="AA126" s="4" t="s">
        <v>90</v>
      </c>
      <c r="AB126" s="57">
        <v>94</v>
      </c>
      <c r="AC126" s="57">
        <v>91</v>
      </c>
      <c r="AD126" s="57">
        <v>92</v>
      </c>
      <c r="AE126" s="57">
        <v>90</v>
      </c>
      <c r="AF126" s="57">
        <v>86</v>
      </c>
      <c r="AG126" s="73">
        <v>453</v>
      </c>
      <c r="AH126" s="57">
        <v>293</v>
      </c>
      <c r="AI126" s="57">
        <v>40</v>
      </c>
      <c r="AJ126" s="57">
        <v>5</v>
      </c>
      <c r="AK126" s="57">
        <v>0</v>
      </c>
      <c r="AL126" s="19">
        <v>85</v>
      </c>
      <c r="AM126" s="4" t="s">
        <v>90</v>
      </c>
      <c r="AN126" s="57">
        <v>80</v>
      </c>
      <c r="AO126" s="57">
        <v>1733</v>
      </c>
      <c r="AP126" s="57">
        <v>882</v>
      </c>
      <c r="AQ126" s="57">
        <v>1852</v>
      </c>
      <c r="AR126" s="57">
        <v>173</v>
      </c>
      <c r="AS126" s="57">
        <v>281</v>
      </c>
      <c r="AT126" s="57">
        <v>156</v>
      </c>
      <c r="AU126" s="57">
        <v>360</v>
      </c>
      <c r="AV126" s="4" t="s">
        <v>90</v>
      </c>
      <c r="AW126" s="57">
        <v>1318</v>
      </c>
      <c r="AX126" s="57">
        <v>682</v>
      </c>
      <c r="AY126" s="57">
        <v>1310</v>
      </c>
      <c r="AZ126" s="57">
        <v>680</v>
      </c>
      <c r="BA126" s="57">
        <v>951</v>
      </c>
      <c r="BB126" s="57">
        <v>491</v>
      </c>
      <c r="BC126" s="57">
        <v>1315</v>
      </c>
      <c r="BD126" s="57">
        <v>681</v>
      </c>
      <c r="BE126" s="57">
        <v>1307</v>
      </c>
      <c r="BF126" s="57">
        <v>679</v>
      </c>
      <c r="BG126" s="57">
        <v>946</v>
      </c>
      <c r="BH126" s="57">
        <v>487</v>
      </c>
      <c r="BI126" s="4" t="s">
        <v>90</v>
      </c>
      <c r="BJ126" s="57">
        <v>318</v>
      </c>
      <c r="BK126" s="57">
        <v>179</v>
      </c>
      <c r="BL126" s="19">
        <v>29</v>
      </c>
      <c r="BM126" s="57">
        <v>11</v>
      </c>
      <c r="BN126" s="73">
        <v>347</v>
      </c>
      <c r="BO126" s="4" t="s">
        <v>90</v>
      </c>
      <c r="BP126" s="57">
        <v>4148</v>
      </c>
      <c r="BQ126" s="57">
        <v>2608</v>
      </c>
      <c r="BR126" s="57">
        <v>258</v>
      </c>
      <c r="BS126" s="57">
        <v>873</v>
      </c>
      <c r="BT126" s="57">
        <v>1329</v>
      </c>
      <c r="BU126" s="57">
        <v>888</v>
      </c>
      <c r="BV126" s="57">
        <v>711</v>
      </c>
      <c r="BW126" s="57">
        <v>46</v>
      </c>
      <c r="BX126" s="57">
        <v>292</v>
      </c>
      <c r="BY126" s="57">
        <v>711</v>
      </c>
      <c r="BZ126" s="57">
        <v>1012</v>
      </c>
    </row>
    <row r="127" spans="1:78" x14ac:dyDescent="0.25">
      <c r="A127" s="4" t="s">
        <v>89</v>
      </c>
      <c r="B127" s="42">
        <v>4199</v>
      </c>
      <c r="C127" s="42">
        <v>2022</v>
      </c>
      <c r="D127" s="42">
        <v>2524</v>
      </c>
      <c r="E127" s="42">
        <v>1230</v>
      </c>
      <c r="F127" s="42">
        <v>2261</v>
      </c>
      <c r="G127" s="42">
        <v>1109</v>
      </c>
      <c r="H127" s="42">
        <v>1802</v>
      </c>
      <c r="I127" s="42">
        <v>933</v>
      </c>
      <c r="J127" s="42">
        <v>1510</v>
      </c>
      <c r="K127" s="42">
        <v>825</v>
      </c>
      <c r="L127" s="19">
        <v>12296</v>
      </c>
      <c r="M127" s="19">
        <v>6119</v>
      </c>
      <c r="N127" s="4" t="s">
        <v>89</v>
      </c>
      <c r="O127" s="57">
        <v>725</v>
      </c>
      <c r="P127" s="57">
        <v>314</v>
      </c>
      <c r="Q127" s="57">
        <v>523</v>
      </c>
      <c r="R127" s="57">
        <v>235</v>
      </c>
      <c r="S127" s="57">
        <v>501</v>
      </c>
      <c r="T127" s="57">
        <v>227</v>
      </c>
      <c r="U127" s="57">
        <v>298</v>
      </c>
      <c r="V127" s="57">
        <v>133</v>
      </c>
      <c r="W127" s="57">
        <v>313</v>
      </c>
      <c r="X127" s="57">
        <v>166</v>
      </c>
      <c r="Y127" s="73">
        <v>2360</v>
      </c>
      <c r="Z127" s="73">
        <v>1075</v>
      </c>
      <c r="AA127" s="4" t="s">
        <v>89</v>
      </c>
      <c r="AB127" s="57">
        <v>104</v>
      </c>
      <c r="AC127" s="57">
        <v>98</v>
      </c>
      <c r="AD127" s="57">
        <v>98</v>
      </c>
      <c r="AE127" s="57">
        <v>90</v>
      </c>
      <c r="AF127" s="57">
        <v>83</v>
      </c>
      <c r="AG127" s="73">
        <v>473</v>
      </c>
      <c r="AH127" s="57">
        <v>271</v>
      </c>
      <c r="AI127" s="57">
        <v>43</v>
      </c>
      <c r="AJ127" s="57">
        <v>19</v>
      </c>
      <c r="AK127" s="57">
        <v>4</v>
      </c>
      <c r="AL127" s="19">
        <v>98</v>
      </c>
      <c r="AM127" s="4" t="s">
        <v>89</v>
      </c>
      <c r="AN127" s="57">
        <v>16</v>
      </c>
      <c r="AO127" s="57">
        <v>963</v>
      </c>
      <c r="AP127" s="57">
        <v>1250</v>
      </c>
      <c r="AQ127" s="57">
        <v>988</v>
      </c>
      <c r="AR127" s="57">
        <v>228</v>
      </c>
      <c r="AS127" s="57">
        <v>233</v>
      </c>
      <c r="AT127" s="57">
        <v>112</v>
      </c>
      <c r="AU127" s="57">
        <v>457</v>
      </c>
      <c r="AV127" s="4" t="s">
        <v>89</v>
      </c>
      <c r="AW127" s="57">
        <v>973</v>
      </c>
      <c r="AX127" s="57">
        <v>549</v>
      </c>
      <c r="AY127" s="57">
        <v>964</v>
      </c>
      <c r="AZ127" s="57">
        <v>542</v>
      </c>
      <c r="BA127" s="57">
        <v>664</v>
      </c>
      <c r="BB127" s="57">
        <v>374</v>
      </c>
      <c r="BC127" s="57">
        <v>1222</v>
      </c>
      <c r="BD127" s="57">
        <v>682</v>
      </c>
      <c r="BE127" s="57">
        <v>1208</v>
      </c>
      <c r="BF127" s="57">
        <v>671</v>
      </c>
      <c r="BG127" s="57">
        <v>753</v>
      </c>
      <c r="BH127" s="57">
        <v>417</v>
      </c>
      <c r="BI127" s="4" t="s">
        <v>89</v>
      </c>
      <c r="BJ127" s="57">
        <v>260</v>
      </c>
      <c r="BK127" s="57">
        <v>132</v>
      </c>
      <c r="BL127" s="19">
        <v>16</v>
      </c>
      <c r="BM127" s="57">
        <v>13</v>
      </c>
      <c r="BN127" s="73">
        <v>276</v>
      </c>
      <c r="BO127" s="4" t="s">
        <v>89</v>
      </c>
      <c r="BP127" s="57">
        <v>3959</v>
      </c>
      <c r="BQ127" s="57">
        <v>2242</v>
      </c>
      <c r="BR127" s="57">
        <v>801</v>
      </c>
      <c r="BS127" s="57">
        <v>1148</v>
      </c>
      <c r="BT127" s="57">
        <v>2083</v>
      </c>
      <c r="BU127" s="57">
        <v>930</v>
      </c>
      <c r="BV127" s="57">
        <v>735</v>
      </c>
      <c r="BW127" s="57">
        <v>177</v>
      </c>
      <c r="BX127" s="57">
        <v>517</v>
      </c>
      <c r="BY127" s="57">
        <v>1416</v>
      </c>
      <c r="BZ127" s="57">
        <v>864</v>
      </c>
    </row>
    <row r="128" spans="1:78" x14ac:dyDescent="0.25">
      <c r="A128" s="4" t="s">
        <v>88</v>
      </c>
      <c r="B128" s="42">
        <v>2733</v>
      </c>
      <c r="C128" s="42">
        <v>1315</v>
      </c>
      <c r="D128" s="42">
        <v>2435</v>
      </c>
      <c r="E128" s="42">
        <v>1230</v>
      </c>
      <c r="F128" s="42">
        <v>2275</v>
      </c>
      <c r="G128" s="42">
        <v>1136</v>
      </c>
      <c r="H128" s="42">
        <v>2170</v>
      </c>
      <c r="I128" s="42">
        <v>1064</v>
      </c>
      <c r="J128" s="42">
        <v>1979</v>
      </c>
      <c r="K128" s="42">
        <v>1008</v>
      </c>
      <c r="L128" s="19">
        <v>11592</v>
      </c>
      <c r="M128" s="19">
        <v>5753</v>
      </c>
      <c r="N128" s="4" t="s">
        <v>88</v>
      </c>
      <c r="O128" s="57">
        <v>145</v>
      </c>
      <c r="P128" s="57">
        <v>56</v>
      </c>
      <c r="Q128" s="57">
        <v>114</v>
      </c>
      <c r="R128" s="57">
        <v>42</v>
      </c>
      <c r="S128" s="57">
        <v>147</v>
      </c>
      <c r="T128" s="57">
        <v>60</v>
      </c>
      <c r="U128" s="57">
        <v>113</v>
      </c>
      <c r="V128" s="57">
        <v>43</v>
      </c>
      <c r="W128" s="57">
        <v>44</v>
      </c>
      <c r="X128" s="57">
        <v>20</v>
      </c>
      <c r="Y128" s="73">
        <v>563</v>
      </c>
      <c r="Z128" s="73">
        <v>221</v>
      </c>
      <c r="AA128" s="4" t="s">
        <v>88</v>
      </c>
      <c r="AB128" s="57">
        <v>124</v>
      </c>
      <c r="AC128" s="57">
        <v>104</v>
      </c>
      <c r="AD128" s="57">
        <v>101</v>
      </c>
      <c r="AE128" s="57">
        <v>97</v>
      </c>
      <c r="AF128" s="57">
        <v>96</v>
      </c>
      <c r="AG128" s="73">
        <v>522</v>
      </c>
      <c r="AH128" s="57">
        <v>398</v>
      </c>
      <c r="AI128" s="57">
        <v>321</v>
      </c>
      <c r="AJ128" s="57">
        <v>67</v>
      </c>
      <c r="AK128" s="57">
        <v>35</v>
      </c>
      <c r="AL128" s="19">
        <v>95</v>
      </c>
      <c r="AM128" s="4" t="s">
        <v>88</v>
      </c>
      <c r="AN128" s="57">
        <v>291</v>
      </c>
      <c r="AO128" s="57">
        <v>4251</v>
      </c>
      <c r="AP128" s="57">
        <v>982</v>
      </c>
      <c r="AQ128" s="57">
        <v>328</v>
      </c>
      <c r="AR128" s="57">
        <v>192</v>
      </c>
      <c r="AS128" s="57">
        <v>478</v>
      </c>
      <c r="AT128" s="57">
        <v>347</v>
      </c>
      <c r="AU128" s="57">
        <v>548</v>
      </c>
      <c r="AV128" s="4" t="s">
        <v>88</v>
      </c>
      <c r="AW128" s="57">
        <v>1759</v>
      </c>
      <c r="AX128" s="57">
        <v>903</v>
      </c>
      <c r="AY128" s="57">
        <v>1751</v>
      </c>
      <c r="AZ128" s="57">
        <v>901</v>
      </c>
      <c r="BA128" s="57">
        <v>1611</v>
      </c>
      <c r="BB128" s="57">
        <v>833</v>
      </c>
      <c r="BC128" s="57">
        <v>1619</v>
      </c>
      <c r="BD128" s="57">
        <v>822</v>
      </c>
      <c r="BE128" s="57">
        <v>1611</v>
      </c>
      <c r="BF128" s="57">
        <v>820</v>
      </c>
      <c r="BG128" s="57">
        <v>1202</v>
      </c>
      <c r="BH128" s="57">
        <v>615</v>
      </c>
      <c r="BI128" s="4" t="s">
        <v>88</v>
      </c>
      <c r="BJ128" s="57">
        <v>497</v>
      </c>
      <c r="BK128" s="57">
        <v>430</v>
      </c>
      <c r="BL128" s="19">
        <v>103</v>
      </c>
      <c r="BM128" s="57">
        <v>63</v>
      </c>
      <c r="BN128" s="73">
        <v>600</v>
      </c>
      <c r="BO128" s="4" t="s">
        <v>88</v>
      </c>
      <c r="BP128" s="57">
        <v>4096</v>
      </c>
      <c r="BQ128" s="57">
        <v>3052</v>
      </c>
      <c r="BR128" s="57">
        <v>1228</v>
      </c>
      <c r="BS128" s="57">
        <v>589</v>
      </c>
      <c r="BT128" s="57">
        <v>1520</v>
      </c>
      <c r="BU128" s="57">
        <v>667</v>
      </c>
      <c r="BV128" s="57">
        <v>1079</v>
      </c>
      <c r="BW128" s="57">
        <v>346</v>
      </c>
      <c r="BX128" s="57">
        <v>50</v>
      </c>
      <c r="BY128" s="57">
        <v>1279</v>
      </c>
      <c r="BZ128" s="57">
        <v>2302</v>
      </c>
    </row>
    <row r="129" spans="1:78" x14ac:dyDescent="0.25">
      <c r="A129" s="4" t="s">
        <v>87</v>
      </c>
      <c r="B129" s="42">
        <v>714</v>
      </c>
      <c r="C129" s="42">
        <v>366</v>
      </c>
      <c r="D129" s="42">
        <v>474</v>
      </c>
      <c r="E129" s="42">
        <v>255</v>
      </c>
      <c r="F129" s="42">
        <v>390</v>
      </c>
      <c r="G129" s="42">
        <v>183</v>
      </c>
      <c r="H129" s="42">
        <v>341</v>
      </c>
      <c r="I129" s="42">
        <v>180</v>
      </c>
      <c r="J129" s="42">
        <v>245</v>
      </c>
      <c r="K129" s="42">
        <v>145</v>
      </c>
      <c r="L129" s="19">
        <v>2164</v>
      </c>
      <c r="M129" s="19">
        <v>1129</v>
      </c>
      <c r="N129" s="4" t="s">
        <v>87</v>
      </c>
      <c r="O129" s="57">
        <v>82</v>
      </c>
      <c r="P129" s="57">
        <v>40</v>
      </c>
      <c r="Q129" s="57">
        <v>60</v>
      </c>
      <c r="R129" s="57">
        <v>24</v>
      </c>
      <c r="S129" s="57">
        <v>51</v>
      </c>
      <c r="T129" s="57">
        <v>19</v>
      </c>
      <c r="U129" s="57">
        <v>41</v>
      </c>
      <c r="V129" s="57">
        <v>23</v>
      </c>
      <c r="W129" s="57">
        <v>39</v>
      </c>
      <c r="X129" s="57">
        <v>22</v>
      </c>
      <c r="Y129" s="73">
        <v>273</v>
      </c>
      <c r="Z129" s="73">
        <v>128</v>
      </c>
      <c r="AA129" s="4" t="s">
        <v>87</v>
      </c>
      <c r="AB129" s="57">
        <v>23</v>
      </c>
      <c r="AC129" s="57">
        <v>22</v>
      </c>
      <c r="AD129" s="57">
        <v>22</v>
      </c>
      <c r="AE129" s="57">
        <v>20</v>
      </c>
      <c r="AF129" s="57">
        <v>18</v>
      </c>
      <c r="AG129" s="73">
        <v>105</v>
      </c>
      <c r="AH129" s="57">
        <v>65</v>
      </c>
      <c r="AI129" s="57">
        <v>9</v>
      </c>
      <c r="AJ129" s="57">
        <v>10</v>
      </c>
      <c r="AK129" s="57">
        <v>0</v>
      </c>
      <c r="AL129" s="19">
        <v>22</v>
      </c>
      <c r="AM129" s="4" t="s">
        <v>87</v>
      </c>
      <c r="AN129" s="57">
        <v>0</v>
      </c>
      <c r="AO129" s="57">
        <v>274</v>
      </c>
      <c r="AP129" s="57">
        <v>166</v>
      </c>
      <c r="AQ129" s="57">
        <v>153</v>
      </c>
      <c r="AR129" s="57">
        <v>16</v>
      </c>
      <c r="AS129" s="57">
        <v>47</v>
      </c>
      <c r="AT129" s="57">
        <v>7</v>
      </c>
      <c r="AU129" s="57">
        <v>96</v>
      </c>
      <c r="AV129" s="4" t="s">
        <v>87</v>
      </c>
      <c r="AW129" s="57">
        <v>197</v>
      </c>
      <c r="AX129" s="57">
        <v>100</v>
      </c>
      <c r="AY129" s="57">
        <v>194</v>
      </c>
      <c r="AZ129" s="57">
        <v>100</v>
      </c>
      <c r="BA129" s="57">
        <v>134</v>
      </c>
      <c r="BB129" s="57">
        <v>67</v>
      </c>
      <c r="BC129" s="57">
        <v>155</v>
      </c>
      <c r="BD129" s="57">
        <v>78</v>
      </c>
      <c r="BE129" s="57">
        <v>154</v>
      </c>
      <c r="BF129" s="57">
        <v>78</v>
      </c>
      <c r="BG129" s="57">
        <v>122</v>
      </c>
      <c r="BH129" s="57">
        <v>59</v>
      </c>
      <c r="BI129" s="4" t="s">
        <v>87</v>
      </c>
      <c r="BJ129" s="57">
        <v>61</v>
      </c>
      <c r="BK129" s="57">
        <v>39</v>
      </c>
      <c r="BL129" s="19">
        <v>2</v>
      </c>
      <c r="BM129" s="57">
        <v>1</v>
      </c>
      <c r="BN129" s="73">
        <v>63</v>
      </c>
      <c r="BO129" s="4" t="s">
        <v>87</v>
      </c>
      <c r="BP129" s="57">
        <v>249</v>
      </c>
      <c r="BQ129" s="57">
        <v>204</v>
      </c>
      <c r="BR129" s="57">
        <v>221</v>
      </c>
      <c r="BS129" s="57">
        <v>82</v>
      </c>
      <c r="BT129" s="57">
        <v>243</v>
      </c>
      <c r="BU129" s="57">
        <v>149</v>
      </c>
      <c r="BV129" s="57">
        <v>72</v>
      </c>
      <c r="BW129" s="57">
        <v>0</v>
      </c>
      <c r="BX129" s="57">
        <v>78</v>
      </c>
      <c r="BY129" s="57">
        <v>244</v>
      </c>
      <c r="BZ129" s="57">
        <v>117</v>
      </c>
    </row>
    <row r="130" spans="1:78" x14ac:dyDescent="0.25">
      <c r="A130" s="4" t="s">
        <v>86</v>
      </c>
      <c r="B130" s="42">
        <v>1975</v>
      </c>
      <c r="C130" s="42">
        <v>957</v>
      </c>
      <c r="D130" s="42">
        <v>1546</v>
      </c>
      <c r="E130" s="42">
        <v>784</v>
      </c>
      <c r="F130" s="42">
        <v>1491</v>
      </c>
      <c r="G130" s="42">
        <v>776</v>
      </c>
      <c r="H130" s="42">
        <v>1171</v>
      </c>
      <c r="I130" s="42">
        <v>578</v>
      </c>
      <c r="J130" s="42">
        <v>978</v>
      </c>
      <c r="K130" s="42">
        <v>511</v>
      </c>
      <c r="L130" s="19">
        <v>7161</v>
      </c>
      <c r="M130" s="19">
        <v>3606</v>
      </c>
      <c r="N130" s="4" t="s">
        <v>86</v>
      </c>
      <c r="O130" s="57">
        <v>278</v>
      </c>
      <c r="P130" s="57">
        <v>135</v>
      </c>
      <c r="Q130" s="57">
        <v>286</v>
      </c>
      <c r="R130" s="57">
        <v>130</v>
      </c>
      <c r="S130" s="57">
        <v>278</v>
      </c>
      <c r="T130" s="57">
        <v>132</v>
      </c>
      <c r="U130" s="57">
        <v>136</v>
      </c>
      <c r="V130" s="57">
        <v>52</v>
      </c>
      <c r="W130" s="57">
        <v>148</v>
      </c>
      <c r="X130" s="57">
        <v>74</v>
      </c>
      <c r="Y130" s="73">
        <v>1126</v>
      </c>
      <c r="Z130" s="73">
        <v>523</v>
      </c>
      <c r="AA130" s="4" t="s">
        <v>86</v>
      </c>
      <c r="AB130" s="57">
        <v>50</v>
      </c>
      <c r="AC130" s="57">
        <v>50</v>
      </c>
      <c r="AD130" s="57">
        <v>51</v>
      </c>
      <c r="AE130" s="57">
        <v>48</v>
      </c>
      <c r="AF130" s="57">
        <v>43</v>
      </c>
      <c r="AG130" s="73">
        <v>242</v>
      </c>
      <c r="AH130" s="57">
        <v>147</v>
      </c>
      <c r="AI130" s="57">
        <v>6</v>
      </c>
      <c r="AJ130" s="57">
        <v>12</v>
      </c>
      <c r="AK130" s="57">
        <v>0</v>
      </c>
      <c r="AL130" s="19">
        <v>47</v>
      </c>
      <c r="AM130" s="4" t="s">
        <v>86</v>
      </c>
      <c r="AN130" s="57">
        <v>0</v>
      </c>
      <c r="AO130" s="57">
        <v>466</v>
      </c>
      <c r="AP130" s="57">
        <v>539</v>
      </c>
      <c r="AQ130" s="57">
        <v>548</v>
      </c>
      <c r="AR130" s="57">
        <v>448</v>
      </c>
      <c r="AS130" s="57">
        <v>120</v>
      </c>
      <c r="AT130" s="57">
        <v>45</v>
      </c>
      <c r="AU130" s="57">
        <v>193</v>
      </c>
      <c r="AV130" s="4" t="s">
        <v>86</v>
      </c>
      <c r="AW130" s="57">
        <v>708</v>
      </c>
      <c r="AX130" s="57">
        <v>392</v>
      </c>
      <c r="AY130" s="57">
        <v>703</v>
      </c>
      <c r="AZ130" s="57">
        <v>390</v>
      </c>
      <c r="BA130" s="57">
        <v>472</v>
      </c>
      <c r="BB130" s="57">
        <v>268</v>
      </c>
      <c r="BC130" s="57">
        <v>611</v>
      </c>
      <c r="BD130" s="57">
        <v>340</v>
      </c>
      <c r="BE130" s="57">
        <v>607</v>
      </c>
      <c r="BF130" s="57">
        <v>338</v>
      </c>
      <c r="BG130" s="57">
        <v>376</v>
      </c>
      <c r="BH130" s="57">
        <v>215</v>
      </c>
      <c r="BI130" s="4" t="s">
        <v>86</v>
      </c>
      <c r="BJ130" s="57">
        <v>164</v>
      </c>
      <c r="BK130" s="57">
        <v>79</v>
      </c>
      <c r="BL130" s="19">
        <v>5</v>
      </c>
      <c r="BM130" s="57">
        <v>3</v>
      </c>
      <c r="BN130" s="73">
        <v>169</v>
      </c>
      <c r="BO130" s="4" t="s">
        <v>86</v>
      </c>
      <c r="BP130" s="57">
        <v>2361</v>
      </c>
      <c r="BQ130" s="57">
        <v>1039</v>
      </c>
      <c r="BR130" s="57">
        <v>323</v>
      </c>
      <c r="BS130" s="57">
        <v>851</v>
      </c>
      <c r="BT130" s="57">
        <v>1115</v>
      </c>
      <c r="BU130" s="57">
        <v>842</v>
      </c>
      <c r="BV130" s="57">
        <v>316</v>
      </c>
      <c r="BW130" s="57">
        <v>83</v>
      </c>
      <c r="BX130" s="57">
        <v>191</v>
      </c>
      <c r="BY130" s="57">
        <v>796</v>
      </c>
      <c r="BZ130" s="57">
        <v>643</v>
      </c>
    </row>
    <row r="131" spans="1:78" x14ac:dyDescent="0.25">
      <c r="A131" s="4" t="s">
        <v>85</v>
      </c>
      <c r="B131" s="42">
        <v>2669</v>
      </c>
      <c r="C131" s="42">
        <v>1245</v>
      </c>
      <c r="D131" s="42">
        <v>2397</v>
      </c>
      <c r="E131" s="42">
        <v>1127</v>
      </c>
      <c r="F131" s="42">
        <v>2342</v>
      </c>
      <c r="G131" s="42">
        <v>1134</v>
      </c>
      <c r="H131" s="42">
        <v>1832</v>
      </c>
      <c r="I131" s="42">
        <v>920</v>
      </c>
      <c r="J131" s="42">
        <v>1378</v>
      </c>
      <c r="K131" s="42">
        <v>756</v>
      </c>
      <c r="L131" s="19">
        <v>10618</v>
      </c>
      <c r="M131" s="19">
        <v>5182</v>
      </c>
      <c r="N131" s="4" t="s">
        <v>85</v>
      </c>
      <c r="O131" s="57">
        <v>456</v>
      </c>
      <c r="P131" s="57">
        <v>215</v>
      </c>
      <c r="Q131" s="57">
        <v>469</v>
      </c>
      <c r="R131" s="57">
        <v>199</v>
      </c>
      <c r="S131" s="57">
        <v>537</v>
      </c>
      <c r="T131" s="57">
        <v>236</v>
      </c>
      <c r="U131" s="57">
        <v>322</v>
      </c>
      <c r="V131" s="57">
        <v>150</v>
      </c>
      <c r="W131" s="57">
        <v>245</v>
      </c>
      <c r="X131" s="57">
        <v>129</v>
      </c>
      <c r="Y131" s="73">
        <v>2029</v>
      </c>
      <c r="Z131" s="73">
        <v>929</v>
      </c>
      <c r="AA131" s="4" t="s">
        <v>85</v>
      </c>
      <c r="AB131" s="57">
        <v>95</v>
      </c>
      <c r="AC131" s="57">
        <v>97</v>
      </c>
      <c r="AD131" s="57">
        <v>94</v>
      </c>
      <c r="AE131" s="57">
        <v>91</v>
      </c>
      <c r="AF131" s="57">
        <v>89</v>
      </c>
      <c r="AG131" s="73">
        <v>466</v>
      </c>
      <c r="AH131" s="57">
        <v>248</v>
      </c>
      <c r="AI131" s="57">
        <v>8</v>
      </c>
      <c r="AJ131" s="57">
        <v>27</v>
      </c>
      <c r="AK131" s="57">
        <v>2</v>
      </c>
      <c r="AL131" s="19">
        <v>95</v>
      </c>
      <c r="AM131" s="4" t="s">
        <v>85</v>
      </c>
      <c r="AN131" s="57">
        <v>3</v>
      </c>
      <c r="AO131" s="57">
        <v>879</v>
      </c>
      <c r="AP131" s="57">
        <v>727</v>
      </c>
      <c r="AQ131" s="57">
        <v>887</v>
      </c>
      <c r="AR131" s="57">
        <v>414</v>
      </c>
      <c r="AS131" s="57">
        <v>208</v>
      </c>
      <c r="AT131" s="57">
        <v>89</v>
      </c>
      <c r="AU131" s="57">
        <v>354</v>
      </c>
      <c r="AV131" s="4" t="s">
        <v>85</v>
      </c>
      <c r="AW131" s="57">
        <v>1139</v>
      </c>
      <c r="AX131" s="57">
        <v>625</v>
      </c>
      <c r="AY131" s="57">
        <v>1128</v>
      </c>
      <c r="AZ131" s="57">
        <v>621</v>
      </c>
      <c r="BA131" s="57">
        <v>803</v>
      </c>
      <c r="BB131" s="57">
        <v>459</v>
      </c>
      <c r="BC131" s="57">
        <v>1145</v>
      </c>
      <c r="BD131" s="57">
        <v>631</v>
      </c>
      <c r="BE131" s="57">
        <v>1134</v>
      </c>
      <c r="BF131" s="57">
        <v>627</v>
      </c>
      <c r="BG131" s="57">
        <v>809</v>
      </c>
      <c r="BH131" s="57">
        <v>464</v>
      </c>
      <c r="BI131" s="4" t="s">
        <v>85</v>
      </c>
      <c r="BJ131" s="57">
        <v>276</v>
      </c>
      <c r="BK131" s="57">
        <v>166</v>
      </c>
      <c r="BL131" s="19">
        <v>14</v>
      </c>
      <c r="BM131" s="57">
        <v>8</v>
      </c>
      <c r="BN131" s="73">
        <v>290</v>
      </c>
      <c r="BO131" s="4" t="s">
        <v>85</v>
      </c>
      <c r="BP131" s="57">
        <v>1450</v>
      </c>
      <c r="BQ131" s="57">
        <v>1488</v>
      </c>
      <c r="BR131" s="57">
        <v>531</v>
      </c>
      <c r="BS131" s="57">
        <v>714</v>
      </c>
      <c r="BT131" s="57">
        <v>1183</v>
      </c>
      <c r="BU131" s="57">
        <v>772</v>
      </c>
      <c r="BV131" s="57">
        <v>526</v>
      </c>
      <c r="BW131" s="57">
        <v>136</v>
      </c>
      <c r="BX131" s="57">
        <v>293</v>
      </c>
      <c r="BY131" s="57">
        <v>1047</v>
      </c>
      <c r="BZ131" s="57">
        <v>499</v>
      </c>
    </row>
    <row r="132" spans="1:78" x14ac:dyDescent="0.25">
      <c r="A132" s="4" t="s">
        <v>84</v>
      </c>
      <c r="B132" s="42">
        <v>4332</v>
      </c>
      <c r="C132" s="42">
        <v>2200</v>
      </c>
      <c r="D132" s="42">
        <v>2728</v>
      </c>
      <c r="E132" s="42">
        <v>1349</v>
      </c>
      <c r="F132" s="42">
        <v>2432</v>
      </c>
      <c r="G132" s="42">
        <v>1245</v>
      </c>
      <c r="H132" s="42">
        <v>1940</v>
      </c>
      <c r="I132" s="42">
        <v>1003</v>
      </c>
      <c r="J132" s="42">
        <v>1322</v>
      </c>
      <c r="K132" s="42">
        <v>742</v>
      </c>
      <c r="L132" s="19">
        <v>12754</v>
      </c>
      <c r="M132" s="19">
        <v>6539</v>
      </c>
      <c r="N132" s="4" t="s">
        <v>84</v>
      </c>
      <c r="O132" s="57">
        <v>709</v>
      </c>
      <c r="P132" s="57">
        <v>335</v>
      </c>
      <c r="Q132" s="57">
        <v>496</v>
      </c>
      <c r="R132" s="57">
        <v>207</v>
      </c>
      <c r="S132" s="57">
        <v>428</v>
      </c>
      <c r="T132" s="57">
        <v>209</v>
      </c>
      <c r="U132" s="57">
        <v>329</v>
      </c>
      <c r="V132" s="57">
        <v>177</v>
      </c>
      <c r="W132" s="57">
        <v>268</v>
      </c>
      <c r="X132" s="57">
        <v>159</v>
      </c>
      <c r="Y132" s="73">
        <v>2230</v>
      </c>
      <c r="Z132" s="73">
        <v>1087</v>
      </c>
      <c r="AA132" s="4" t="s">
        <v>84</v>
      </c>
      <c r="AB132" s="57">
        <v>115</v>
      </c>
      <c r="AC132" s="57">
        <v>111</v>
      </c>
      <c r="AD132" s="57">
        <v>112</v>
      </c>
      <c r="AE132" s="57">
        <v>106</v>
      </c>
      <c r="AF132" s="57">
        <v>95</v>
      </c>
      <c r="AG132" s="73">
        <v>539</v>
      </c>
      <c r="AH132" s="57">
        <v>305</v>
      </c>
      <c r="AI132" s="57">
        <v>23</v>
      </c>
      <c r="AJ132" s="57">
        <v>32</v>
      </c>
      <c r="AK132" s="57">
        <v>0</v>
      </c>
      <c r="AL132" s="19">
        <v>109</v>
      </c>
      <c r="AM132" s="4" t="s">
        <v>84</v>
      </c>
      <c r="AN132" s="57">
        <v>2</v>
      </c>
      <c r="AO132" s="57">
        <v>1158</v>
      </c>
      <c r="AP132" s="57">
        <v>1118</v>
      </c>
      <c r="AQ132" s="57">
        <v>1188</v>
      </c>
      <c r="AR132" s="57">
        <v>288</v>
      </c>
      <c r="AS132" s="57">
        <v>262</v>
      </c>
      <c r="AT132" s="57">
        <v>94</v>
      </c>
      <c r="AU132" s="57">
        <v>423</v>
      </c>
      <c r="AV132" s="4" t="s">
        <v>84</v>
      </c>
      <c r="AW132" s="57">
        <v>1048</v>
      </c>
      <c r="AX132" s="57">
        <v>596</v>
      </c>
      <c r="AY132" s="57">
        <v>1039</v>
      </c>
      <c r="AZ132" s="57">
        <v>592</v>
      </c>
      <c r="BA132" s="57">
        <v>717</v>
      </c>
      <c r="BB132" s="57">
        <v>395</v>
      </c>
      <c r="BC132" s="57">
        <v>1054</v>
      </c>
      <c r="BD132" s="57">
        <v>599</v>
      </c>
      <c r="BE132" s="57">
        <v>1045</v>
      </c>
      <c r="BF132" s="57">
        <v>595</v>
      </c>
      <c r="BG132" s="57">
        <v>718</v>
      </c>
      <c r="BH132" s="57">
        <v>397</v>
      </c>
      <c r="BI132" s="4" t="s">
        <v>84</v>
      </c>
      <c r="BJ132" s="57">
        <v>306</v>
      </c>
      <c r="BK132" s="57">
        <v>176</v>
      </c>
      <c r="BL132" s="19">
        <v>5</v>
      </c>
      <c r="BM132" s="57">
        <v>4</v>
      </c>
      <c r="BN132" s="73">
        <v>311</v>
      </c>
      <c r="BO132" s="4" t="s">
        <v>84</v>
      </c>
      <c r="BP132" s="57">
        <v>3615</v>
      </c>
      <c r="BQ132" s="57">
        <v>1868</v>
      </c>
      <c r="BR132" s="57">
        <v>872</v>
      </c>
      <c r="BS132" s="57">
        <v>1154</v>
      </c>
      <c r="BT132" s="57">
        <v>2076</v>
      </c>
      <c r="BU132" s="57">
        <v>1408</v>
      </c>
      <c r="BV132" s="57">
        <v>920</v>
      </c>
      <c r="BW132" s="57">
        <v>69</v>
      </c>
      <c r="BX132" s="57">
        <v>481</v>
      </c>
      <c r="BY132" s="57">
        <v>1228</v>
      </c>
      <c r="BZ132" s="57">
        <v>1135</v>
      </c>
    </row>
    <row r="133" spans="1:78" x14ac:dyDescent="0.25">
      <c r="A133" s="63" t="s">
        <v>83</v>
      </c>
      <c r="B133" s="42"/>
      <c r="C133" s="42"/>
      <c r="D133" s="42"/>
      <c r="E133" s="42"/>
      <c r="F133" s="42"/>
      <c r="G133" s="42"/>
      <c r="H133" s="42"/>
      <c r="I133" s="42"/>
      <c r="J133" s="42"/>
      <c r="K133" s="42"/>
      <c r="L133" s="19"/>
      <c r="M133" s="19"/>
      <c r="N133" s="63" t="s">
        <v>83</v>
      </c>
      <c r="O133" s="42"/>
      <c r="P133" s="42"/>
      <c r="Q133" s="42"/>
      <c r="R133" s="42"/>
      <c r="S133" s="42"/>
      <c r="T133" s="42"/>
      <c r="U133" s="42"/>
      <c r="V133" s="42"/>
      <c r="W133" s="42"/>
      <c r="X133" s="42"/>
      <c r="Y133" s="73"/>
      <c r="Z133" s="73"/>
      <c r="AA133" s="63" t="s">
        <v>83</v>
      </c>
      <c r="AB133" s="73"/>
      <c r="AC133" s="73"/>
      <c r="AD133" s="73"/>
      <c r="AE133" s="73"/>
      <c r="AF133" s="73"/>
      <c r="AG133" s="73"/>
      <c r="AH133" s="73"/>
      <c r="AI133" s="73"/>
      <c r="AJ133" s="73"/>
      <c r="AK133" s="73"/>
      <c r="AL133" s="73"/>
      <c r="AM133" s="63" t="s">
        <v>83</v>
      </c>
      <c r="AN133" s="42"/>
      <c r="AO133" s="42"/>
      <c r="AP133" s="42"/>
      <c r="AQ133" s="42"/>
      <c r="AR133" s="42"/>
      <c r="AS133" s="42"/>
      <c r="AT133" s="42"/>
      <c r="AU133" s="42"/>
      <c r="AV133" s="63" t="s">
        <v>83</v>
      </c>
      <c r="AW133" s="57"/>
      <c r="AX133" s="57"/>
      <c r="AY133" s="57"/>
      <c r="AZ133" s="57"/>
      <c r="BA133" s="57"/>
      <c r="BB133" s="57"/>
      <c r="BC133" s="57"/>
      <c r="BD133" s="57"/>
      <c r="BE133" s="57"/>
      <c r="BF133" s="57"/>
      <c r="BG133" s="57"/>
      <c r="BH133" s="42"/>
      <c r="BI133" s="63" t="s">
        <v>83</v>
      </c>
      <c r="BJ133" s="42"/>
      <c r="BK133" s="42"/>
      <c r="BL133" s="73"/>
      <c r="BM133" s="42"/>
      <c r="BN133" s="73"/>
      <c r="BO133" s="63" t="s">
        <v>83</v>
      </c>
      <c r="BP133" s="42"/>
      <c r="BQ133" s="42"/>
      <c r="BR133" s="57"/>
      <c r="BS133" s="57"/>
      <c r="BT133" s="57"/>
      <c r="BU133" s="57"/>
      <c r="BV133" s="57"/>
      <c r="BW133" s="57"/>
      <c r="BX133" s="57"/>
      <c r="BY133" s="57"/>
      <c r="BZ133" s="57"/>
    </row>
    <row r="134" spans="1:78" x14ac:dyDescent="0.25">
      <c r="A134" s="4" t="s">
        <v>82</v>
      </c>
      <c r="B134" s="42">
        <v>398</v>
      </c>
      <c r="C134" s="42">
        <v>200</v>
      </c>
      <c r="D134" s="42">
        <v>198</v>
      </c>
      <c r="E134" s="42">
        <v>97</v>
      </c>
      <c r="F134" s="42">
        <v>158</v>
      </c>
      <c r="G134" s="42">
        <v>77</v>
      </c>
      <c r="H134" s="42">
        <v>134</v>
      </c>
      <c r="I134" s="42">
        <v>60</v>
      </c>
      <c r="J134" s="42">
        <v>100</v>
      </c>
      <c r="K134" s="42">
        <v>45</v>
      </c>
      <c r="L134" s="19">
        <v>988</v>
      </c>
      <c r="M134" s="19">
        <v>479</v>
      </c>
      <c r="N134" s="4" t="s">
        <v>82</v>
      </c>
      <c r="O134" s="57">
        <v>112</v>
      </c>
      <c r="P134" s="57">
        <v>57</v>
      </c>
      <c r="Q134" s="57">
        <v>23</v>
      </c>
      <c r="R134" s="57">
        <v>5</v>
      </c>
      <c r="S134" s="57">
        <v>29</v>
      </c>
      <c r="T134" s="57">
        <v>11</v>
      </c>
      <c r="U134" s="57">
        <v>4</v>
      </c>
      <c r="V134" s="57">
        <v>2</v>
      </c>
      <c r="W134" s="57">
        <v>5</v>
      </c>
      <c r="X134" s="57">
        <v>2</v>
      </c>
      <c r="Y134" s="73">
        <v>173</v>
      </c>
      <c r="Z134" s="73">
        <v>77</v>
      </c>
      <c r="AA134" s="4" t="s">
        <v>82</v>
      </c>
      <c r="AB134" s="57">
        <v>10</v>
      </c>
      <c r="AC134" s="57">
        <v>9</v>
      </c>
      <c r="AD134" s="57">
        <v>7</v>
      </c>
      <c r="AE134" s="57">
        <v>7</v>
      </c>
      <c r="AF134" s="57">
        <v>6</v>
      </c>
      <c r="AG134" s="73">
        <v>39</v>
      </c>
      <c r="AH134" s="57">
        <v>28</v>
      </c>
      <c r="AI134" s="57">
        <v>0</v>
      </c>
      <c r="AJ134" s="57">
        <v>0</v>
      </c>
      <c r="AK134" s="57">
        <v>0</v>
      </c>
      <c r="AL134" s="19">
        <v>9</v>
      </c>
      <c r="AM134" s="4" t="s">
        <v>82</v>
      </c>
      <c r="AN134" s="57">
        <v>0</v>
      </c>
      <c r="AO134" s="57">
        <v>240</v>
      </c>
      <c r="AP134" s="57">
        <v>50</v>
      </c>
      <c r="AQ134" s="57">
        <v>4</v>
      </c>
      <c r="AR134" s="57">
        <v>17</v>
      </c>
      <c r="AS134" s="57">
        <v>23</v>
      </c>
      <c r="AT134" s="57">
        <v>14</v>
      </c>
      <c r="AU134" s="57">
        <v>39</v>
      </c>
      <c r="AV134" s="4" t="s">
        <v>82</v>
      </c>
      <c r="AW134" s="57">
        <v>85</v>
      </c>
      <c r="AX134" s="57">
        <v>40</v>
      </c>
      <c r="AY134" s="57">
        <v>83</v>
      </c>
      <c r="AZ134" s="57">
        <v>38</v>
      </c>
      <c r="BA134" s="57">
        <v>78</v>
      </c>
      <c r="BB134" s="57">
        <v>36</v>
      </c>
      <c r="BC134" s="57">
        <v>82</v>
      </c>
      <c r="BD134" s="57">
        <v>40</v>
      </c>
      <c r="BE134" s="57">
        <v>80</v>
      </c>
      <c r="BF134" s="57">
        <v>38</v>
      </c>
      <c r="BG134" s="57">
        <v>76</v>
      </c>
      <c r="BH134" s="57">
        <v>36</v>
      </c>
      <c r="BI134" s="4" t="s">
        <v>82</v>
      </c>
      <c r="BJ134" s="57">
        <v>27</v>
      </c>
      <c r="BK134" s="57">
        <v>14</v>
      </c>
      <c r="BL134" s="19">
        <v>4</v>
      </c>
      <c r="BM134" s="57">
        <v>3</v>
      </c>
      <c r="BN134" s="73">
        <v>31</v>
      </c>
      <c r="BO134" s="4" t="s">
        <v>82</v>
      </c>
      <c r="BP134" s="57">
        <v>224</v>
      </c>
      <c r="BQ134" s="57">
        <v>288</v>
      </c>
      <c r="BR134" s="57">
        <v>22</v>
      </c>
      <c r="BS134" s="57">
        <v>176</v>
      </c>
      <c r="BT134" s="57">
        <v>254</v>
      </c>
      <c r="BU134" s="57">
        <v>250</v>
      </c>
      <c r="BV134" s="57">
        <v>67</v>
      </c>
      <c r="BW134" s="57">
        <v>3</v>
      </c>
      <c r="BX134" s="57">
        <v>41</v>
      </c>
      <c r="BY134" s="57">
        <v>204</v>
      </c>
      <c r="BZ134" s="57">
        <v>15</v>
      </c>
    </row>
    <row r="135" spans="1:78" x14ac:dyDescent="0.25">
      <c r="A135" s="4" t="s">
        <v>81</v>
      </c>
      <c r="B135" s="42">
        <v>2295</v>
      </c>
      <c r="C135" s="42">
        <v>1146</v>
      </c>
      <c r="D135" s="42">
        <v>2001</v>
      </c>
      <c r="E135" s="42">
        <v>971</v>
      </c>
      <c r="F135" s="42">
        <v>1801</v>
      </c>
      <c r="G135" s="42">
        <v>933</v>
      </c>
      <c r="H135" s="42">
        <v>1463</v>
      </c>
      <c r="I135" s="42">
        <v>736</v>
      </c>
      <c r="J135" s="42">
        <v>1334</v>
      </c>
      <c r="K135" s="42">
        <v>695</v>
      </c>
      <c r="L135" s="19">
        <v>8894</v>
      </c>
      <c r="M135" s="19">
        <v>4481</v>
      </c>
      <c r="N135" s="4" t="s">
        <v>81</v>
      </c>
      <c r="O135" s="57">
        <v>247</v>
      </c>
      <c r="P135" s="57">
        <v>112</v>
      </c>
      <c r="Q135" s="57">
        <v>236</v>
      </c>
      <c r="R135" s="57">
        <v>105</v>
      </c>
      <c r="S135" s="57">
        <v>200</v>
      </c>
      <c r="T135" s="57">
        <v>94</v>
      </c>
      <c r="U135" s="57">
        <v>135</v>
      </c>
      <c r="V135" s="57">
        <v>59</v>
      </c>
      <c r="W135" s="57">
        <v>69</v>
      </c>
      <c r="X135" s="57">
        <v>27</v>
      </c>
      <c r="Y135" s="73">
        <v>887</v>
      </c>
      <c r="Z135" s="73">
        <v>397</v>
      </c>
      <c r="AA135" s="4" t="s">
        <v>81</v>
      </c>
      <c r="AB135" s="57">
        <v>70</v>
      </c>
      <c r="AC135" s="57">
        <v>70</v>
      </c>
      <c r="AD135" s="57">
        <v>66</v>
      </c>
      <c r="AE135" s="57">
        <v>59</v>
      </c>
      <c r="AF135" s="57">
        <v>55</v>
      </c>
      <c r="AG135" s="73">
        <v>320</v>
      </c>
      <c r="AH135" s="57">
        <v>252</v>
      </c>
      <c r="AI135" s="57">
        <v>94</v>
      </c>
      <c r="AJ135" s="57">
        <v>4</v>
      </c>
      <c r="AK135" s="57">
        <v>0</v>
      </c>
      <c r="AL135" s="19">
        <v>57</v>
      </c>
      <c r="AM135" s="4" t="s">
        <v>81</v>
      </c>
      <c r="AN135" s="57">
        <v>46</v>
      </c>
      <c r="AO135" s="57">
        <v>2940</v>
      </c>
      <c r="AP135" s="57">
        <v>649</v>
      </c>
      <c r="AQ135" s="57">
        <v>267</v>
      </c>
      <c r="AR135" s="57">
        <v>28</v>
      </c>
      <c r="AS135" s="57">
        <v>232</v>
      </c>
      <c r="AT135" s="57">
        <v>122</v>
      </c>
      <c r="AU135" s="57">
        <v>270</v>
      </c>
      <c r="AV135" s="4" t="s">
        <v>81</v>
      </c>
      <c r="AW135" s="57">
        <v>1180</v>
      </c>
      <c r="AX135" s="57">
        <v>609</v>
      </c>
      <c r="AY135" s="57">
        <v>1167</v>
      </c>
      <c r="AZ135" s="57">
        <v>606</v>
      </c>
      <c r="BA135" s="57">
        <v>1042</v>
      </c>
      <c r="BB135" s="57">
        <v>549</v>
      </c>
      <c r="BC135" s="57">
        <v>1180</v>
      </c>
      <c r="BD135" s="57">
        <v>609</v>
      </c>
      <c r="BE135" s="57">
        <v>1167</v>
      </c>
      <c r="BF135" s="57">
        <v>606</v>
      </c>
      <c r="BG135" s="57">
        <v>821</v>
      </c>
      <c r="BH135" s="57">
        <v>432</v>
      </c>
      <c r="BI135" s="4" t="s">
        <v>81</v>
      </c>
      <c r="BJ135" s="57">
        <v>256</v>
      </c>
      <c r="BK135" s="57">
        <v>187</v>
      </c>
      <c r="BL135" s="19">
        <v>44</v>
      </c>
      <c r="BM135" s="57">
        <v>28</v>
      </c>
      <c r="BN135" s="73">
        <v>300</v>
      </c>
      <c r="BO135" s="4" t="s">
        <v>81</v>
      </c>
      <c r="BP135" s="57">
        <v>1342</v>
      </c>
      <c r="BQ135" s="57">
        <v>450</v>
      </c>
      <c r="BR135" s="57">
        <v>574</v>
      </c>
      <c r="BS135" s="57">
        <v>512</v>
      </c>
      <c r="BT135" s="57">
        <v>1177</v>
      </c>
      <c r="BU135" s="57">
        <v>334</v>
      </c>
      <c r="BV135" s="57">
        <v>243</v>
      </c>
      <c r="BW135" s="57">
        <v>230</v>
      </c>
      <c r="BX135" s="57">
        <v>154</v>
      </c>
      <c r="BY135" s="57">
        <v>725</v>
      </c>
      <c r="BZ135" s="57">
        <v>1270</v>
      </c>
    </row>
    <row r="136" spans="1:78" x14ac:dyDescent="0.25">
      <c r="A136" s="4" t="s">
        <v>80</v>
      </c>
      <c r="B136" s="42">
        <v>181</v>
      </c>
      <c r="C136" s="42">
        <v>83</v>
      </c>
      <c r="D136" s="42">
        <v>142</v>
      </c>
      <c r="E136" s="42">
        <v>71</v>
      </c>
      <c r="F136" s="42">
        <v>121</v>
      </c>
      <c r="G136" s="42">
        <v>73</v>
      </c>
      <c r="H136" s="42">
        <v>99</v>
      </c>
      <c r="I136" s="42">
        <v>56</v>
      </c>
      <c r="J136" s="42">
        <v>119</v>
      </c>
      <c r="K136" s="42">
        <v>64</v>
      </c>
      <c r="L136" s="19">
        <v>662</v>
      </c>
      <c r="M136" s="19">
        <v>347</v>
      </c>
      <c r="N136" s="4" t="s">
        <v>80</v>
      </c>
      <c r="O136" s="57">
        <v>22</v>
      </c>
      <c r="P136" s="57">
        <v>6</v>
      </c>
      <c r="Q136" s="57">
        <v>24</v>
      </c>
      <c r="R136" s="57">
        <v>6</v>
      </c>
      <c r="S136" s="57">
        <v>15</v>
      </c>
      <c r="T136" s="57">
        <v>7</v>
      </c>
      <c r="U136" s="57">
        <v>8</v>
      </c>
      <c r="V136" s="57">
        <v>3</v>
      </c>
      <c r="W136" s="57">
        <v>24</v>
      </c>
      <c r="X136" s="57">
        <v>12</v>
      </c>
      <c r="Y136" s="73">
        <v>93</v>
      </c>
      <c r="Z136" s="73">
        <v>34</v>
      </c>
      <c r="AA136" s="4" t="s">
        <v>80</v>
      </c>
      <c r="AB136" s="57">
        <v>6</v>
      </c>
      <c r="AC136" s="57">
        <v>6</v>
      </c>
      <c r="AD136" s="57">
        <v>6</v>
      </c>
      <c r="AE136" s="57">
        <v>6</v>
      </c>
      <c r="AF136" s="57">
        <v>6</v>
      </c>
      <c r="AG136" s="73">
        <v>30</v>
      </c>
      <c r="AH136" s="57">
        <v>19</v>
      </c>
      <c r="AI136" s="57">
        <v>5</v>
      </c>
      <c r="AJ136" s="57">
        <v>3</v>
      </c>
      <c r="AK136" s="57">
        <v>0</v>
      </c>
      <c r="AL136" s="19">
        <v>6</v>
      </c>
      <c r="AM136" s="4" t="s">
        <v>80</v>
      </c>
      <c r="AN136" s="57">
        <v>2</v>
      </c>
      <c r="AO136" s="57">
        <v>163</v>
      </c>
      <c r="AP136" s="57">
        <v>123</v>
      </c>
      <c r="AQ136" s="57">
        <v>27</v>
      </c>
      <c r="AR136" s="57">
        <v>0</v>
      </c>
      <c r="AS136" s="57">
        <v>13</v>
      </c>
      <c r="AT136" s="57">
        <v>11</v>
      </c>
      <c r="AU136" s="57">
        <v>25</v>
      </c>
      <c r="AV136" s="4" t="s">
        <v>80</v>
      </c>
      <c r="AW136" s="57">
        <v>93</v>
      </c>
      <c r="AX136" s="57">
        <v>52</v>
      </c>
      <c r="AY136" s="57">
        <v>92</v>
      </c>
      <c r="AZ136" s="57">
        <v>51</v>
      </c>
      <c r="BA136" s="57">
        <v>70</v>
      </c>
      <c r="BB136" s="57">
        <v>37</v>
      </c>
      <c r="BC136" s="57">
        <v>93</v>
      </c>
      <c r="BD136" s="57">
        <v>52</v>
      </c>
      <c r="BE136" s="57">
        <v>92</v>
      </c>
      <c r="BF136" s="57">
        <v>51</v>
      </c>
      <c r="BG136" s="57">
        <v>52</v>
      </c>
      <c r="BH136" s="57">
        <v>19</v>
      </c>
      <c r="BI136" s="4" t="s">
        <v>80</v>
      </c>
      <c r="BJ136" s="57">
        <v>17</v>
      </c>
      <c r="BK136" s="57">
        <v>11</v>
      </c>
      <c r="BL136" s="19">
        <v>1</v>
      </c>
      <c r="BM136" s="57">
        <v>1</v>
      </c>
      <c r="BN136" s="73">
        <v>18</v>
      </c>
      <c r="BO136" s="4" t="s">
        <v>80</v>
      </c>
      <c r="BP136" s="57">
        <v>215</v>
      </c>
      <c r="BQ136" s="57">
        <v>155</v>
      </c>
      <c r="BR136" s="57">
        <v>28</v>
      </c>
      <c r="BS136" s="57">
        <v>6</v>
      </c>
      <c r="BT136" s="57">
        <v>111</v>
      </c>
      <c r="BU136" s="57">
        <v>33</v>
      </c>
      <c r="BV136" s="57">
        <v>0</v>
      </c>
      <c r="BW136" s="57">
        <v>6</v>
      </c>
      <c r="BX136" s="57">
        <v>24</v>
      </c>
      <c r="BY136" s="57">
        <v>121</v>
      </c>
      <c r="BZ136" s="57">
        <v>8</v>
      </c>
    </row>
    <row r="137" spans="1:78" x14ac:dyDescent="0.25">
      <c r="A137" s="63" t="s">
        <v>79</v>
      </c>
      <c r="B137" s="42"/>
      <c r="C137" s="42"/>
      <c r="D137" s="42"/>
      <c r="E137" s="42"/>
      <c r="F137" s="42"/>
      <c r="G137" s="42"/>
      <c r="H137" s="42"/>
      <c r="I137" s="42"/>
      <c r="J137" s="42"/>
      <c r="K137" s="42"/>
      <c r="L137" s="19"/>
      <c r="M137" s="19"/>
      <c r="N137" s="63" t="s">
        <v>79</v>
      </c>
      <c r="O137" s="42"/>
      <c r="P137" s="42"/>
      <c r="Q137" s="42"/>
      <c r="R137" s="42"/>
      <c r="S137" s="42"/>
      <c r="T137" s="42"/>
      <c r="U137" s="42"/>
      <c r="V137" s="42"/>
      <c r="W137" s="42"/>
      <c r="X137" s="42"/>
      <c r="Y137" s="73"/>
      <c r="Z137" s="73"/>
      <c r="AA137" s="63" t="s">
        <v>79</v>
      </c>
      <c r="AB137" s="73"/>
      <c r="AC137" s="73"/>
      <c r="AD137" s="73"/>
      <c r="AE137" s="73"/>
      <c r="AF137" s="73"/>
      <c r="AG137" s="73"/>
      <c r="AH137" s="73"/>
      <c r="AI137" s="73"/>
      <c r="AJ137" s="73"/>
      <c r="AK137" s="73"/>
      <c r="AL137" s="73"/>
      <c r="AM137" s="63" t="s">
        <v>79</v>
      </c>
      <c r="AN137" s="42"/>
      <c r="AO137" s="42"/>
      <c r="AP137" s="42"/>
      <c r="AQ137" s="42"/>
      <c r="AR137" s="42"/>
      <c r="AS137" s="42"/>
      <c r="AT137" s="42"/>
      <c r="AU137" s="42"/>
      <c r="AV137" s="63" t="s">
        <v>79</v>
      </c>
      <c r="AW137" s="57"/>
      <c r="AX137" s="57"/>
      <c r="AY137" s="57"/>
      <c r="AZ137" s="57"/>
      <c r="BA137" s="57"/>
      <c r="BB137" s="57"/>
      <c r="BC137" s="57"/>
      <c r="BD137" s="57"/>
      <c r="BE137" s="57"/>
      <c r="BF137" s="57"/>
      <c r="BG137" s="57"/>
      <c r="BH137" s="42"/>
      <c r="BI137" s="63" t="s">
        <v>79</v>
      </c>
      <c r="BJ137" s="42"/>
      <c r="BK137" s="42"/>
      <c r="BL137" s="73"/>
      <c r="BM137" s="42"/>
      <c r="BN137" s="73"/>
      <c r="BO137" s="63" t="s">
        <v>79</v>
      </c>
      <c r="BP137" s="42"/>
      <c r="BQ137" s="42"/>
      <c r="BR137" s="57"/>
      <c r="BS137" s="57"/>
      <c r="BT137" s="57"/>
      <c r="BU137" s="57"/>
      <c r="BV137" s="57"/>
      <c r="BW137" s="57"/>
      <c r="BX137" s="57"/>
      <c r="BY137" s="57"/>
      <c r="BZ137" s="57"/>
    </row>
    <row r="138" spans="1:78" x14ac:dyDescent="0.25">
      <c r="A138" s="4" t="s">
        <v>78</v>
      </c>
      <c r="B138" s="42">
        <v>5201</v>
      </c>
      <c r="C138" s="42">
        <v>2506</v>
      </c>
      <c r="D138" s="42">
        <v>4309</v>
      </c>
      <c r="E138" s="42">
        <v>2045</v>
      </c>
      <c r="F138" s="42">
        <v>4404</v>
      </c>
      <c r="G138" s="42">
        <v>2083</v>
      </c>
      <c r="H138" s="42">
        <v>3864</v>
      </c>
      <c r="I138" s="42">
        <v>1887</v>
      </c>
      <c r="J138" s="42">
        <v>3376</v>
      </c>
      <c r="K138" s="42">
        <v>1737</v>
      </c>
      <c r="L138" s="19">
        <v>21154</v>
      </c>
      <c r="M138" s="19">
        <v>10258</v>
      </c>
      <c r="N138" s="4" t="s">
        <v>78</v>
      </c>
      <c r="O138" s="57">
        <v>906</v>
      </c>
      <c r="P138" s="57">
        <v>384</v>
      </c>
      <c r="Q138" s="57">
        <v>710</v>
      </c>
      <c r="R138" s="57">
        <v>278</v>
      </c>
      <c r="S138" s="57">
        <v>970</v>
      </c>
      <c r="T138" s="57">
        <v>392</v>
      </c>
      <c r="U138" s="57">
        <v>762</v>
      </c>
      <c r="V138" s="57">
        <v>319</v>
      </c>
      <c r="W138" s="57">
        <v>770</v>
      </c>
      <c r="X138" s="57">
        <v>390</v>
      </c>
      <c r="Y138" s="73">
        <v>4118</v>
      </c>
      <c r="Z138" s="73">
        <v>1763</v>
      </c>
      <c r="AA138" s="4" t="s">
        <v>78</v>
      </c>
      <c r="AB138" s="57">
        <v>193</v>
      </c>
      <c r="AC138" s="57">
        <v>189</v>
      </c>
      <c r="AD138" s="57">
        <v>191</v>
      </c>
      <c r="AE138" s="57">
        <v>188</v>
      </c>
      <c r="AF138" s="57">
        <v>187</v>
      </c>
      <c r="AG138" s="73">
        <v>948</v>
      </c>
      <c r="AH138" s="57">
        <v>631</v>
      </c>
      <c r="AI138" s="57">
        <v>104</v>
      </c>
      <c r="AJ138" s="57">
        <v>59</v>
      </c>
      <c r="AK138" s="57">
        <v>5</v>
      </c>
      <c r="AL138" s="19">
        <v>184</v>
      </c>
      <c r="AM138" s="4" t="s">
        <v>78</v>
      </c>
      <c r="AN138" s="57">
        <v>85</v>
      </c>
      <c r="AO138" s="57">
        <v>2543</v>
      </c>
      <c r="AP138" s="57">
        <v>2077</v>
      </c>
      <c r="AQ138" s="57">
        <v>1674</v>
      </c>
      <c r="AR138" s="57">
        <v>557</v>
      </c>
      <c r="AS138" s="57">
        <v>541</v>
      </c>
      <c r="AT138" s="57">
        <v>286</v>
      </c>
      <c r="AU138" s="57">
        <v>786</v>
      </c>
      <c r="AV138" s="4" t="s">
        <v>78</v>
      </c>
      <c r="AW138" s="57">
        <v>2943</v>
      </c>
      <c r="AX138" s="57">
        <v>1546</v>
      </c>
      <c r="AY138" s="57">
        <v>2919</v>
      </c>
      <c r="AZ138" s="57">
        <v>1535</v>
      </c>
      <c r="BA138" s="57">
        <v>1654</v>
      </c>
      <c r="BB138" s="57">
        <v>886</v>
      </c>
      <c r="BC138" s="57">
        <v>2535</v>
      </c>
      <c r="BD138" s="57">
        <v>1341</v>
      </c>
      <c r="BE138" s="57">
        <v>2516</v>
      </c>
      <c r="BF138" s="57">
        <v>1331</v>
      </c>
      <c r="BG138" s="57">
        <v>1205</v>
      </c>
      <c r="BH138" s="57">
        <v>651</v>
      </c>
      <c r="BI138" s="4" t="s">
        <v>78</v>
      </c>
      <c r="BJ138" s="57">
        <v>599</v>
      </c>
      <c r="BK138" s="57">
        <v>427</v>
      </c>
      <c r="BL138" s="19">
        <v>43</v>
      </c>
      <c r="BM138" s="57">
        <v>21</v>
      </c>
      <c r="BN138" s="73">
        <v>642</v>
      </c>
      <c r="BO138" s="4" t="s">
        <v>78</v>
      </c>
      <c r="BP138" s="57">
        <v>5968</v>
      </c>
      <c r="BQ138" s="57">
        <v>3624</v>
      </c>
      <c r="BR138" s="57">
        <v>821</v>
      </c>
      <c r="BS138" s="57">
        <v>2777</v>
      </c>
      <c r="BT138" s="57">
        <v>6614</v>
      </c>
      <c r="BU138" s="57">
        <v>2209</v>
      </c>
      <c r="BV138" s="57">
        <v>2596</v>
      </c>
      <c r="BW138" s="57">
        <v>178</v>
      </c>
      <c r="BX138" s="57">
        <v>344</v>
      </c>
      <c r="BY138" s="57">
        <v>3386</v>
      </c>
      <c r="BZ138" s="57">
        <v>3615</v>
      </c>
    </row>
    <row r="139" spans="1:78" x14ac:dyDescent="0.25">
      <c r="A139" s="4" t="s">
        <v>77</v>
      </c>
      <c r="B139" s="42">
        <v>5267</v>
      </c>
      <c r="C139" s="42">
        <v>2616</v>
      </c>
      <c r="D139" s="42">
        <v>4064</v>
      </c>
      <c r="E139" s="42">
        <v>1927</v>
      </c>
      <c r="F139" s="42">
        <v>3910</v>
      </c>
      <c r="G139" s="42">
        <v>1875</v>
      </c>
      <c r="H139" s="42">
        <v>3387</v>
      </c>
      <c r="I139" s="42">
        <v>1706</v>
      </c>
      <c r="J139" s="42">
        <v>3052</v>
      </c>
      <c r="K139" s="42">
        <v>1546</v>
      </c>
      <c r="L139" s="19">
        <v>19680</v>
      </c>
      <c r="M139" s="19">
        <v>9670</v>
      </c>
      <c r="N139" s="4" t="s">
        <v>77</v>
      </c>
      <c r="O139" s="57">
        <v>899</v>
      </c>
      <c r="P139" s="57">
        <v>363</v>
      </c>
      <c r="Q139" s="57">
        <v>678</v>
      </c>
      <c r="R139" s="57">
        <v>275</v>
      </c>
      <c r="S139" s="57">
        <v>792</v>
      </c>
      <c r="T139" s="57">
        <v>333</v>
      </c>
      <c r="U139" s="57">
        <v>648</v>
      </c>
      <c r="V139" s="57">
        <v>302</v>
      </c>
      <c r="W139" s="57">
        <v>763</v>
      </c>
      <c r="X139" s="57">
        <v>392</v>
      </c>
      <c r="Y139" s="73">
        <v>3780</v>
      </c>
      <c r="Z139" s="73">
        <v>1665</v>
      </c>
      <c r="AA139" s="4" t="s">
        <v>77</v>
      </c>
      <c r="AB139" s="57">
        <v>192</v>
      </c>
      <c r="AC139" s="57">
        <v>188</v>
      </c>
      <c r="AD139" s="57">
        <v>186</v>
      </c>
      <c r="AE139" s="57">
        <v>186</v>
      </c>
      <c r="AF139" s="57">
        <v>184</v>
      </c>
      <c r="AG139" s="73">
        <v>936</v>
      </c>
      <c r="AH139" s="57">
        <v>573</v>
      </c>
      <c r="AI139" s="57">
        <v>89</v>
      </c>
      <c r="AJ139" s="57">
        <v>41</v>
      </c>
      <c r="AK139" s="57">
        <v>3</v>
      </c>
      <c r="AL139" s="19">
        <v>186</v>
      </c>
      <c r="AM139" s="4" t="s">
        <v>77</v>
      </c>
      <c r="AN139" s="57">
        <v>29</v>
      </c>
      <c r="AO139" s="57">
        <v>2407</v>
      </c>
      <c r="AP139" s="57">
        <v>1518</v>
      </c>
      <c r="AQ139" s="57">
        <v>1724</v>
      </c>
      <c r="AR139" s="57">
        <v>529</v>
      </c>
      <c r="AS139" s="57">
        <v>507</v>
      </c>
      <c r="AT139" s="57">
        <v>209</v>
      </c>
      <c r="AU139" s="57">
        <v>734</v>
      </c>
      <c r="AV139" s="4" t="s">
        <v>77</v>
      </c>
      <c r="AW139" s="57">
        <v>2485</v>
      </c>
      <c r="AX139" s="57">
        <v>1291</v>
      </c>
      <c r="AY139" s="57">
        <v>2445</v>
      </c>
      <c r="AZ139" s="57">
        <v>1265</v>
      </c>
      <c r="BA139" s="57">
        <v>1283</v>
      </c>
      <c r="BB139" s="57">
        <v>677</v>
      </c>
      <c r="BC139" s="57">
        <v>2297</v>
      </c>
      <c r="BD139" s="57">
        <v>1198</v>
      </c>
      <c r="BE139" s="57">
        <v>2260</v>
      </c>
      <c r="BF139" s="57">
        <v>1173</v>
      </c>
      <c r="BG139" s="57">
        <v>913</v>
      </c>
      <c r="BH139" s="57">
        <v>463</v>
      </c>
      <c r="BI139" s="4" t="s">
        <v>77</v>
      </c>
      <c r="BJ139" s="57">
        <v>587</v>
      </c>
      <c r="BK139" s="57">
        <v>383</v>
      </c>
      <c r="BL139" s="19">
        <v>54</v>
      </c>
      <c r="BM139" s="57">
        <v>31</v>
      </c>
      <c r="BN139" s="73">
        <v>641</v>
      </c>
      <c r="BO139" s="4" t="s">
        <v>77</v>
      </c>
      <c r="BP139" s="57">
        <v>7067</v>
      </c>
      <c r="BQ139" s="57">
        <v>4446</v>
      </c>
      <c r="BR139" s="57">
        <v>863</v>
      </c>
      <c r="BS139" s="57">
        <v>2667</v>
      </c>
      <c r="BT139" s="57">
        <v>4059</v>
      </c>
      <c r="BU139" s="57">
        <v>2816</v>
      </c>
      <c r="BV139" s="57">
        <v>465</v>
      </c>
      <c r="BW139" s="57">
        <v>165</v>
      </c>
      <c r="BX139" s="57">
        <v>780</v>
      </c>
      <c r="BY139" s="57">
        <v>3716</v>
      </c>
      <c r="BZ139" s="57">
        <v>2465</v>
      </c>
    </row>
    <row r="140" spans="1:78" x14ac:dyDescent="0.25">
      <c r="A140" s="4" t="s">
        <v>76</v>
      </c>
      <c r="B140" s="42">
        <v>3594</v>
      </c>
      <c r="C140" s="42">
        <v>1734</v>
      </c>
      <c r="D140" s="42">
        <v>2639</v>
      </c>
      <c r="E140" s="42">
        <v>1272</v>
      </c>
      <c r="F140" s="42">
        <v>2435</v>
      </c>
      <c r="G140" s="42">
        <v>1190</v>
      </c>
      <c r="H140" s="42">
        <v>2123</v>
      </c>
      <c r="I140" s="42">
        <v>1046</v>
      </c>
      <c r="J140" s="42">
        <v>1840</v>
      </c>
      <c r="K140" s="42">
        <v>953</v>
      </c>
      <c r="L140" s="19">
        <v>12631</v>
      </c>
      <c r="M140" s="19">
        <v>6195</v>
      </c>
      <c r="N140" s="4" t="s">
        <v>76</v>
      </c>
      <c r="O140" s="57">
        <v>653</v>
      </c>
      <c r="P140" s="57">
        <v>286</v>
      </c>
      <c r="Q140" s="57">
        <v>445</v>
      </c>
      <c r="R140" s="57">
        <v>187</v>
      </c>
      <c r="S140" s="57">
        <v>483</v>
      </c>
      <c r="T140" s="57">
        <v>203</v>
      </c>
      <c r="U140" s="57">
        <v>380</v>
      </c>
      <c r="V140" s="57">
        <v>173</v>
      </c>
      <c r="W140" s="57">
        <v>412</v>
      </c>
      <c r="X140" s="57">
        <v>215</v>
      </c>
      <c r="Y140" s="73">
        <v>2373</v>
      </c>
      <c r="Z140" s="73">
        <v>1064</v>
      </c>
      <c r="AA140" s="4" t="s">
        <v>76</v>
      </c>
      <c r="AB140" s="57">
        <v>118</v>
      </c>
      <c r="AC140" s="57">
        <v>116</v>
      </c>
      <c r="AD140" s="57">
        <v>113</v>
      </c>
      <c r="AE140" s="57">
        <v>117</v>
      </c>
      <c r="AF140" s="57">
        <v>117</v>
      </c>
      <c r="AG140" s="73">
        <v>581</v>
      </c>
      <c r="AH140" s="57">
        <v>353</v>
      </c>
      <c r="AI140" s="57">
        <v>50</v>
      </c>
      <c r="AJ140" s="57">
        <v>31</v>
      </c>
      <c r="AK140" s="57">
        <v>2</v>
      </c>
      <c r="AL140" s="19">
        <v>115</v>
      </c>
      <c r="AM140" s="4" t="s">
        <v>76</v>
      </c>
      <c r="AN140" s="57">
        <v>33</v>
      </c>
      <c r="AO140" s="57">
        <v>1039</v>
      </c>
      <c r="AP140" s="57">
        <v>1029</v>
      </c>
      <c r="AQ140" s="57">
        <v>1128</v>
      </c>
      <c r="AR140" s="57">
        <v>344</v>
      </c>
      <c r="AS140" s="57">
        <v>276</v>
      </c>
      <c r="AT140" s="57">
        <v>175</v>
      </c>
      <c r="AU140" s="57">
        <v>914</v>
      </c>
      <c r="AV140" s="4" t="s">
        <v>76</v>
      </c>
      <c r="AW140" s="57">
        <v>1633</v>
      </c>
      <c r="AX140" s="57">
        <v>825</v>
      </c>
      <c r="AY140" s="57">
        <v>1617</v>
      </c>
      <c r="AZ140" s="57">
        <v>819</v>
      </c>
      <c r="BA140" s="57">
        <v>871</v>
      </c>
      <c r="BB140" s="57">
        <v>436</v>
      </c>
      <c r="BC140" s="57">
        <v>1647</v>
      </c>
      <c r="BD140" s="57">
        <v>841</v>
      </c>
      <c r="BE140" s="57">
        <v>1632</v>
      </c>
      <c r="BF140" s="57">
        <v>835</v>
      </c>
      <c r="BG140" s="57">
        <v>821</v>
      </c>
      <c r="BH140" s="57">
        <v>418</v>
      </c>
      <c r="BI140" s="4" t="s">
        <v>76</v>
      </c>
      <c r="BJ140" s="57">
        <v>372</v>
      </c>
      <c r="BK140" s="57">
        <v>223</v>
      </c>
      <c r="BL140" s="19">
        <v>49</v>
      </c>
      <c r="BM140" s="57">
        <v>24</v>
      </c>
      <c r="BN140" s="73">
        <v>421</v>
      </c>
      <c r="BO140" s="4" t="s">
        <v>76</v>
      </c>
      <c r="BP140" s="57">
        <v>2212</v>
      </c>
      <c r="BQ140" s="57">
        <v>1561</v>
      </c>
      <c r="BR140" s="57">
        <v>415</v>
      </c>
      <c r="BS140" s="57">
        <v>1350</v>
      </c>
      <c r="BT140" s="57">
        <v>2157</v>
      </c>
      <c r="BU140" s="57">
        <v>1291</v>
      </c>
      <c r="BV140" s="57">
        <v>126</v>
      </c>
      <c r="BW140" s="57">
        <v>40</v>
      </c>
      <c r="BX140" s="57">
        <v>466</v>
      </c>
      <c r="BY140" s="57">
        <v>1572</v>
      </c>
      <c r="BZ140" s="57">
        <v>1666</v>
      </c>
    </row>
    <row r="141" spans="1:78" x14ac:dyDescent="0.25">
      <c r="A141" s="63" t="s">
        <v>75</v>
      </c>
      <c r="B141" s="42"/>
      <c r="C141" s="42"/>
      <c r="D141" s="42"/>
      <c r="E141" s="42"/>
      <c r="F141" s="42"/>
      <c r="G141" s="42"/>
      <c r="H141" s="42"/>
      <c r="I141" s="42"/>
      <c r="J141" s="42"/>
      <c r="K141" s="42"/>
      <c r="L141" s="19"/>
      <c r="M141" s="19"/>
      <c r="N141" s="63" t="s">
        <v>75</v>
      </c>
      <c r="O141" s="42"/>
      <c r="P141" s="42"/>
      <c r="Q141" s="42"/>
      <c r="R141" s="42"/>
      <c r="S141" s="42"/>
      <c r="T141" s="42"/>
      <c r="U141" s="42"/>
      <c r="V141" s="42"/>
      <c r="W141" s="42"/>
      <c r="X141" s="42"/>
      <c r="Y141" s="73"/>
      <c r="Z141" s="73"/>
      <c r="AA141" s="63" t="s">
        <v>75</v>
      </c>
      <c r="AB141" s="73"/>
      <c r="AC141" s="73"/>
      <c r="AD141" s="73"/>
      <c r="AE141" s="73"/>
      <c r="AF141" s="73"/>
      <c r="AG141" s="73"/>
      <c r="AH141" s="73"/>
      <c r="AI141" s="73"/>
      <c r="AJ141" s="73"/>
      <c r="AK141" s="73"/>
      <c r="AL141" s="73"/>
      <c r="AM141" s="63" t="s">
        <v>75</v>
      </c>
      <c r="AN141" s="42"/>
      <c r="AO141" s="42"/>
      <c r="AP141" s="42"/>
      <c r="AQ141" s="42"/>
      <c r="AR141" s="42"/>
      <c r="AS141" s="42"/>
      <c r="AT141" s="42"/>
      <c r="AU141" s="42"/>
      <c r="AV141" s="63" t="s">
        <v>75</v>
      </c>
      <c r="AW141" s="57"/>
      <c r="AX141" s="57"/>
      <c r="AY141" s="57"/>
      <c r="AZ141" s="57"/>
      <c r="BA141" s="57"/>
      <c r="BB141" s="57"/>
      <c r="BC141" s="57"/>
      <c r="BD141" s="57"/>
      <c r="BE141" s="57"/>
      <c r="BF141" s="57"/>
      <c r="BG141" s="57"/>
      <c r="BH141" s="42"/>
      <c r="BI141" s="63" t="s">
        <v>75</v>
      </c>
      <c r="BJ141" s="42"/>
      <c r="BK141" s="42"/>
      <c r="BL141" s="73"/>
      <c r="BM141" s="42"/>
      <c r="BN141" s="73"/>
      <c r="BO141" s="63" t="s">
        <v>75</v>
      </c>
      <c r="BP141" s="42"/>
      <c r="BQ141" s="42"/>
      <c r="BR141" s="57"/>
      <c r="BS141" s="57"/>
      <c r="BT141" s="57"/>
      <c r="BU141" s="57"/>
      <c r="BV141" s="57"/>
      <c r="BW141" s="57"/>
      <c r="BX141" s="57"/>
      <c r="BY141" s="57"/>
      <c r="BZ141" s="57"/>
    </row>
    <row r="142" spans="1:78" x14ac:dyDescent="0.25">
      <c r="A142" s="4" t="s">
        <v>74</v>
      </c>
      <c r="B142" s="42">
        <v>68</v>
      </c>
      <c r="C142" s="42">
        <v>35</v>
      </c>
      <c r="D142" s="42">
        <v>53</v>
      </c>
      <c r="E142" s="42">
        <v>25</v>
      </c>
      <c r="F142" s="42">
        <v>68</v>
      </c>
      <c r="G142" s="42">
        <v>35</v>
      </c>
      <c r="H142" s="42">
        <v>52</v>
      </c>
      <c r="I142" s="42">
        <v>19</v>
      </c>
      <c r="J142" s="42">
        <v>47</v>
      </c>
      <c r="K142" s="42">
        <v>22</v>
      </c>
      <c r="L142" s="19">
        <v>288</v>
      </c>
      <c r="M142" s="19">
        <v>136</v>
      </c>
      <c r="N142" s="4" t="s">
        <v>74</v>
      </c>
      <c r="O142" s="57">
        <v>4</v>
      </c>
      <c r="P142" s="57">
        <v>2</v>
      </c>
      <c r="Q142" s="57">
        <v>3</v>
      </c>
      <c r="R142" s="57">
        <v>0</v>
      </c>
      <c r="S142" s="57">
        <v>2</v>
      </c>
      <c r="T142" s="57">
        <v>1</v>
      </c>
      <c r="U142" s="57">
        <v>7</v>
      </c>
      <c r="V142" s="57">
        <v>4</v>
      </c>
      <c r="W142" s="57">
        <v>2</v>
      </c>
      <c r="X142" s="57">
        <v>1</v>
      </c>
      <c r="Y142" s="73">
        <v>18</v>
      </c>
      <c r="Z142" s="73">
        <v>8</v>
      </c>
      <c r="AA142" s="4" t="s">
        <v>74</v>
      </c>
      <c r="AB142" s="57">
        <v>1</v>
      </c>
      <c r="AC142" s="57">
        <v>1</v>
      </c>
      <c r="AD142" s="57">
        <v>2</v>
      </c>
      <c r="AE142" s="57">
        <v>1</v>
      </c>
      <c r="AF142" s="57">
        <v>1</v>
      </c>
      <c r="AG142" s="73">
        <v>6</v>
      </c>
      <c r="AH142" s="57">
        <v>6</v>
      </c>
      <c r="AI142" s="57">
        <v>6</v>
      </c>
      <c r="AJ142" s="57">
        <v>0</v>
      </c>
      <c r="AK142" s="57">
        <v>0</v>
      </c>
      <c r="AL142" s="19">
        <v>1</v>
      </c>
      <c r="AM142" s="4" t="s">
        <v>74</v>
      </c>
      <c r="AN142" s="57">
        <v>0</v>
      </c>
      <c r="AO142" s="57">
        <v>0</v>
      </c>
      <c r="AP142" s="57">
        <v>95</v>
      </c>
      <c r="AQ142" s="57">
        <v>0</v>
      </c>
      <c r="AR142" s="57">
        <v>10</v>
      </c>
      <c r="AS142" s="57">
        <v>6</v>
      </c>
      <c r="AT142" s="57">
        <v>6</v>
      </c>
      <c r="AU142" s="57">
        <v>6</v>
      </c>
      <c r="AV142" s="4" t="s">
        <v>74</v>
      </c>
      <c r="AW142" s="57">
        <v>44</v>
      </c>
      <c r="AX142" s="57">
        <v>26</v>
      </c>
      <c r="AY142" s="57">
        <v>44</v>
      </c>
      <c r="AZ142" s="57">
        <v>26</v>
      </c>
      <c r="BA142" s="57">
        <v>42</v>
      </c>
      <c r="BB142" s="57">
        <v>25</v>
      </c>
      <c r="BC142" s="57">
        <v>44</v>
      </c>
      <c r="BD142" s="57">
        <v>26</v>
      </c>
      <c r="BE142" s="57">
        <v>44</v>
      </c>
      <c r="BF142" s="57">
        <v>26</v>
      </c>
      <c r="BG142" s="57">
        <v>42</v>
      </c>
      <c r="BH142" s="57">
        <v>25</v>
      </c>
      <c r="BI142" s="4" t="s">
        <v>74</v>
      </c>
      <c r="BJ142" s="57">
        <v>6</v>
      </c>
      <c r="BK142" s="57">
        <v>3</v>
      </c>
      <c r="BL142" s="19">
        <v>1</v>
      </c>
      <c r="BM142" s="57">
        <v>1</v>
      </c>
      <c r="BN142" s="73">
        <v>7</v>
      </c>
      <c r="BO142" s="4" t="s">
        <v>74</v>
      </c>
      <c r="BP142" s="57">
        <v>0</v>
      </c>
      <c r="BQ142" s="57">
        <v>0</v>
      </c>
      <c r="BR142" s="57">
        <v>0</v>
      </c>
      <c r="BS142" s="57">
        <v>0</v>
      </c>
      <c r="BT142" s="57">
        <v>0</v>
      </c>
      <c r="BU142" s="57">
        <v>0</v>
      </c>
      <c r="BV142" s="57">
        <v>0</v>
      </c>
      <c r="BW142" s="57">
        <v>0</v>
      </c>
      <c r="BX142" s="57">
        <v>5</v>
      </c>
      <c r="BY142" s="57">
        <v>0</v>
      </c>
      <c r="BZ142" s="57">
        <v>0</v>
      </c>
    </row>
    <row r="143" spans="1:78" x14ac:dyDescent="0.25">
      <c r="A143" s="4" t="s">
        <v>73</v>
      </c>
      <c r="B143" s="42">
        <v>69</v>
      </c>
      <c r="C143" s="42">
        <v>32</v>
      </c>
      <c r="D143" s="42">
        <v>79</v>
      </c>
      <c r="E143" s="42">
        <v>27</v>
      </c>
      <c r="F143" s="42">
        <v>76</v>
      </c>
      <c r="G143" s="42">
        <v>38</v>
      </c>
      <c r="H143" s="42">
        <v>79</v>
      </c>
      <c r="I143" s="42">
        <v>39</v>
      </c>
      <c r="J143" s="42">
        <v>68</v>
      </c>
      <c r="K143" s="42">
        <v>33</v>
      </c>
      <c r="L143" s="19">
        <v>371</v>
      </c>
      <c r="M143" s="19">
        <v>169</v>
      </c>
      <c r="N143" s="4" t="s">
        <v>73</v>
      </c>
      <c r="O143" s="57">
        <v>5</v>
      </c>
      <c r="P143" s="57">
        <v>2</v>
      </c>
      <c r="Q143" s="57">
        <v>5</v>
      </c>
      <c r="R143" s="57">
        <v>2</v>
      </c>
      <c r="S143" s="57">
        <v>16</v>
      </c>
      <c r="T143" s="57">
        <v>5</v>
      </c>
      <c r="U143" s="57">
        <v>4</v>
      </c>
      <c r="V143" s="57">
        <v>2</v>
      </c>
      <c r="W143" s="57">
        <v>6</v>
      </c>
      <c r="X143" s="57">
        <v>6</v>
      </c>
      <c r="Y143" s="73">
        <v>36</v>
      </c>
      <c r="Z143" s="73">
        <v>17</v>
      </c>
      <c r="AA143" s="4" t="s">
        <v>73</v>
      </c>
      <c r="AB143" s="57">
        <v>2</v>
      </c>
      <c r="AC143" s="57">
        <v>2</v>
      </c>
      <c r="AD143" s="57">
        <v>2</v>
      </c>
      <c r="AE143" s="57">
        <v>2</v>
      </c>
      <c r="AF143" s="57">
        <v>2</v>
      </c>
      <c r="AG143" s="73">
        <v>10</v>
      </c>
      <c r="AH143" s="57">
        <v>8</v>
      </c>
      <c r="AI143" s="57">
        <v>5</v>
      </c>
      <c r="AJ143" s="57">
        <v>3</v>
      </c>
      <c r="AK143" s="57">
        <v>0</v>
      </c>
      <c r="AL143" s="19">
        <v>2</v>
      </c>
      <c r="AM143" s="4" t="s">
        <v>73</v>
      </c>
      <c r="AN143" s="57">
        <v>0</v>
      </c>
      <c r="AO143" s="57">
        <v>86</v>
      </c>
      <c r="AP143" s="57">
        <v>81</v>
      </c>
      <c r="AQ143" s="57">
        <v>0</v>
      </c>
      <c r="AR143" s="57">
        <v>0</v>
      </c>
      <c r="AS143" s="57">
        <v>10</v>
      </c>
      <c r="AT143" s="57">
        <v>5</v>
      </c>
      <c r="AU143" s="57">
        <v>12</v>
      </c>
      <c r="AV143" s="4" t="s">
        <v>73</v>
      </c>
      <c r="AW143" s="57">
        <v>69</v>
      </c>
      <c r="AX143" s="57">
        <v>35</v>
      </c>
      <c r="AY143" s="57">
        <v>68</v>
      </c>
      <c r="AZ143" s="57">
        <v>35</v>
      </c>
      <c r="BA143" s="57">
        <v>60</v>
      </c>
      <c r="BB143" s="57">
        <v>30</v>
      </c>
      <c r="BC143" s="57">
        <v>17</v>
      </c>
      <c r="BD143" s="57">
        <v>11</v>
      </c>
      <c r="BE143" s="57">
        <v>17</v>
      </c>
      <c r="BF143" s="57">
        <v>11</v>
      </c>
      <c r="BG143" s="57">
        <v>12</v>
      </c>
      <c r="BH143" s="57">
        <v>9</v>
      </c>
      <c r="BI143" s="4" t="s">
        <v>73</v>
      </c>
      <c r="BJ143" s="57">
        <v>10</v>
      </c>
      <c r="BK143" s="57">
        <v>6</v>
      </c>
      <c r="BL143" s="19">
        <v>1</v>
      </c>
      <c r="BM143" s="57">
        <v>1</v>
      </c>
      <c r="BN143" s="73">
        <v>11</v>
      </c>
      <c r="BO143" s="4" t="s">
        <v>73</v>
      </c>
      <c r="BP143" s="57">
        <v>145</v>
      </c>
      <c r="BQ143" s="57">
        <v>0</v>
      </c>
      <c r="BR143" s="57">
        <v>0</v>
      </c>
      <c r="BS143" s="57">
        <v>0</v>
      </c>
      <c r="BT143" s="57">
        <v>0</v>
      </c>
      <c r="BU143" s="57">
        <v>0</v>
      </c>
      <c r="BV143" s="57">
        <v>0</v>
      </c>
      <c r="BW143" s="57">
        <v>48</v>
      </c>
      <c r="BX143" s="57">
        <v>8</v>
      </c>
      <c r="BY143" s="57">
        <v>40</v>
      </c>
      <c r="BZ143" s="57">
        <v>0</v>
      </c>
    </row>
    <row r="144" spans="1:78" x14ac:dyDescent="0.25">
      <c r="A144" s="4" t="s">
        <v>72</v>
      </c>
      <c r="B144" s="42">
        <v>112</v>
      </c>
      <c r="C144" s="42">
        <v>62</v>
      </c>
      <c r="D144" s="42">
        <v>74</v>
      </c>
      <c r="E144" s="42">
        <v>33</v>
      </c>
      <c r="F144" s="42">
        <v>81</v>
      </c>
      <c r="G144" s="42">
        <v>37</v>
      </c>
      <c r="H144" s="42">
        <v>102</v>
      </c>
      <c r="I144" s="42">
        <v>50</v>
      </c>
      <c r="J144" s="42">
        <v>104</v>
      </c>
      <c r="K144" s="42">
        <v>49</v>
      </c>
      <c r="L144" s="19">
        <v>473</v>
      </c>
      <c r="M144" s="19">
        <v>231</v>
      </c>
      <c r="N144" s="4" t="s">
        <v>72</v>
      </c>
      <c r="O144" s="57">
        <v>4</v>
      </c>
      <c r="P144" s="57">
        <v>2</v>
      </c>
      <c r="Q144" s="57">
        <v>11</v>
      </c>
      <c r="R144" s="57">
        <v>2</v>
      </c>
      <c r="S144" s="57">
        <v>15</v>
      </c>
      <c r="T144" s="57">
        <v>4</v>
      </c>
      <c r="U144" s="57">
        <v>15</v>
      </c>
      <c r="V144" s="57">
        <v>6</v>
      </c>
      <c r="W144" s="57">
        <v>0</v>
      </c>
      <c r="X144" s="57">
        <v>0</v>
      </c>
      <c r="Y144" s="73">
        <v>45</v>
      </c>
      <c r="Z144" s="73">
        <v>14</v>
      </c>
      <c r="AA144" s="4" t="s">
        <v>72</v>
      </c>
      <c r="AB144" s="57">
        <v>4</v>
      </c>
      <c r="AC144" s="57">
        <v>4</v>
      </c>
      <c r="AD144" s="57">
        <v>4</v>
      </c>
      <c r="AE144" s="57">
        <v>4</v>
      </c>
      <c r="AF144" s="57">
        <v>5</v>
      </c>
      <c r="AG144" s="73">
        <v>21</v>
      </c>
      <c r="AH144" s="57">
        <v>17</v>
      </c>
      <c r="AI144" s="57">
        <v>11</v>
      </c>
      <c r="AJ144" s="57">
        <v>0</v>
      </c>
      <c r="AK144" s="57">
        <v>0</v>
      </c>
      <c r="AL144" s="19">
        <v>3</v>
      </c>
      <c r="AM144" s="4" t="s">
        <v>72</v>
      </c>
      <c r="AN144" s="57">
        <v>0</v>
      </c>
      <c r="AO144" s="57">
        <v>229</v>
      </c>
      <c r="AP144" s="57">
        <v>0</v>
      </c>
      <c r="AQ144" s="57">
        <v>0</v>
      </c>
      <c r="AR144" s="57">
        <v>0</v>
      </c>
      <c r="AS144" s="57">
        <v>18</v>
      </c>
      <c r="AT144" s="57">
        <v>11</v>
      </c>
      <c r="AU144" s="57">
        <v>17</v>
      </c>
      <c r="AV144" s="4" t="s">
        <v>72</v>
      </c>
      <c r="AW144" s="57">
        <v>110</v>
      </c>
      <c r="AX144" s="57">
        <v>49</v>
      </c>
      <c r="AY144" s="57">
        <v>110</v>
      </c>
      <c r="AZ144" s="57">
        <v>49</v>
      </c>
      <c r="BA144" s="57">
        <v>57</v>
      </c>
      <c r="BB144" s="57">
        <v>26</v>
      </c>
      <c r="BC144" s="57">
        <v>109</v>
      </c>
      <c r="BD144" s="57">
        <v>48</v>
      </c>
      <c r="BE144" s="57">
        <v>109</v>
      </c>
      <c r="BF144" s="57">
        <v>48</v>
      </c>
      <c r="BG144" s="57">
        <v>55</v>
      </c>
      <c r="BH144" s="57">
        <v>26</v>
      </c>
      <c r="BI144" s="4" t="s">
        <v>72</v>
      </c>
      <c r="BJ144" s="57">
        <v>17</v>
      </c>
      <c r="BK144" s="57">
        <v>15</v>
      </c>
      <c r="BL144" s="19">
        <v>1</v>
      </c>
      <c r="BM144" s="57">
        <v>0</v>
      </c>
      <c r="BN144" s="73">
        <v>18</v>
      </c>
      <c r="BO144" s="4" t="s">
        <v>72</v>
      </c>
      <c r="BP144" s="57">
        <v>0</v>
      </c>
      <c r="BQ144" s="57">
        <v>0</v>
      </c>
      <c r="BR144" s="57">
        <v>0</v>
      </c>
      <c r="BS144" s="57">
        <v>0</v>
      </c>
      <c r="BT144" s="57">
        <v>0</v>
      </c>
      <c r="BU144" s="57">
        <v>0</v>
      </c>
      <c r="BV144" s="57">
        <v>0</v>
      </c>
      <c r="BW144" s="57">
        <v>0</v>
      </c>
      <c r="BX144" s="57">
        <v>5</v>
      </c>
      <c r="BY144" s="57">
        <v>0</v>
      </c>
      <c r="BZ144" s="57">
        <v>0</v>
      </c>
    </row>
    <row r="145" spans="1:78" x14ac:dyDescent="0.25">
      <c r="A145" s="4" t="s">
        <v>71</v>
      </c>
      <c r="B145" s="42">
        <v>489</v>
      </c>
      <c r="C145" s="42">
        <v>229</v>
      </c>
      <c r="D145" s="42">
        <v>444</v>
      </c>
      <c r="E145" s="42">
        <v>252</v>
      </c>
      <c r="F145" s="42">
        <v>338</v>
      </c>
      <c r="G145" s="42">
        <v>188</v>
      </c>
      <c r="H145" s="42">
        <v>263</v>
      </c>
      <c r="I145" s="42">
        <v>150</v>
      </c>
      <c r="J145" s="42">
        <v>218</v>
      </c>
      <c r="K145" s="42">
        <v>115</v>
      </c>
      <c r="L145" s="19">
        <v>1752</v>
      </c>
      <c r="M145" s="19">
        <v>934</v>
      </c>
      <c r="N145" s="4" t="s">
        <v>71</v>
      </c>
      <c r="O145" s="57">
        <v>61</v>
      </c>
      <c r="P145" s="57">
        <v>21</v>
      </c>
      <c r="Q145" s="57">
        <v>53</v>
      </c>
      <c r="R145" s="57">
        <v>24</v>
      </c>
      <c r="S145" s="57">
        <v>40</v>
      </c>
      <c r="T145" s="57">
        <v>22</v>
      </c>
      <c r="U145" s="57">
        <v>36</v>
      </c>
      <c r="V145" s="57">
        <v>22</v>
      </c>
      <c r="W145" s="57">
        <v>20</v>
      </c>
      <c r="X145" s="57">
        <v>8</v>
      </c>
      <c r="Y145" s="73">
        <v>210</v>
      </c>
      <c r="Z145" s="73">
        <v>97</v>
      </c>
      <c r="AA145" s="4" t="s">
        <v>71</v>
      </c>
      <c r="AB145" s="57">
        <v>15</v>
      </c>
      <c r="AC145" s="57">
        <v>15</v>
      </c>
      <c r="AD145" s="57">
        <v>14</v>
      </c>
      <c r="AE145" s="57">
        <v>11</v>
      </c>
      <c r="AF145" s="57">
        <v>9</v>
      </c>
      <c r="AG145" s="73">
        <v>64</v>
      </c>
      <c r="AH145" s="57">
        <v>40</v>
      </c>
      <c r="AI145" s="57">
        <v>9</v>
      </c>
      <c r="AJ145" s="57">
        <v>13</v>
      </c>
      <c r="AK145" s="57">
        <v>0</v>
      </c>
      <c r="AL145" s="19">
        <v>14</v>
      </c>
      <c r="AM145" s="4" t="s">
        <v>71</v>
      </c>
      <c r="AN145" s="57">
        <v>102</v>
      </c>
      <c r="AO145" s="57">
        <v>747</v>
      </c>
      <c r="AP145" s="57">
        <v>193</v>
      </c>
      <c r="AQ145" s="57">
        <v>24</v>
      </c>
      <c r="AR145" s="57">
        <v>0</v>
      </c>
      <c r="AS145" s="57">
        <v>40</v>
      </c>
      <c r="AT145" s="57">
        <v>48</v>
      </c>
      <c r="AU145" s="57">
        <v>53</v>
      </c>
      <c r="AV145" s="4" t="s">
        <v>71</v>
      </c>
      <c r="AW145" s="57">
        <v>194</v>
      </c>
      <c r="AX145" s="57">
        <v>108</v>
      </c>
      <c r="AY145" s="57">
        <v>194</v>
      </c>
      <c r="AZ145" s="57">
        <v>108</v>
      </c>
      <c r="BA145" s="57">
        <v>100</v>
      </c>
      <c r="BB145" s="57">
        <v>53</v>
      </c>
      <c r="BC145" s="57">
        <v>194</v>
      </c>
      <c r="BD145" s="57">
        <v>108</v>
      </c>
      <c r="BE145" s="57">
        <v>194</v>
      </c>
      <c r="BF145" s="57">
        <v>108</v>
      </c>
      <c r="BG145" s="57">
        <v>68</v>
      </c>
      <c r="BH145" s="57">
        <v>34</v>
      </c>
      <c r="BI145" s="4" t="s">
        <v>71</v>
      </c>
      <c r="BJ145" s="57">
        <v>48</v>
      </c>
      <c r="BK145" s="57">
        <v>33</v>
      </c>
      <c r="BL145" s="19">
        <v>4</v>
      </c>
      <c r="BM145" s="57">
        <v>2</v>
      </c>
      <c r="BN145" s="73">
        <v>52</v>
      </c>
      <c r="BO145" s="4" t="s">
        <v>71</v>
      </c>
      <c r="BP145" s="57">
        <v>120</v>
      </c>
      <c r="BQ145" s="57">
        <v>37</v>
      </c>
      <c r="BR145" s="57">
        <v>2</v>
      </c>
      <c r="BS145" s="57">
        <v>0</v>
      </c>
      <c r="BT145" s="57">
        <v>28</v>
      </c>
      <c r="BU145" s="57">
        <v>12</v>
      </c>
      <c r="BV145" s="57">
        <v>89</v>
      </c>
      <c r="BW145" s="57">
        <v>0</v>
      </c>
      <c r="BX145" s="57">
        <v>19</v>
      </c>
      <c r="BY145" s="57">
        <v>48</v>
      </c>
      <c r="BZ145" s="57">
        <v>33</v>
      </c>
    </row>
    <row r="146" spans="1:78" x14ac:dyDescent="0.25">
      <c r="A146" s="4" t="s">
        <v>70</v>
      </c>
      <c r="B146" s="42">
        <v>128</v>
      </c>
      <c r="C146" s="42">
        <v>60</v>
      </c>
      <c r="D146" s="42">
        <v>95</v>
      </c>
      <c r="E146" s="42">
        <v>47</v>
      </c>
      <c r="F146" s="42">
        <v>90</v>
      </c>
      <c r="G146" s="42">
        <v>44</v>
      </c>
      <c r="H146" s="42">
        <v>87</v>
      </c>
      <c r="I146" s="42">
        <v>44</v>
      </c>
      <c r="J146" s="42">
        <v>73</v>
      </c>
      <c r="K146" s="42">
        <v>30</v>
      </c>
      <c r="L146" s="19">
        <v>473</v>
      </c>
      <c r="M146" s="19">
        <v>225</v>
      </c>
      <c r="N146" s="4" t="s">
        <v>70</v>
      </c>
      <c r="O146" s="57">
        <v>2</v>
      </c>
      <c r="P146" s="57">
        <v>1</v>
      </c>
      <c r="Q146" s="57">
        <v>7</v>
      </c>
      <c r="R146" s="57">
        <v>4</v>
      </c>
      <c r="S146" s="57">
        <v>3</v>
      </c>
      <c r="T146" s="57">
        <v>1</v>
      </c>
      <c r="U146" s="57">
        <v>7</v>
      </c>
      <c r="V146" s="57">
        <v>3</v>
      </c>
      <c r="W146" s="57">
        <v>2</v>
      </c>
      <c r="X146" s="57">
        <v>1</v>
      </c>
      <c r="Y146" s="73">
        <v>21</v>
      </c>
      <c r="Z146" s="73">
        <v>10</v>
      </c>
      <c r="AA146" s="4" t="s">
        <v>70</v>
      </c>
      <c r="AB146" s="57">
        <v>3</v>
      </c>
      <c r="AC146" s="57">
        <v>2</v>
      </c>
      <c r="AD146" s="57">
        <v>2</v>
      </c>
      <c r="AE146" s="57">
        <v>2</v>
      </c>
      <c r="AF146" s="57">
        <v>2</v>
      </c>
      <c r="AG146" s="73">
        <v>11</v>
      </c>
      <c r="AH146" s="57">
        <v>8</v>
      </c>
      <c r="AI146" s="57">
        <v>5</v>
      </c>
      <c r="AJ146" s="57">
        <v>1</v>
      </c>
      <c r="AK146" s="57">
        <v>0</v>
      </c>
      <c r="AL146" s="19">
        <v>2</v>
      </c>
      <c r="AM146" s="4" t="s">
        <v>70</v>
      </c>
      <c r="AN146" s="57">
        <v>0</v>
      </c>
      <c r="AO146" s="57">
        <v>159</v>
      </c>
      <c r="AP146" s="57">
        <v>30</v>
      </c>
      <c r="AQ146" s="57">
        <v>32</v>
      </c>
      <c r="AR146" s="57">
        <v>0</v>
      </c>
      <c r="AS146" s="57">
        <v>10</v>
      </c>
      <c r="AT146" s="57">
        <v>6</v>
      </c>
      <c r="AU146" s="57">
        <v>8</v>
      </c>
      <c r="AV146" s="4" t="s">
        <v>70</v>
      </c>
      <c r="AW146" s="57">
        <v>60</v>
      </c>
      <c r="AX146" s="57">
        <v>35</v>
      </c>
      <c r="AY146" s="57">
        <v>60</v>
      </c>
      <c r="AZ146" s="57">
        <v>35</v>
      </c>
      <c r="BA146" s="57">
        <v>60</v>
      </c>
      <c r="BB146" s="57">
        <v>35</v>
      </c>
      <c r="BC146" s="57">
        <v>60</v>
      </c>
      <c r="BD146" s="57">
        <v>35</v>
      </c>
      <c r="BE146" s="57">
        <v>60</v>
      </c>
      <c r="BF146" s="57">
        <v>35</v>
      </c>
      <c r="BG146" s="57">
        <v>60</v>
      </c>
      <c r="BH146" s="57">
        <v>35</v>
      </c>
      <c r="BI146" s="4" t="s">
        <v>70</v>
      </c>
      <c r="BJ146" s="57">
        <v>9</v>
      </c>
      <c r="BK146" s="57">
        <v>5</v>
      </c>
      <c r="BL146" s="19">
        <v>0</v>
      </c>
      <c r="BM146" s="57">
        <v>0</v>
      </c>
      <c r="BN146" s="73">
        <v>9</v>
      </c>
      <c r="BO146" s="4" t="s">
        <v>70</v>
      </c>
      <c r="BP146" s="57">
        <v>39</v>
      </c>
      <c r="BQ146" s="57">
        <v>68</v>
      </c>
      <c r="BR146" s="57">
        <v>0</v>
      </c>
      <c r="BS146" s="57">
        <v>20</v>
      </c>
      <c r="BT146" s="57">
        <v>89</v>
      </c>
      <c r="BU146" s="57">
        <v>0</v>
      </c>
      <c r="BV146" s="57">
        <v>41</v>
      </c>
      <c r="BW146" s="57">
        <v>0</v>
      </c>
      <c r="BX146" s="57">
        <v>20</v>
      </c>
      <c r="BY146" s="57">
        <v>12</v>
      </c>
      <c r="BZ146" s="57">
        <v>153</v>
      </c>
    </row>
    <row r="147" spans="1:78" x14ac:dyDescent="0.25">
      <c r="A147" s="54" t="s">
        <v>33</v>
      </c>
      <c r="B147" s="42"/>
      <c r="C147" s="42"/>
      <c r="D147" s="42"/>
      <c r="E147" s="42"/>
      <c r="F147" s="42"/>
      <c r="G147" s="42"/>
      <c r="H147" s="42"/>
      <c r="I147" s="42"/>
      <c r="J147" s="42"/>
      <c r="K147" s="42"/>
      <c r="L147" s="19"/>
      <c r="M147" s="19"/>
      <c r="N147" s="54" t="s">
        <v>33</v>
      </c>
      <c r="O147" s="42"/>
      <c r="P147" s="42"/>
      <c r="Q147" s="42"/>
      <c r="R147" s="42"/>
      <c r="S147" s="42"/>
      <c r="T147" s="42"/>
      <c r="U147" s="42"/>
      <c r="V147" s="42"/>
      <c r="W147" s="42"/>
      <c r="X147" s="42"/>
      <c r="Y147" s="42"/>
      <c r="Z147" s="42"/>
      <c r="AA147" s="54" t="s">
        <v>33</v>
      </c>
      <c r="AB147" s="73"/>
      <c r="AC147" s="73"/>
      <c r="AD147" s="73"/>
      <c r="AE147" s="73"/>
      <c r="AF147" s="73"/>
      <c r="AG147" s="73"/>
      <c r="AH147" s="73"/>
      <c r="AI147" s="73"/>
      <c r="AJ147" s="73"/>
      <c r="AK147" s="73"/>
      <c r="AL147" s="73"/>
      <c r="AM147" s="54" t="s">
        <v>33</v>
      </c>
      <c r="AN147" s="42"/>
      <c r="AO147" s="42"/>
      <c r="AP147" s="42"/>
      <c r="AQ147" s="42"/>
      <c r="AR147" s="42"/>
      <c r="AS147" s="42"/>
      <c r="AT147" s="42"/>
      <c r="AU147" s="42"/>
      <c r="AV147" s="54" t="s">
        <v>33</v>
      </c>
      <c r="AW147" s="57"/>
      <c r="AX147" s="57"/>
      <c r="AY147" s="57"/>
      <c r="AZ147" s="57"/>
      <c r="BA147" s="57"/>
      <c r="BB147" s="57"/>
      <c r="BC147" s="57"/>
      <c r="BD147" s="57"/>
      <c r="BE147" s="57"/>
      <c r="BF147" s="57"/>
      <c r="BG147" s="57"/>
      <c r="BH147" s="42"/>
      <c r="BI147" s="54" t="s">
        <v>33</v>
      </c>
      <c r="BJ147" s="42"/>
      <c r="BK147" s="42"/>
      <c r="BL147" s="42"/>
      <c r="BM147" s="42"/>
      <c r="BN147" s="42"/>
      <c r="BO147" s="54" t="s">
        <v>33</v>
      </c>
      <c r="BP147" s="42"/>
      <c r="BQ147" s="42"/>
      <c r="BR147" s="42"/>
      <c r="BS147" s="42"/>
      <c r="BT147" s="42"/>
      <c r="BU147" s="42"/>
      <c r="BV147" s="42"/>
      <c r="BW147" s="42"/>
      <c r="BX147" s="42"/>
      <c r="BY147" s="42"/>
      <c r="BZ147" s="42"/>
    </row>
    <row r="148" spans="1:78" x14ac:dyDescent="0.25">
      <c r="A148" s="4" t="s">
        <v>32</v>
      </c>
      <c r="B148" s="42">
        <v>797</v>
      </c>
      <c r="C148" s="42">
        <v>394</v>
      </c>
      <c r="D148" s="42">
        <v>732</v>
      </c>
      <c r="E148" s="42">
        <v>340</v>
      </c>
      <c r="F148" s="42">
        <v>682</v>
      </c>
      <c r="G148" s="42">
        <v>332</v>
      </c>
      <c r="H148" s="42">
        <v>560</v>
      </c>
      <c r="I148" s="42">
        <v>281</v>
      </c>
      <c r="J148" s="42">
        <v>461</v>
      </c>
      <c r="K148" s="42">
        <v>242</v>
      </c>
      <c r="L148" s="19">
        <v>3232</v>
      </c>
      <c r="M148" s="19">
        <v>1589</v>
      </c>
      <c r="N148" s="4" t="s">
        <v>32</v>
      </c>
      <c r="O148" s="57">
        <v>92</v>
      </c>
      <c r="P148" s="57">
        <v>44</v>
      </c>
      <c r="Q148" s="57">
        <v>93</v>
      </c>
      <c r="R148" s="57">
        <v>41</v>
      </c>
      <c r="S148" s="57">
        <v>86</v>
      </c>
      <c r="T148" s="57">
        <v>49</v>
      </c>
      <c r="U148" s="57">
        <v>73</v>
      </c>
      <c r="V148" s="57">
        <v>35</v>
      </c>
      <c r="W148" s="57">
        <v>39</v>
      </c>
      <c r="X148" s="57">
        <v>19</v>
      </c>
      <c r="Y148" s="73">
        <v>383</v>
      </c>
      <c r="Z148" s="73">
        <v>188</v>
      </c>
      <c r="AA148" s="4" t="s">
        <v>32</v>
      </c>
      <c r="AB148" s="57">
        <v>22</v>
      </c>
      <c r="AC148" s="57">
        <v>21</v>
      </c>
      <c r="AD148" s="57">
        <v>20</v>
      </c>
      <c r="AE148" s="57">
        <v>20</v>
      </c>
      <c r="AF148" s="57">
        <v>17</v>
      </c>
      <c r="AG148" s="73">
        <v>100</v>
      </c>
      <c r="AH148" s="57">
        <v>73</v>
      </c>
      <c r="AI148" s="57">
        <v>5</v>
      </c>
      <c r="AJ148" s="57">
        <v>3</v>
      </c>
      <c r="AK148" s="57">
        <v>0</v>
      </c>
      <c r="AL148" s="19">
        <v>17</v>
      </c>
      <c r="AM148" s="4" t="s">
        <v>32</v>
      </c>
      <c r="AN148" s="57">
        <v>12</v>
      </c>
      <c r="AO148" s="57">
        <v>842</v>
      </c>
      <c r="AP148" s="57">
        <v>233</v>
      </c>
      <c r="AQ148" s="57">
        <v>61</v>
      </c>
      <c r="AR148" s="57">
        <v>0</v>
      </c>
      <c r="AS148" s="57">
        <v>63</v>
      </c>
      <c r="AT148" s="57">
        <v>26</v>
      </c>
      <c r="AU148" s="57">
        <v>84</v>
      </c>
      <c r="AV148" s="4" t="s">
        <v>32</v>
      </c>
      <c r="AW148" s="57">
        <v>358</v>
      </c>
      <c r="AX148" s="57">
        <v>186</v>
      </c>
      <c r="AY148" s="57">
        <v>335</v>
      </c>
      <c r="AZ148" s="57">
        <v>166</v>
      </c>
      <c r="BA148" s="57">
        <v>286</v>
      </c>
      <c r="BB148" s="57">
        <v>147</v>
      </c>
      <c r="BC148" s="57">
        <v>358</v>
      </c>
      <c r="BD148" s="57">
        <v>186</v>
      </c>
      <c r="BE148" s="57">
        <v>335</v>
      </c>
      <c r="BF148" s="57">
        <v>166</v>
      </c>
      <c r="BG148" s="57">
        <v>286</v>
      </c>
      <c r="BH148" s="57">
        <v>147</v>
      </c>
      <c r="BI148" s="4" t="s">
        <v>32</v>
      </c>
      <c r="BJ148" s="57">
        <v>76</v>
      </c>
      <c r="BK148" s="57">
        <v>39</v>
      </c>
      <c r="BL148" s="19">
        <v>8</v>
      </c>
      <c r="BM148" s="57">
        <v>5</v>
      </c>
      <c r="BN148" s="73">
        <v>84</v>
      </c>
      <c r="BO148" s="4" t="s">
        <v>32</v>
      </c>
      <c r="BP148" s="42">
        <v>313</v>
      </c>
      <c r="BQ148" s="42">
        <v>190</v>
      </c>
      <c r="BR148" s="42">
        <v>15</v>
      </c>
      <c r="BS148" s="42">
        <v>1</v>
      </c>
      <c r="BT148" s="42">
        <v>189</v>
      </c>
      <c r="BU148" s="42">
        <v>6</v>
      </c>
      <c r="BV148" s="42">
        <v>0</v>
      </c>
      <c r="BW148" s="42">
        <v>0</v>
      </c>
      <c r="BX148" s="42">
        <v>0</v>
      </c>
      <c r="BY148" s="42">
        <v>105</v>
      </c>
      <c r="BZ148" s="42">
        <v>186</v>
      </c>
    </row>
    <row r="149" spans="1:78" x14ac:dyDescent="0.25">
      <c r="A149" s="4" t="s">
        <v>31</v>
      </c>
      <c r="B149" s="42">
        <v>765</v>
      </c>
      <c r="C149" s="42">
        <v>361</v>
      </c>
      <c r="D149" s="42">
        <v>706</v>
      </c>
      <c r="E149" s="42">
        <v>379</v>
      </c>
      <c r="F149" s="42">
        <v>792</v>
      </c>
      <c r="G149" s="42">
        <v>420</v>
      </c>
      <c r="H149" s="42">
        <v>648</v>
      </c>
      <c r="I149" s="42">
        <v>338</v>
      </c>
      <c r="J149" s="42">
        <v>439</v>
      </c>
      <c r="K149" s="42">
        <v>220</v>
      </c>
      <c r="L149" s="19">
        <v>3350</v>
      </c>
      <c r="M149" s="19">
        <v>1718</v>
      </c>
      <c r="N149" s="4" t="s">
        <v>31</v>
      </c>
      <c r="O149" s="57">
        <v>73</v>
      </c>
      <c r="P149" s="57">
        <v>40</v>
      </c>
      <c r="Q149" s="57">
        <v>68</v>
      </c>
      <c r="R149" s="57">
        <v>31</v>
      </c>
      <c r="S149" s="57">
        <v>72</v>
      </c>
      <c r="T149" s="57">
        <v>38</v>
      </c>
      <c r="U149" s="57">
        <v>38</v>
      </c>
      <c r="V149" s="57">
        <v>22</v>
      </c>
      <c r="W149" s="57">
        <v>20</v>
      </c>
      <c r="X149" s="57">
        <v>11</v>
      </c>
      <c r="Y149" s="73">
        <v>271</v>
      </c>
      <c r="Z149" s="73">
        <v>142</v>
      </c>
      <c r="AA149" s="4" t="s">
        <v>31</v>
      </c>
      <c r="AB149" s="57">
        <v>25</v>
      </c>
      <c r="AC149" s="57">
        <v>25</v>
      </c>
      <c r="AD149" s="57">
        <v>27</v>
      </c>
      <c r="AE149" s="57">
        <v>25</v>
      </c>
      <c r="AF149" s="57">
        <v>19</v>
      </c>
      <c r="AG149" s="73">
        <v>121</v>
      </c>
      <c r="AH149" s="57">
        <v>94</v>
      </c>
      <c r="AI149" s="57">
        <v>2</v>
      </c>
      <c r="AJ149" s="57">
        <v>8</v>
      </c>
      <c r="AK149" s="57">
        <v>2</v>
      </c>
      <c r="AL149" s="19">
        <v>22</v>
      </c>
      <c r="AM149" s="4" t="s">
        <v>31</v>
      </c>
      <c r="AN149" s="57">
        <v>20</v>
      </c>
      <c r="AO149" s="57">
        <v>914</v>
      </c>
      <c r="AP149" s="57">
        <v>278</v>
      </c>
      <c r="AQ149" s="57">
        <v>211</v>
      </c>
      <c r="AR149" s="57">
        <v>19</v>
      </c>
      <c r="AS149" s="57">
        <v>88</v>
      </c>
      <c r="AT149" s="57">
        <v>43</v>
      </c>
      <c r="AU149" s="57">
        <v>111</v>
      </c>
      <c r="AV149" s="4" t="s">
        <v>31</v>
      </c>
      <c r="AW149" s="57">
        <v>446</v>
      </c>
      <c r="AX149" s="57">
        <v>225</v>
      </c>
      <c r="AY149" s="57">
        <v>438</v>
      </c>
      <c r="AZ149" s="57">
        <v>221</v>
      </c>
      <c r="BA149" s="57">
        <v>410</v>
      </c>
      <c r="BB149" s="57">
        <v>210</v>
      </c>
      <c r="BC149" s="57">
        <v>441</v>
      </c>
      <c r="BD149" s="57">
        <v>222</v>
      </c>
      <c r="BE149" s="57">
        <v>433</v>
      </c>
      <c r="BF149" s="57">
        <v>218</v>
      </c>
      <c r="BG149" s="57">
        <v>405</v>
      </c>
      <c r="BH149" s="57">
        <v>207</v>
      </c>
      <c r="BI149" s="4" t="s">
        <v>31</v>
      </c>
      <c r="BJ149" s="57">
        <v>97</v>
      </c>
      <c r="BK149" s="57">
        <v>55</v>
      </c>
      <c r="BL149" s="19">
        <v>11</v>
      </c>
      <c r="BM149" s="57">
        <v>9</v>
      </c>
      <c r="BN149" s="73">
        <v>108</v>
      </c>
      <c r="BO149" s="4" t="s">
        <v>31</v>
      </c>
      <c r="BP149" s="42">
        <v>424</v>
      </c>
      <c r="BQ149" s="42">
        <v>76</v>
      </c>
      <c r="BR149" s="42">
        <v>63</v>
      </c>
      <c r="BS149" s="42">
        <v>322</v>
      </c>
      <c r="BT149" s="42">
        <v>328</v>
      </c>
      <c r="BU149" s="42">
        <v>76</v>
      </c>
      <c r="BV149" s="42">
        <v>111</v>
      </c>
      <c r="BW149" s="42">
        <v>35</v>
      </c>
      <c r="BX149" s="42">
        <v>20</v>
      </c>
      <c r="BY149" s="42">
        <v>93</v>
      </c>
      <c r="BZ149" s="42">
        <v>384</v>
      </c>
    </row>
    <row r="150" spans="1:78" x14ac:dyDescent="0.25">
      <c r="A150" s="4" t="s">
        <v>30</v>
      </c>
      <c r="B150" s="42">
        <v>409</v>
      </c>
      <c r="C150" s="42">
        <v>221</v>
      </c>
      <c r="D150" s="42">
        <v>307</v>
      </c>
      <c r="E150" s="42">
        <v>154</v>
      </c>
      <c r="F150" s="42">
        <v>227</v>
      </c>
      <c r="G150" s="42">
        <v>118</v>
      </c>
      <c r="H150" s="42">
        <v>143</v>
      </c>
      <c r="I150" s="42">
        <v>77</v>
      </c>
      <c r="J150" s="42">
        <v>146</v>
      </c>
      <c r="K150" s="42">
        <v>67</v>
      </c>
      <c r="L150" s="19">
        <v>1232</v>
      </c>
      <c r="M150" s="19">
        <v>637</v>
      </c>
      <c r="N150" s="4" t="s">
        <v>30</v>
      </c>
      <c r="O150" s="57">
        <v>66</v>
      </c>
      <c r="P150" s="57">
        <v>41</v>
      </c>
      <c r="Q150" s="57">
        <v>38</v>
      </c>
      <c r="R150" s="57">
        <v>17</v>
      </c>
      <c r="S150" s="57">
        <v>22</v>
      </c>
      <c r="T150" s="57">
        <v>11</v>
      </c>
      <c r="U150" s="57">
        <v>19</v>
      </c>
      <c r="V150" s="57">
        <v>8</v>
      </c>
      <c r="W150" s="57">
        <v>3</v>
      </c>
      <c r="X150" s="57">
        <v>0</v>
      </c>
      <c r="Y150" s="73">
        <v>148</v>
      </c>
      <c r="Z150" s="73">
        <v>77</v>
      </c>
      <c r="AA150" s="4" t="s">
        <v>30</v>
      </c>
      <c r="AB150" s="57">
        <v>9</v>
      </c>
      <c r="AC150" s="57">
        <v>9</v>
      </c>
      <c r="AD150" s="57">
        <v>8</v>
      </c>
      <c r="AE150" s="57">
        <v>8</v>
      </c>
      <c r="AF150" s="57">
        <v>6</v>
      </c>
      <c r="AG150" s="73">
        <v>40</v>
      </c>
      <c r="AH150" s="57">
        <v>27</v>
      </c>
      <c r="AI150" s="57">
        <v>4</v>
      </c>
      <c r="AJ150" s="57">
        <v>2</v>
      </c>
      <c r="AK150" s="57">
        <v>0</v>
      </c>
      <c r="AL150" s="19">
        <v>8</v>
      </c>
      <c r="AM150" s="4" t="s">
        <v>30</v>
      </c>
      <c r="AN150" s="57">
        <v>0</v>
      </c>
      <c r="AO150" s="57">
        <v>181</v>
      </c>
      <c r="AP150" s="57">
        <v>28</v>
      </c>
      <c r="AQ150" s="57">
        <v>150</v>
      </c>
      <c r="AR150" s="57">
        <v>20</v>
      </c>
      <c r="AS150" s="57">
        <v>27</v>
      </c>
      <c r="AT150" s="57">
        <v>7</v>
      </c>
      <c r="AU150" s="57">
        <v>34</v>
      </c>
      <c r="AV150" s="4" t="s">
        <v>30</v>
      </c>
      <c r="AW150" s="57">
        <v>118</v>
      </c>
      <c r="AX150" s="57">
        <v>60</v>
      </c>
      <c r="AY150" s="57">
        <v>116</v>
      </c>
      <c r="AZ150" s="57">
        <v>58</v>
      </c>
      <c r="BA150" s="57">
        <v>113</v>
      </c>
      <c r="BB150" s="57">
        <v>58</v>
      </c>
      <c r="BC150" s="57">
        <v>118</v>
      </c>
      <c r="BD150" s="57">
        <v>60</v>
      </c>
      <c r="BE150" s="57">
        <v>116</v>
      </c>
      <c r="BF150" s="57">
        <v>58</v>
      </c>
      <c r="BG150" s="57">
        <v>113</v>
      </c>
      <c r="BH150" s="57">
        <v>58</v>
      </c>
      <c r="BI150" s="4" t="s">
        <v>30</v>
      </c>
      <c r="BJ150" s="57">
        <v>27</v>
      </c>
      <c r="BK150" s="57">
        <v>16</v>
      </c>
      <c r="BL150" s="19">
        <v>5</v>
      </c>
      <c r="BM150" s="57">
        <v>2</v>
      </c>
      <c r="BN150" s="73">
        <v>32</v>
      </c>
      <c r="BO150" s="4" t="s">
        <v>30</v>
      </c>
      <c r="BP150" s="42">
        <v>157</v>
      </c>
      <c r="BQ150" s="42">
        <v>57</v>
      </c>
      <c r="BR150" s="42">
        <v>1</v>
      </c>
      <c r="BS150" s="42">
        <v>54</v>
      </c>
      <c r="BT150" s="42">
        <v>73</v>
      </c>
      <c r="BU150" s="42">
        <v>11</v>
      </c>
      <c r="BV150" s="42">
        <v>5</v>
      </c>
      <c r="BW150" s="42">
        <v>0</v>
      </c>
      <c r="BX150" s="42">
        <v>2</v>
      </c>
      <c r="BY150" s="42">
        <v>16</v>
      </c>
      <c r="BZ150" s="42">
        <v>30</v>
      </c>
    </row>
    <row r="151" spans="1:78" x14ac:dyDescent="0.25">
      <c r="A151" s="4" t="s">
        <v>29</v>
      </c>
      <c r="B151" s="42">
        <v>819</v>
      </c>
      <c r="C151" s="42">
        <v>423</v>
      </c>
      <c r="D151" s="42">
        <v>772</v>
      </c>
      <c r="E151" s="42">
        <v>386</v>
      </c>
      <c r="F151" s="42">
        <v>732</v>
      </c>
      <c r="G151" s="42">
        <v>342</v>
      </c>
      <c r="H151" s="42">
        <v>642</v>
      </c>
      <c r="I151" s="42">
        <v>316</v>
      </c>
      <c r="J151" s="42">
        <v>476</v>
      </c>
      <c r="K151" s="42">
        <v>238</v>
      </c>
      <c r="L151" s="19">
        <v>3441</v>
      </c>
      <c r="M151" s="19">
        <v>1705</v>
      </c>
      <c r="N151" s="4" t="s">
        <v>29</v>
      </c>
      <c r="O151" s="57">
        <v>95</v>
      </c>
      <c r="P151" s="57">
        <v>41</v>
      </c>
      <c r="Q151" s="57">
        <v>47</v>
      </c>
      <c r="R151" s="57">
        <v>21</v>
      </c>
      <c r="S151" s="57">
        <v>65</v>
      </c>
      <c r="T151" s="57">
        <v>22</v>
      </c>
      <c r="U151" s="57">
        <v>57</v>
      </c>
      <c r="V151" s="57">
        <v>22</v>
      </c>
      <c r="W151" s="57">
        <v>22</v>
      </c>
      <c r="X151" s="57">
        <v>10</v>
      </c>
      <c r="Y151" s="73">
        <v>286</v>
      </c>
      <c r="Z151" s="73">
        <v>116</v>
      </c>
      <c r="AA151" s="4" t="s">
        <v>29</v>
      </c>
      <c r="AB151" s="57">
        <v>24</v>
      </c>
      <c r="AC151" s="57">
        <v>25</v>
      </c>
      <c r="AD151" s="57">
        <v>25</v>
      </c>
      <c r="AE151" s="57">
        <v>24</v>
      </c>
      <c r="AF151" s="57">
        <v>24</v>
      </c>
      <c r="AG151" s="73">
        <v>122</v>
      </c>
      <c r="AH151" s="57">
        <v>105</v>
      </c>
      <c r="AI151" s="57">
        <v>3</v>
      </c>
      <c r="AJ151" s="57">
        <v>4</v>
      </c>
      <c r="AK151" s="57">
        <v>1</v>
      </c>
      <c r="AL151" s="19">
        <v>23</v>
      </c>
      <c r="AM151" s="4" t="s">
        <v>29</v>
      </c>
      <c r="AN151" s="57">
        <v>85</v>
      </c>
      <c r="AO151" s="57">
        <v>918</v>
      </c>
      <c r="AP151" s="57">
        <v>239</v>
      </c>
      <c r="AQ151" s="57">
        <v>254</v>
      </c>
      <c r="AR151" s="57">
        <v>58</v>
      </c>
      <c r="AS151" s="57">
        <v>91</v>
      </c>
      <c r="AT151" s="57">
        <v>39</v>
      </c>
      <c r="AU151" s="57">
        <v>125</v>
      </c>
      <c r="AV151" s="4" t="s">
        <v>29</v>
      </c>
      <c r="AW151" s="57">
        <v>476</v>
      </c>
      <c r="AX151" s="57">
        <v>260</v>
      </c>
      <c r="AY151" s="57">
        <v>471</v>
      </c>
      <c r="AZ151" s="57">
        <v>257</v>
      </c>
      <c r="BA151" s="57">
        <v>437</v>
      </c>
      <c r="BB151" s="57">
        <v>238</v>
      </c>
      <c r="BC151" s="57">
        <v>476</v>
      </c>
      <c r="BD151" s="57">
        <v>260</v>
      </c>
      <c r="BE151" s="57">
        <v>471</v>
      </c>
      <c r="BF151" s="57">
        <v>257</v>
      </c>
      <c r="BG151" s="57">
        <v>437</v>
      </c>
      <c r="BH151" s="57">
        <v>238</v>
      </c>
      <c r="BI151" s="4" t="s">
        <v>29</v>
      </c>
      <c r="BJ151" s="57">
        <v>102</v>
      </c>
      <c r="BK151" s="57">
        <v>62</v>
      </c>
      <c r="BL151" s="19">
        <v>9</v>
      </c>
      <c r="BM151" s="57">
        <v>4</v>
      </c>
      <c r="BN151" s="73">
        <v>111</v>
      </c>
      <c r="BO151" s="4" t="s">
        <v>29</v>
      </c>
      <c r="BP151" s="42">
        <v>615</v>
      </c>
      <c r="BQ151" s="42">
        <v>172</v>
      </c>
      <c r="BR151" s="42">
        <v>61</v>
      </c>
      <c r="BS151" s="42">
        <v>60</v>
      </c>
      <c r="BT151" s="42">
        <v>121</v>
      </c>
      <c r="BU151" s="42">
        <v>0</v>
      </c>
      <c r="BV151" s="42">
        <v>1</v>
      </c>
      <c r="BW151" s="42">
        <v>20</v>
      </c>
      <c r="BX151" s="42">
        <v>25</v>
      </c>
      <c r="BY151" s="42">
        <v>74</v>
      </c>
      <c r="BZ151" s="42">
        <v>72</v>
      </c>
    </row>
    <row r="152" spans="1:78" x14ac:dyDescent="0.25">
      <c r="A152" s="4" t="s">
        <v>28</v>
      </c>
      <c r="B152" s="42">
        <v>1703</v>
      </c>
      <c r="C152" s="42">
        <v>901</v>
      </c>
      <c r="D152" s="42">
        <v>1513</v>
      </c>
      <c r="E152" s="42">
        <v>804</v>
      </c>
      <c r="F152" s="42">
        <v>1313</v>
      </c>
      <c r="G152" s="42">
        <v>698</v>
      </c>
      <c r="H152" s="42">
        <v>1140</v>
      </c>
      <c r="I152" s="42">
        <v>599</v>
      </c>
      <c r="J152" s="42">
        <v>969</v>
      </c>
      <c r="K152" s="42">
        <v>532</v>
      </c>
      <c r="L152" s="19">
        <v>6638</v>
      </c>
      <c r="M152" s="19">
        <v>3534</v>
      </c>
      <c r="N152" s="4" t="s">
        <v>28</v>
      </c>
      <c r="O152" s="57">
        <v>163</v>
      </c>
      <c r="P152" s="57">
        <v>75</v>
      </c>
      <c r="Q152" s="57">
        <v>140</v>
      </c>
      <c r="R152" s="57">
        <v>63</v>
      </c>
      <c r="S152" s="57">
        <v>125</v>
      </c>
      <c r="T152" s="57">
        <v>62</v>
      </c>
      <c r="U152" s="57">
        <v>90</v>
      </c>
      <c r="V152" s="57">
        <v>42</v>
      </c>
      <c r="W152" s="57">
        <v>74</v>
      </c>
      <c r="X152" s="57">
        <v>37</v>
      </c>
      <c r="Y152" s="73">
        <v>592</v>
      </c>
      <c r="Z152" s="73">
        <v>279</v>
      </c>
      <c r="AA152" s="4" t="s">
        <v>28</v>
      </c>
      <c r="AB152" s="57">
        <v>57</v>
      </c>
      <c r="AC152" s="57">
        <v>56</v>
      </c>
      <c r="AD152" s="57">
        <v>53</v>
      </c>
      <c r="AE152" s="57">
        <v>50</v>
      </c>
      <c r="AF152" s="57">
        <v>49</v>
      </c>
      <c r="AG152" s="73">
        <v>265</v>
      </c>
      <c r="AH152" s="57">
        <v>225</v>
      </c>
      <c r="AI152" s="57">
        <v>68</v>
      </c>
      <c r="AJ152" s="57">
        <v>9</v>
      </c>
      <c r="AK152" s="57">
        <v>1</v>
      </c>
      <c r="AL152" s="19">
        <v>51</v>
      </c>
      <c r="AM152" s="4" t="s">
        <v>28</v>
      </c>
      <c r="AN152" s="57">
        <v>197</v>
      </c>
      <c r="AO152" s="57">
        <v>2503</v>
      </c>
      <c r="AP152" s="57">
        <v>230</v>
      </c>
      <c r="AQ152" s="57">
        <v>370</v>
      </c>
      <c r="AR152" s="57">
        <v>20</v>
      </c>
      <c r="AS152" s="57">
        <v>218</v>
      </c>
      <c r="AT152" s="57">
        <v>116</v>
      </c>
      <c r="AU152" s="57">
        <v>312</v>
      </c>
      <c r="AV152" s="4" t="s">
        <v>28</v>
      </c>
      <c r="AW152" s="57">
        <v>839</v>
      </c>
      <c r="AX152" s="57">
        <v>423</v>
      </c>
      <c r="AY152" s="57">
        <v>833</v>
      </c>
      <c r="AZ152" s="57">
        <v>420</v>
      </c>
      <c r="BA152" s="57">
        <v>699</v>
      </c>
      <c r="BB152" s="57">
        <v>342</v>
      </c>
      <c r="BC152" s="57">
        <v>710</v>
      </c>
      <c r="BD152" s="57">
        <v>358</v>
      </c>
      <c r="BE152" s="57">
        <v>704</v>
      </c>
      <c r="BF152" s="57">
        <v>355</v>
      </c>
      <c r="BG152" s="57">
        <v>545</v>
      </c>
      <c r="BH152" s="57">
        <v>260</v>
      </c>
      <c r="BI152" s="4" t="s">
        <v>28</v>
      </c>
      <c r="BJ152" s="57">
        <v>231</v>
      </c>
      <c r="BK152" s="57">
        <v>173</v>
      </c>
      <c r="BL152" s="19">
        <v>36</v>
      </c>
      <c r="BM152" s="57">
        <v>29</v>
      </c>
      <c r="BN152" s="73">
        <v>267</v>
      </c>
      <c r="BO152" s="4" t="s">
        <v>28</v>
      </c>
      <c r="BP152" s="42">
        <v>1095</v>
      </c>
      <c r="BQ152" s="42">
        <v>664</v>
      </c>
      <c r="BR152" s="42">
        <v>520</v>
      </c>
      <c r="BS152" s="42">
        <v>159</v>
      </c>
      <c r="BT152" s="42">
        <v>652</v>
      </c>
      <c r="BU152" s="42">
        <v>290</v>
      </c>
      <c r="BV152" s="42">
        <v>472</v>
      </c>
      <c r="BW152" s="42">
        <v>95</v>
      </c>
      <c r="BX152" s="42">
        <v>126</v>
      </c>
      <c r="BY152" s="42">
        <v>737</v>
      </c>
      <c r="BZ152" s="42">
        <v>963</v>
      </c>
    </row>
    <row r="153" spans="1:78" x14ac:dyDescent="0.25">
      <c r="A153" s="94" t="s">
        <v>369</v>
      </c>
      <c r="B153" s="94"/>
      <c r="C153" s="94"/>
      <c r="D153" s="94"/>
      <c r="E153" s="94"/>
      <c r="F153" s="94"/>
      <c r="G153" s="94"/>
      <c r="H153" s="94"/>
      <c r="I153" s="94"/>
      <c r="J153" s="94"/>
      <c r="K153" s="94"/>
      <c r="L153" s="94"/>
      <c r="M153" s="94"/>
      <c r="N153" s="94" t="s">
        <v>368</v>
      </c>
      <c r="O153" s="94"/>
      <c r="P153" s="94"/>
      <c r="Q153" s="94"/>
      <c r="R153" s="94"/>
      <c r="S153" s="94"/>
      <c r="T153" s="94"/>
      <c r="U153" s="94"/>
      <c r="V153" s="94"/>
      <c r="W153" s="94"/>
      <c r="X153" s="94"/>
      <c r="Y153" s="94"/>
      <c r="Z153" s="94"/>
      <c r="AA153" s="94" t="s">
        <v>367</v>
      </c>
      <c r="AB153" s="94"/>
      <c r="AC153" s="94"/>
      <c r="AD153" s="94"/>
      <c r="AE153" s="94"/>
      <c r="AF153" s="94"/>
      <c r="AG153" s="94"/>
      <c r="AH153" s="94"/>
      <c r="AI153" s="94"/>
      <c r="AJ153" s="94"/>
      <c r="AK153" s="94"/>
      <c r="AL153" s="94"/>
      <c r="AM153" s="94" t="s">
        <v>366</v>
      </c>
      <c r="AN153" s="94"/>
      <c r="AO153" s="94"/>
      <c r="AP153" s="94"/>
      <c r="AQ153" s="94"/>
      <c r="AR153" s="94"/>
      <c r="AS153" s="94"/>
      <c r="AT153" s="94"/>
      <c r="AU153" s="94"/>
      <c r="AV153" s="94" t="s">
        <v>552</v>
      </c>
      <c r="AW153" s="94"/>
      <c r="AX153" s="94"/>
      <c r="AY153" s="94"/>
      <c r="AZ153" s="94"/>
      <c r="BA153" s="94"/>
      <c r="BB153" s="94"/>
      <c r="BC153" s="94"/>
      <c r="BD153" s="94"/>
      <c r="BE153" s="94"/>
      <c r="BF153" s="94"/>
      <c r="BG153" s="94"/>
      <c r="BH153" s="94"/>
      <c r="BI153" s="94" t="s">
        <v>365</v>
      </c>
      <c r="BJ153" s="94"/>
      <c r="BK153" s="94"/>
      <c r="BL153" s="94"/>
      <c r="BM153" s="94"/>
      <c r="BN153" s="94"/>
      <c r="BO153" s="94" t="s">
        <v>364</v>
      </c>
      <c r="BP153" s="94"/>
      <c r="BQ153" s="94"/>
      <c r="BR153" s="94"/>
      <c r="BS153" s="94"/>
      <c r="BT153" s="94"/>
      <c r="BU153" s="94"/>
      <c r="BV153" s="94"/>
      <c r="BW153" s="94"/>
      <c r="BX153" s="94"/>
      <c r="BY153" s="94"/>
      <c r="BZ153" s="94"/>
    </row>
    <row r="154" spans="1:78" x14ac:dyDescent="0.25">
      <c r="A154" s="94" t="s">
        <v>422</v>
      </c>
      <c r="B154" s="94"/>
      <c r="C154" s="94"/>
      <c r="D154" s="94"/>
      <c r="E154" s="94"/>
      <c r="F154" s="94"/>
      <c r="G154" s="94"/>
      <c r="H154" s="94"/>
      <c r="I154" s="94"/>
      <c r="J154" s="94"/>
      <c r="K154" s="94"/>
      <c r="L154" s="94"/>
      <c r="M154" s="94"/>
      <c r="N154" s="94" t="s">
        <v>422</v>
      </c>
      <c r="O154" s="94"/>
      <c r="P154" s="94"/>
      <c r="Q154" s="94"/>
      <c r="R154" s="94"/>
      <c r="S154" s="94"/>
      <c r="T154" s="94"/>
      <c r="U154" s="94"/>
      <c r="V154" s="94"/>
      <c r="W154" s="94"/>
      <c r="X154" s="94"/>
      <c r="Y154" s="94"/>
      <c r="Z154" s="94"/>
      <c r="AA154" s="94" t="s">
        <v>422</v>
      </c>
      <c r="AB154" s="94"/>
      <c r="AC154" s="94"/>
      <c r="AD154" s="94"/>
      <c r="AE154" s="94"/>
      <c r="AF154" s="94"/>
      <c r="AG154" s="94"/>
      <c r="AH154" s="94"/>
      <c r="AI154" s="94"/>
      <c r="AJ154" s="94"/>
      <c r="AK154" s="94"/>
      <c r="AL154" s="94"/>
      <c r="AM154" s="94" t="s">
        <v>183</v>
      </c>
      <c r="AN154" s="94"/>
      <c r="AO154" s="94"/>
      <c r="AP154" s="94"/>
      <c r="AQ154" s="94"/>
      <c r="AR154" s="94"/>
      <c r="AS154" s="94"/>
      <c r="AT154" s="94"/>
      <c r="AU154" s="94"/>
      <c r="AV154" s="94" t="s">
        <v>183</v>
      </c>
      <c r="AW154" s="94"/>
      <c r="AX154" s="94"/>
      <c r="AY154" s="94"/>
      <c r="AZ154" s="94"/>
      <c r="BA154" s="94"/>
      <c r="BB154" s="94"/>
      <c r="BC154" s="94"/>
      <c r="BD154" s="94"/>
      <c r="BE154" s="94"/>
      <c r="BF154" s="94"/>
      <c r="BG154" s="94"/>
      <c r="BH154" s="94"/>
      <c r="BI154" s="94" t="s">
        <v>422</v>
      </c>
      <c r="BJ154" s="94"/>
      <c r="BK154" s="94"/>
      <c r="BL154" s="94"/>
      <c r="BM154" s="94"/>
      <c r="BN154" s="94"/>
      <c r="BO154" s="94" t="s">
        <v>422</v>
      </c>
      <c r="BP154" s="94"/>
      <c r="BQ154" s="94"/>
      <c r="BR154" s="94"/>
      <c r="BS154" s="94"/>
      <c r="BT154" s="94"/>
      <c r="BU154" s="94"/>
      <c r="BV154" s="94"/>
      <c r="BW154" s="94"/>
      <c r="BX154" s="94"/>
      <c r="BY154" s="94"/>
      <c r="BZ154" s="94"/>
    </row>
    <row r="155" spans="1:78" x14ac:dyDescent="0.25">
      <c r="A155" s="94" t="s">
        <v>56</v>
      </c>
      <c r="B155" s="94" t="s">
        <v>184</v>
      </c>
      <c r="C155" s="94"/>
      <c r="D155" s="94" t="s">
        <v>185</v>
      </c>
      <c r="E155" s="94"/>
      <c r="F155" s="94" t="s">
        <v>186</v>
      </c>
      <c r="G155" s="94"/>
      <c r="H155" s="94" t="s">
        <v>187</v>
      </c>
      <c r="I155" s="94"/>
      <c r="J155" s="94" t="s">
        <v>188</v>
      </c>
      <c r="K155" s="94"/>
      <c r="L155" s="94" t="s">
        <v>189</v>
      </c>
      <c r="M155" s="94"/>
      <c r="N155" s="94" t="s">
        <v>56</v>
      </c>
      <c r="O155" s="94" t="s">
        <v>184</v>
      </c>
      <c r="P155" s="94"/>
      <c r="Q155" s="94" t="s">
        <v>185</v>
      </c>
      <c r="R155" s="94"/>
      <c r="S155" s="94" t="s">
        <v>186</v>
      </c>
      <c r="T155" s="94"/>
      <c r="U155" s="94" t="s">
        <v>187</v>
      </c>
      <c r="V155" s="94"/>
      <c r="W155" s="94" t="s">
        <v>188</v>
      </c>
      <c r="X155" s="94"/>
      <c r="Y155" s="94" t="s">
        <v>189</v>
      </c>
      <c r="Z155" s="94"/>
      <c r="AA155" s="94" t="s">
        <v>56</v>
      </c>
      <c r="AB155" s="94" t="s">
        <v>190</v>
      </c>
      <c r="AC155" s="94"/>
      <c r="AD155" s="94"/>
      <c r="AE155" s="94"/>
      <c r="AF155" s="94"/>
      <c r="AG155" s="94"/>
      <c r="AH155" s="94" t="s">
        <v>59</v>
      </c>
      <c r="AI155" s="94"/>
      <c r="AJ155" s="94"/>
      <c r="AK155" s="94"/>
      <c r="AL155" s="94" t="s">
        <v>191</v>
      </c>
      <c r="AM155" s="94" t="s">
        <v>56</v>
      </c>
      <c r="AN155" s="94" t="s">
        <v>55</v>
      </c>
      <c r="AO155" s="94"/>
      <c r="AP155" s="94"/>
      <c r="AQ155" s="94"/>
      <c r="AR155" s="94"/>
      <c r="AS155" s="94"/>
      <c r="AT155" s="94"/>
      <c r="AU155" s="94"/>
      <c r="AV155" s="94" t="s">
        <v>56</v>
      </c>
      <c r="AW155" s="94" t="s">
        <v>193</v>
      </c>
      <c r="AX155" s="94"/>
      <c r="AY155" s="94" t="s">
        <v>194</v>
      </c>
      <c r="AZ155" s="94"/>
      <c r="BA155" s="94" t="s">
        <v>195</v>
      </c>
      <c r="BB155" s="94"/>
      <c r="BC155" s="94" t="s">
        <v>196</v>
      </c>
      <c r="BD155" s="94"/>
      <c r="BE155" s="94" t="s">
        <v>197</v>
      </c>
      <c r="BF155" s="94"/>
      <c r="BG155" s="94" t="s">
        <v>198</v>
      </c>
      <c r="BH155" s="94"/>
      <c r="BI155" s="94" t="s">
        <v>56</v>
      </c>
      <c r="BJ155" s="94" t="s">
        <v>257</v>
      </c>
      <c r="BK155" s="94"/>
      <c r="BL155" s="94"/>
      <c r="BM155" s="94"/>
      <c r="BN155" s="94"/>
      <c r="BO155" s="94" t="s">
        <v>56</v>
      </c>
      <c r="BP155" s="94" t="s">
        <v>256</v>
      </c>
      <c r="BQ155" s="94"/>
      <c r="BR155" s="94"/>
      <c r="BS155" s="94"/>
      <c r="BT155" s="94"/>
      <c r="BU155" s="94"/>
      <c r="BV155" s="94"/>
      <c r="BW155" s="94"/>
      <c r="BX155" s="94"/>
      <c r="BY155" s="94"/>
      <c r="BZ155" s="94"/>
    </row>
    <row r="156" spans="1:78" ht="36" customHeight="1" x14ac:dyDescent="0.25">
      <c r="A156" s="94"/>
      <c r="B156" s="73" t="s">
        <v>54</v>
      </c>
      <c r="C156" s="73" t="s">
        <v>53</v>
      </c>
      <c r="D156" s="73" t="s">
        <v>54</v>
      </c>
      <c r="E156" s="73" t="s">
        <v>53</v>
      </c>
      <c r="F156" s="73" t="s">
        <v>54</v>
      </c>
      <c r="G156" s="73" t="s">
        <v>53</v>
      </c>
      <c r="H156" s="73" t="s">
        <v>54</v>
      </c>
      <c r="I156" s="73" t="s">
        <v>53</v>
      </c>
      <c r="J156" s="73" t="s">
        <v>54</v>
      </c>
      <c r="K156" s="73" t="s">
        <v>53</v>
      </c>
      <c r="L156" s="73" t="s">
        <v>54</v>
      </c>
      <c r="M156" s="73" t="s">
        <v>53</v>
      </c>
      <c r="N156" s="94"/>
      <c r="O156" s="73" t="s">
        <v>54</v>
      </c>
      <c r="P156" s="73" t="s">
        <v>53</v>
      </c>
      <c r="Q156" s="73" t="s">
        <v>54</v>
      </c>
      <c r="R156" s="73" t="s">
        <v>53</v>
      </c>
      <c r="S156" s="73" t="s">
        <v>54</v>
      </c>
      <c r="T156" s="73" t="s">
        <v>53</v>
      </c>
      <c r="U156" s="73" t="s">
        <v>54</v>
      </c>
      <c r="V156" s="73" t="s">
        <v>53</v>
      </c>
      <c r="W156" s="73" t="s">
        <v>54</v>
      </c>
      <c r="X156" s="73" t="s">
        <v>53</v>
      </c>
      <c r="Y156" s="73" t="s">
        <v>54</v>
      </c>
      <c r="Z156" s="73" t="s">
        <v>53</v>
      </c>
      <c r="AA156" s="94"/>
      <c r="AB156" s="73" t="s">
        <v>184</v>
      </c>
      <c r="AC156" s="73" t="s">
        <v>185</v>
      </c>
      <c r="AD156" s="73" t="s">
        <v>186</v>
      </c>
      <c r="AE156" s="73" t="s">
        <v>187</v>
      </c>
      <c r="AF156" s="73" t="s">
        <v>188</v>
      </c>
      <c r="AG156" s="73" t="s">
        <v>61</v>
      </c>
      <c r="AH156" s="73" t="s">
        <v>203</v>
      </c>
      <c r="AI156" s="73" t="s">
        <v>204</v>
      </c>
      <c r="AJ156" s="73" t="s">
        <v>206</v>
      </c>
      <c r="AK156" s="73" t="s">
        <v>207</v>
      </c>
      <c r="AL156" s="94"/>
      <c r="AM156" s="94"/>
      <c r="AN156" s="73" t="s">
        <v>208</v>
      </c>
      <c r="AO156" s="73" t="s">
        <v>209</v>
      </c>
      <c r="AP156" s="73" t="s">
        <v>210</v>
      </c>
      <c r="AQ156" s="73" t="s">
        <v>211</v>
      </c>
      <c r="AR156" s="73" t="s">
        <v>212</v>
      </c>
      <c r="AS156" s="73" t="s">
        <v>35</v>
      </c>
      <c r="AT156" s="73" t="s">
        <v>36</v>
      </c>
      <c r="AU156" s="73" t="s">
        <v>34</v>
      </c>
      <c r="AV156" s="94"/>
      <c r="AW156" s="73" t="s">
        <v>54</v>
      </c>
      <c r="AX156" s="73" t="s">
        <v>53</v>
      </c>
      <c r="AY156" s="73" t="s">
        <v>54</v>
      </c>
      <c r="AZ156" s="73" t="s">
        <v>53</v>
      </c>
      <c r="BA156" s="73" t="s">
        <v>54</v>
      </c>
      <c r="BB156" s="73" t="s">
        <v>53</v>
      </c>
      <c r="BC156" s="73" t="s">
        <v>54</v>
      </c>
      <c r="BD156" s="73" t="s">
        <v>53</v>
      </c>
      <c r="BE156" s="73" t="s">
        <v>54</v>
      </c>
      <c r="BF156" s="73" t="s">
        <v>53</v>
      </c>
      <c r="BG156" s="73" t="s">
        <v>54</v>
      </c>
      <c r="BH156" s="73" t="s">
        <v>53</v>
      </c>
      <c r="BI156" s="94"/>
      <c r="BJ156" s="73" t="s">
        <v>41</v>
      </c>
      <c r="BK156" s="73" t="s">
        <v>283</v>
      </c>
      <c r="BL156" s="73" t="s">
        <v>57</v>
      </c>
      <c r="BM156" s="73" t="s">
        <v>282</v>
      </c>
      <c r="BN156" s="73" t="s">
        <v>334</v>
      </c>
      <c r="BO156" s="94"/>
      <c r="BP156" s="73" t="s">
        <v>363</v>
      </c>
      <c r="BQ156" s="73" t="s">
        <v>362</v>
      </c>
      <c r="BR156" s="73" t="s">
        <v>361</v>
      </c>
      <c r="BS156" s="73" t="s">
        <v>360</v>
      </c>
      <c r="BT156" s="73" t="s">
        <v>359</v>
      </c>
      <c r="BU156" s="73" t="s">
        <v>358</v>
      </c>
      <c r="BV156" s="73" t="s">
        <v>357</v>
      </c>
      <c r="BW156" s="73" t="s">
        <v>356</v>
      </c>
      <c r="BX156" s="73" t="s">
        <v>355</v>
      </c>
      <c r="BY156" s="73" t="s">
        <v>354</v>
      </c>
      <c r="BZ156" s="73" t="s">
        <v>42</v>
      </c>
    </row>
    <row r="157" spans="1:78" x14ac:dyDescent="0.25">
      <c r="A157" s="63" t="s">
        <v>27</v>
      </c>
      <c r="B157" s="42"/>
      <c r="C157" s="42"/>
      <c r="D157" s="42"/>
      <c r="E157" s="42"/>
      <c r="F157" s="42"/>
      <c r="G157" s="42"/>
      <c r="H157" s="42"/>
      <c r="I157" s="42"/>
      <c r="J157" s="42"/>
      <c r="K157" s="42"/>
      <c r="L157" s="19"/>
      <c r="M157" s="19"/>
      <c r="N157" s="63" t="s">
        <v>27</v>
      </c>
      <c r="O157" s="42"/>
      <c r="P157" s="42"/>
      <c r="Q157" s="42"/>
      <c r="R157" s="42"/>
      <c r="S157" s="42"/>
      <c r="T157" s="42"/>
      <c r="U157" s="42"/>
      <c r="V157" s="42"/>
      <c r="W157" s="42"/>
      <c r="X157" s="42"/>
      <c r="Y157" s="73"/>
      <c r="Z157" s="73"/>
      <c r="AA157" s="63" t="s">
        <v>27</v>
      </c>
      <c r="AB157" s="73"/>
      <c r="AC157" s="73"/>
      <c r="AD157" s="73"/>
      <c r="AE157" s="73"/>
      <c r="AF157" s="73"/>
      <c r="AG157" s="73"/>
      <c r="AH157" s="73"/>
      <c r="AI157" s="73"/>
      <c r="AJ157" s="73"/>
      <c r="AK157" s="73"/>
      <c r="AL157" s="73"/>
      <c r="AM157" s="63" t="s">
        <v>27</v>
      </c>
      <c r="AN157" s="42"/>
      <c r="AO157" s="42"/>
      <c r="AP157" s="42"/>
      <c r="AQ157" s="42"/>
      <c r="AR157" s="42"/>
      <c r="AS157" s="42"/>
      <c r="AT157" s="42"/>
      <c r="AU157" s="42"/>
      <c r="AV157" s="63" t="s">
        <v>27</v>
      </c>
      <c r="AW157" s="57"/>
      <c r="AX157" s="57"/>
      <c r="AY157" s="57"/>
      <c r="AZ157" s="57"/>
      <c r="BA157" s="57"/>
      <c r="BB157" s="57"/>
      <c r="BC157" s="57"/>
      <c r="BD157" s="57"/>
      <c r="BE157" s="57"/>
      <c r="BF157" s="57"/>
      <c r="BG157" s="57"/>
      <c r="BH157" s="42"/>
      <c r="BI157" s="63" t="s">
        <v>27</v>
      </c>
      <c r="BJ157" s="42"/>
      <c r="BK157" s="42"/>
      <c r="BL157" s="73"/>
      <c r="BM157" s="42"/>
      <c r="BN157" s="73"/>
      <c r="BO157" s="63" t="s">
        <v>27</v>
      </c>
      <c r="BP157" s="42"/>
      <c r="BQ157" s="42"/>
      <c r="BR157" s="42"/>
      <c r="BS157" s="42"/>
      <c r="BT157" s="42"/>
      <c r="BU157" s="42"/>
      <c r="BV157" s="42"/>
      <c r="BW157" s="42"/>
      <c r="BX157" s="42"/>
      <c r="BY157" s="42"/>
      <c r="BZ157" s="42"/>
    </row>
    <row r="158" spans="1:78" x14ac:dyDescent="0.25">
      <c r="A158" s="4" t="s">
        <v>26</v>
      </c>
      <c r="B158" s="42">
        <v>1844</v>
      </c>
      <c r="C158" s="42">
        <v>923</v>
      </c>
      <c r="D158" s="42">
        <v>1681</v>
      </c>
      <c r="E158" s="42">
        <v>877</v>
      </c>
      <c r="F158" s="42">
        <v>1666</v>
      </c>
      <c r="G158" s="42">
        <v>810</v>
      </c>
      <c r="H158" s="42">
        <v>1649</v>
      </c>
      <c r="I158" s="42">
        <v>821</v>
      </c>
      <c r="J158" s="42">
        <v>2086</v>
      </c>
      <c r="K158" s="42">
        <v>1074</v>
      </c>
      <c r="L158" s="19">
        <v>8926</v>
      </c>
      <c r="M158" s="19">
        <v>4505</v>
      </c>
      <c r="N158" s="4" t="s">
        <v>26</v>
      </c>
      <c r="O158" s="57">
        <v>181</v>
      </c>
      <c r="P158" s="57">
        <v>79</v>
      </c>
      <c r="Q158" s="57">
        <v>183</v>
      </c>
      <c r="R158" s="57">
        <v>86</v>
      </c>
      <c r="S158" s="57">
        <v>190</v>
      </c>
      <c r="T158" s="57">
        <v>76</v>
      </c>
      <c r="U158" s="57">
        <v>195</v>
      </c>
      <c r="V158" s="57">
        <v>90</v>
      </c>
      <c r="W158" s="57">
        <v>456</v>
      </c>
      <c r="X158" s="57">
        <v>222</v>
      </c>
      <c r="Y158" s="73">
        <v>1205</v>
      </c>
      <c r="Z158" s="73">
        <v>553</v>
      </c>
      <c r="AA158" s="4" t="s">
        <v>26</v>
      </c>
      <c r="AB158" s="57">
        <v>67</v>
      </c>
      <c r="AC158" s="57">
        <v>66</v>
      </c>
      <c r="AD158" s="57">
        <v>65</v>
      </c>
      <c r="AE158" s="57">
        <v>63</v>
      </c>
      <c r="AF158" s="57">
        <v>65</v>
      </c>
      <c r="AG158" s="73">
        <v>326</v>
      </c>
      <c r="AH158" s="57">
        <v>264</v>
      </c>
      <c r="AI158" s="57">
        <v>34</v>
      </c>
      <c r="AJ158" s="57">
        <v>25</v>
      </c>
      <c r="AK158" s="57">
        <v>0</v>
      </c>
      <c r="AL158" s="19">
        <v>68</v>
      </c>
      <c r="AM158" s="4" t="s">
        <v>26</v>
      </c>
      <c r="AN158" s="57">
        <v>6</v>
      </c>
      <c r="AO158" s="57">
        <v>2312</v>
      </c>
      <c r="AP158" s="57">
        <v>735</v>
      </c>
      <c r="AQ158" s="57">
        <v>307</v>
      </c>
      <c r="AR158" s="57">
        <v>155</v>
      </c>
      <c r="AS158" s="57">
        <v>146</v>
      </c>
      <c r="AT158" s="57">
        <v>37</v>
      </c>
      <c r="AU158" s="57">
        <v>294</v>
      </c>
      <c r="AV158" s="4" t="s">
        <v>26</v>
      </c>
      <c r="AW158" s="57">
        <v>1714</v>
      </c>
      <c r="AX158" s="57">
        <v>873</v>
      </c>
      <c r="AY158" s="57">
        <v>1703</v>
      </c>
      <c r="AZ158" s="57">
        <v>867</v>
      </c>
      <c r="BA158" s="57">
        <v>1059</v>
      </c>
      <c r="BB158" s="57">
        <v>548</v>
      </c>
      <c r="BC158" s="57">
        <v>1704</v>
      </c>
      <c r="BD158" s="57">
        <v>870</v>
      </c>
      <c r="BE158" s="57">
        <v>1692</v>
      </c>
      <c r="BF158" s="57">
        <v>863</v>
      </c>
      <c r="BG158" s="57">
        <v>1006</v>
      </c>
      <c r="BH158" s="57">
        <v>521</v>
      </c>
      <c r="BI158" s="4" t="s">
        <v>26</v>
      </c>
      <c r="BJ158" s="57">
        <v>259</v>
      </c>
      <c r="BK158" s="57">
        <v>100</v>
      </c>
      <c r="BL158" s="19">
        <v>55</v>
      </c>
      <c r="BM158" s="57">
        <v>17</v>
      </c>
      <c r="BN158" s="73">
        <v>314</v>
      </c>
      <c r="BO158" s="4" t="s">
        <v>26</v>
      </c>
      <c r="BP158" s="42">
        <v>1008</v>
      </c>
      <c r="BQ158" s="42">
        <v>617</v>
      </c>
      <c r="BR158" s="42">
        <v>51</v>
      </c>
      <c r="BS158" s="42">
        <v>220</v>
      </c>
      <c r="BT158" s="42">
        <v>260</v>
      </c>
      <c r="BU158" s="42">
        <v>23</v>
      </c>
      <c r="BV158" s="42">
        <v>20</v>
      </c>
      <c r="BW158" s="42">
        <v>11</v>
      </c>
      <c r="BX158" s="42">
        <v>54</v>
      </c>
      <c r="BY158" s="42">
        <v>171</v>
      </c>
      <c r="BZ158" s="42">
        <v>154</v>
      </c>
    </row>
    <row r="159" spans="1:78" x14ac:dyDescent="0.25">
      <c r="A159" s="4" t="s">
        <v>25</v>
      </c>
      <c r="B159" s="42">
        <v>1742</v>
      </c>
      <c r="C159" s="42">
        <v>875</v>
      </c>
      <c r="D159" s="42">
        <v>1427</v>
      </c>
      <c r="E159" s="42">
        <v>710</v>
      </c>
      <c r="F159" s="42">
        <v>1395</v>
      </c>
      <c r="G159" s="42">
        <v>721</v>
      </c>
      <c r="H159" s="42">
        <v>1155</v>
      </c>
      <c r="I159" s="42">
        <v>587</v>
      </c>
      <c r="J159" s="42">
        <v>1112</v>
      </c>
      <c r="K159" s="42">
        <v>564</v>
      </c>
      <c r="L159" s="19">
        <v>6831</v>
      </c>
      <c r="M159" s="19">
        <v>3457</v>
      </c>
      <c r="N159" s="4" t="s">
        <v>25</v>
      </c>
      <c r="O159" s="57">
        <v>213</v>
      </c>
      <c r="P159" s="57">
        <v>100</v>
      </c>
      <c r="Q159" s="57">
        <v>194</v>
      </c>
      <c r="R159" s="57">
        <v>89</v>
      </c>
      <c r="S159" s="57">
        <v>244</v>
      </c>
      <c r="T159" s="57">
        <v>107</v>
      </c>
      <c r="U159" s="57">
        <v>164</v>
      </c>
      <c r="V159" s="57">
        <v>73</v>
      </c>
      <c r="W159" s="57">
        <v>203</v>
      </c>
      <c r="X159" s="57">
        <v>95</v>
      </c>
      <c r="Y159" s="73">
        <v>1018</v>
      </c>
      <c r="Z159" s="73">
        <v>464</v>
      </c>
      <c r="AA159" s="4" t="s">
        <v>25</v>
      </c>
      <c r="AB159" s="57">
        <v>56</v>
      </c>
      <c r="AC159" s="57">
        <v>56</v>
      </c>
      <c r="AD159" s="57">
        <v>53</v>
      </c>
      <c r="AE159" s="57">
        <v>49</v>
      </c>
      <c r="AF159" s="57">
        <v>45</v>
      </c>
      <c r="AG159" s="73">
        <v>259</v>
      </c>
      <c r="AH159" s="57">
        <v>166</v>
      </c>
      <c r="AI159" s="57">
        <v>50</v>
      </c>
      <c r="AJ159" s="57">
        <v>58</v>
      </c>
      <c r="AK159" s="57">
        <v>2</v>
      </c>
      <c r="AL159" s="19">
        <v>54</v>
      </c>
      <c r="AM159" s="4" t="s">
        <v>25</v>
      </c>
      <c r="AN159" s="57">
        <v>35</v>
      </c>
      <c r="AO159" s="57">
        <v>1597</v>
      </c>
      <c r="AP159" s="57">
        <v>540</v>
      </c>
      <c r="AQ159" s="57">
        <v>367</v>
      </c>
      <c r="AR159" s="57">
        <v>126</v>
      </c>
      <c r="AS159" s="57">
        <v>121</v>
      </c>
      <c r="AT159" s="57">
        <v>34</v>
      </c>
      <c r="AU159" s="57">
        <v>251</v>
      </c>
      <c r="AV159" s="4" t="s">
        <v>25</v>
      </c>
      <c r="AW159" s="57">
        <v>871</v>
      </c>
      <c r="AX159" s="57">
        <v>446</v>
      </c>
      <c r="AY159" s="57">
        <v>852</v>
      </c>
      <c r="AZ159" s="57">
        <v>435</v>
      </c>
      <c r="BA159" s="57">
        <v>535</v>
      </c>
      <c r="BB159" s="57">
        <v>292</v>
      </c>
      <c r="BC159" s="57">
        <v>857</v>
      </c>
      <c r="BD159" s="57">
        <v>441</v>
      </c>
      <c r="BE159" s="57">
        <v>839</v>
      </c>
      <c r="BF159" s="57">
        <v>431</v>
      </c>
      <c r="BG159" s="57">
        <v>526</v>
      </c>
      <c r="BH159" s="57">
        <v>289</v>
      </c>
      <c r="BI159" s="4" t="s">
        <v>25</v>
      </c>
      <c r="BJ159" s="57">
        <v>204</v>
      </c>
      <c r="BK159" s="57">
        <v>118</v>
      </c>
      <c r="BL159" s="19">
        <v>30</v>
      </c>
      <c r="BM159" s="57">
        <v>13</v>
      </c>
      <c r="BN159" s="73">
        <v>234</v>
      </c>
      <c r="BO159" s="4" t="s">
        <v>25</v>
      </c>
      <c r="BP159" s="42">
        <v>677</v>
      </c>
      <c r="BQ159" s="42">
        <v>315</v>
      </c>
      <c r="BR159" s="42">
        <v>27</v>
      </c>
      <c r="BS159" s="42">
        <v>224</v>
      </c>
      <c r="BT159" s="42">
        <v>588</v>
      </c>
      <c r="BU159" s="42">
        <v>206</v>
      </c>
      <c r="BV159" s="42">
        <v>116</v>
      </c>
      <c r="BW159" s="42">
        <v>0</v>
      </c>
      <c r="BX159" s="42">
        <v>7</v>
      </c>
      <c r="BY159" s="42">
        <v>395</v>
      </c>
      <c r="BZ159" s="42">
        <v>488</v>
      </c>
    </row>
    <row r="160" spans="1:78" x14ac:dyDescent="0.25">
      <c r="A160" s="4" t="s">
        <v>24</v>
      </c>
      <c r="B160" s="42">
        <v>4691</v>
      </c>
      <c r="C160" s="42">
        <v>2316</v>
      </c>
      <c r="D160" s="42">
        <v>4250</v>
      </c>
      <c r="E160" s="42">
        <v>2124</v>
      </c>
      <c r="F160" s="42">
        <v>4133</v>
      </c>
      <c r="G160" s="42">
        <v>2056</v>
      </c>
      <c r="H160" s="42">
        <v>3840</v>
      </c>
      <c r="I160" s="42">
        <v>1960</v>
      </c>
      <c r="J160" s="42">
        <v>4935</v>
      </c>
      <c r="K160" s="42">
        <v>2499</v>
      </c>
      <c r="L160" s="19">
        <v>21849</v>
      </c>
      <c r="M160" s="19">
        <v>10955</v>
      </c>
      <c r="N160" s="4" t="s">
        <v>24</v>
      </c>
      <c r="O160" s="57">
        <v>579</v>
      </c>
      <c r="P160" s="57">
        <v>265</v>
      </c>
      <c r="Q160" s="57">
        <v>607</v>
      </c>
      <c r="R160" s="57">
        <v>280</v>
      </c>
      <c r="S160" s="57">
        <v>711</v>
      </c>
      <c r="T160" s="57">
        <v>328</v>
      </c>
      <c r="U160" s="57">
        <v>578</v>
      </c>
      <c r="V160" s="57">
        <v>252</v>
      </c>
      <c r="W160" s="57">
        <v>1374</v>
      </c>
      <c r="X160" s="57">
        <v>660</v>
      </c>
      <c r="Y160" s="73">
        <v>3849</v>
      </c>
      <c r="Z160" s="73">
        <v>1785</v>
      </c>
      <c r="AA160" s="4" t="s">
        <v>24</v>
      </c>
      <c r="AB160" s="57">
        <v>121</v>
      </c>
      <c r="AC160" s="57">
        <v>118</v>
      </c>
      <c r="AD160" s="57">
        <v>118</v>
      </c>
      <c r="AE160" s="57">
        <v>114</v>
      </c>
      <c r="AF160" s="57">
        <v>112</v>
      </c>
      <c r="AG160" s="73">
        <v>583</v>
      </c>
      <c r="AH160" s="57">
        <v>397</v>
      </c>
      <c r="AI160" s="57">
        <v>79</v>
      </c>
      <c r="AJ160" s="57">
        <v>56</v>
      </c>
      <c r="AK160" s="57">
        <v>3</v>
      </c>
      <c r="AL160" s="19">
        <v>110</v>
      </c>
      <c r="AM160" s="4" t="s">
        <v>24</v>
      </c>
      <c r="AN160" s="57">
        <v>68</v>
      </c>
      <c r="AO160" s="57">
        <v>3476</v>
      </c>
      <c r="AP160" s="57">
        <v>2239</v>
      </c>
      <c r="AQ160" s="57">
        <v>921</v>
      </c>
      <c r="AR160" s="57">
        <v>406</v>
      </c>
      <c r="AS160" s="57">
        <v>295</v>
      </c>
      <c r="AT160" s="57">
        <v>108</v>
      </c>
      <c r="AU160" s="57">
        <v>573</v>
      </c>
      <c r="AV160" s="4" t="s">
        <v>24</v>
      </c>
      <c r="AW160" s="57">
        <v>3173</v>
      </c>
      <c r="AX160" s="57">
        <v>1658</v>
      </c>
      <c r="AY160" s="57">
        <v>3121</v>
      </c>
      <c r="AZ160" s="57">
        <v>1633</v>
      </c>
      <c r="BA160" s="57">
        <v>1356</v>
      </c>
      <c r="BB160" s="57">
        <v>718</v>
      </c>
      <c r="BC160" s="57">
        <v>3165</v>
      </c>
      <c r="BD160" s="57">
        <v>1653</v>
      </c>
      <c r="BE160" s="57">
        <v>3110</v>
      </c>
      <c r="BF160" s="57">
        <v>1627</v>
      </c>
      <c r="BG160" s="57">
        <v>1283</v>
      </c>
      <c r="BH160" s="57">
        <v>676</v>
      </c>
      <c r="BI160" s="4" t="s">
        <v>24</v>
      </c>
      <c r="BJ160" s="57">
        <v>427</v>
      </c>
      <c r="BK160" s="57">
        <v>205</v>
      </c>
      <c r="BL160" s="19">
        <v>79</v>
      </c>
      <c r="BM160" s="57">
        <v>27</v>
      </c>
      <c r="BN160" s="73">
        <v>506</v>
      </c>
      <c r="BO160" s="4" t="s">
        <v>24</v>
      </c>
      <c r="BP160" s="42">
        <v>2360</v>
      </c>
      <c r="BQ160" s="42">
        <v>1162</v>
      </c>
      <c r="BR160" s="42">
        <v>51</v>
      </c>
      <c r="BS160" s="42">
        <v>1085</v>
      </c>
      <c r="BT160" s="42">
        <v>1373</v>
      </c>
      <c r="BU160" s="42">
        <v>1703</v>
      </c>
      <c r="BV160" s="42">
        <v>516</v>
      </c>
      <c r="BW160" s="42">
        <v>199</v>
      </c>
      <c r="BX160" s="42">
        <v>81</v>
      </c>
      <c r="BY160" s="42">
        <v>953</v>
      </c>
      <c r="BZ160" s="42">
        <v>2695</v>
      </c>
    </row>
    <row r="161" spans="1:78" x14ac:dyDescent="0.25">
      <c r="A161" s="4" t="s">
        <v>23</v>
      </c>
      <c r="B161" s="42">
        <v>2324</v>
      </c>
      <c r="C161" s="42">
        <v>1144</v>
      </c>
      <c r="D161" s="42">
        <v>2050</v>
      </c>
      <c r="E161" s="42">
        <v>1024</v>
      </c>
      <c r="F161" s="42">
        <v>2168</v>
      </c>
      <c r="G161" s="42">
        <v>1072</v>
      </c>
      <c r="H161" s="42">
        <v>1840</v>
      </c>
      <c r="I161" s="42">
        <v>978</v>
      </c>
      <c r="J161" s="42">
        <v>2307</v>
      </c>
      <c r="K161" s="42">
        <v>1219</v>
      </c>
      <c r="L161" s="19">
        <v>10689</v>
      </c>
      <c r="M161" s="19">
        <v>5437</v>
      </c>
      <c r="N161" s="4" t="s">
        <v>23</v>
      </c>
      <c r="O161" s="57">
        <v>350</v>
      </c>
      <c r="P161" s="57">
        <v>149</v>
      </c>
      <c r="Q161" s="57">
        <v>306</v>
      </c>
      <c r="R161" s="57">
        <v>131</v>
      </c>
      <c r="S161" s="57">
        <v>416</v>
      </c>
      <c r="T161" s="57">
        <v>186</v>
      </c>
      <c r="U161" s="57">
        <v>285</v>
      </c>
      <c r="V161" s="57">
        <v>144</v>
      </c>
      <c r="W161" s="57">
        <v>511</v>
      </c>
      <c r="X161" s="57">
        <v>264</v>
      </c>
      <c r="Y161" s="73">
        <v>1868</v>
      </c>
      <c r="Z161" s="73">
        <v>874</v>
      </c>
      <c r="AA161" s="4" t="s">
        <v>23</v>
      </c>
      <c r="AB161" s="57">
        <v>60</v>
      </c>
      <c r="AC161" s="57">
        <v>57</v>
      </c>
      <c r="AD161" s="57">
        <v>59</v>
      </c>
      <c r="AE161" s="57">
        <v>58</v>
      </c>
      <c r="AF161" s="57">
        <v>59</v>
      </c>
      <c r="AG161" s="73">
        <v>293</v>
      </c>
      <c r="AH161" s="57">
        <v>481</v>
      </c>
      <c r="AI161" s="57">
        <v>136</v>
      </c>
      <c r="AJ161" s="57">
        <v>30</v>
      </c>
      <c r="AK161" s="57">
        <v>4</v>
      </c>
      <c r="AL161" s="19">
        <v>55</v>
      </c>
      <c r="AM161" s="4" t="s">
        <v>23</v>
      </c>
      <c r="AN161" s="57">
        <v>46</v>
      </c>
      <c r="AO161" s="57">
        <v>3534</v>
      </c>
      <c r="AP161" s="57">
        <v>2481</v>
      </c>
      <c r="AQ161" s="57">
        <v>890</v>
      </c>
      <c r="AR161" s="57">
        <v>184</v>
      </c>
      <c r="AS161" s="57">
        <v>352</v>
      </c>
      <c r="AT161" s="57">
        <v>127</v>
      </c>
      <c r="AU161" s="57">
        <v>585</v>
      </c>
      <c r="AV161" s="4" t="s">
        <v>23</v>
      </c>
      <c r="AW161" s="57">
        <v>1413</v>
      </c>
      <c r="AX161" s="57">
        <v>727</v>
      </c>
      <c r="AY161" s="57">
        <v>1393</v>
      </c>
      <c r="AZ161" s="57">
        <v>718</v>
      </c>
      <c r="BA161" s="57">
        <v>624</v>
      </c>
      <c r="BB161" s="57">
        <v>321</v>
      </c>
      <c r="BC161" s="57">
        <v>1386</v>
      </c>
      <c r="BD161" s="57">
        <v>718</v>
      </c>
      <c r="BE161" s="57">
        <v>1370</v>
      </c>
      <c r="BF161" s="57">
        <v>711</v>
      </c>
      <c r="BG161" s="57">
        <v>598</v>
      </c>
      <c r="BH161" s="57">
        <v>312</v>
      </c>
      <c r="BI161" s="4" t="s">
        <v>23</v>
      </c>
      <c r="BJ161" s="57">
        <v>249</v>
      </c>
      <c r="BK161" s="57">
        <v>118</v>
      </c>
      <c r="BL161" s="19">
        <v>30</v>
      </c>
      <c r="BM161" s="57">
        <v>15</v>
      </c>
      <c r="BN161" s="73">
        <v>279</v>
      </c>
      <c r="BO161" s="4" t="s">
        <v>23</v>
      </c>
      <c r="BP161" s="42">
        <v>1077</v>
      </c>
      <c r="BQ161" s="42">
        <v>871</v>
      </c>
      <c r="BR161" s="42">
        <v>135</v>
      </c>
      <c r="BS161" s="42">
        <v>318</v>
      </c>
      <c r="BT161" s="42">
        <v>645</v>
      </c>
      <c r="BU161" s="42">
        <v>536</v>
      </c>
      <c r="BV161" s="42">
        <v>249</v>
      </c>
      <c r="BW161" s="42">
        <v>147</v>
      </c>
      <c r="BX161" s="42">
        <v>125</v>
      </c>
      <c r="BY161" s="42">
        <v>374</v>
      </c>
      <c r="BZ161" s="42">
        <v>564</v>
      </c>
    </row>
    <row r="162" spans="1:78" x14ac:dyDescent="0.25">
      <c r="A162" s="63" t="s">
        <v>22</v>
      </c>
      <c r="B162" s="42"/>
      <c r="C162" s="42"/>
      <c r="D162" s="42"/>
      <c r="E162" s="42"/>
      <c r="F162" s="42"/>
      <c r="G162" s="42"/>
      <c r="H162" s="42"/>
      <c r="I162" s="42"/>
      <c r="J162" s="42"/>
      <c r="K162" s="42"/>
      <c r="L162" s="19"/>
      <c r="M162" s="19"/>
      <c r="N162" s="63" t="s">
        <v>22</v>
      </c>
      <c r="O162" s="42"/>
      <c r="P162" s="42"/>
      <c r="Q162" s="42"/>
      <c r="R162" s="42"/>
      <c r="S162" s="42"/>
      <c r="T162" s="42"/>
      <c r="U162" s="42"/>
      <c r="V162" s="42"/>
      <c r="W162" s="42"/>
      <c r="X162" s="42"/>
      <c r="Y162" s="73"/>
      <c r="Z162" s="73"/>
      <c r="AA162" s="63" t="s">
        <v>22</v>
      </c>
      <c r="AB162" s="73"/>
      <c r="AC162" s="73"/>
      <c r="AD162" s="73"/>
      <c r="AE162" s="73"/>
      <c r="AF162" s="73"/>
      <c r="AG162" s="73"/>
      <c r="AH162" s="73"/>
      <c r="AI162" s="73"/>
      <c r="AJ162" s="73"/>
      <c r="AK162" s="73"/>
      <c r="AL162" s="73"/>
      <c r="AM162" s="63" t="s">
        <v>22</v>
      </c>
      <c r="AN162" s="42"/>
      <c r="AO162" s="42"/>
      <c r="AP162" s="42"/>
      <c r="AQ162" s="42"/>
      <c r="AR162" s="42"/>
      <c r="AS162" s="42"/>
      <c r="AT162" s="42"/>
      <c r="AU162" s="42"/>
      <c r="AV162" s="63" t="s">
        <v>22</v>
      </c>
      <c r="AW162" s="57"/>
      <c r="AX162" s="57"/>
      <c r="AY162" s="57"/>
      <c r="AZ162" s="57"/>
      <c r="BA162" s="57"/>
      <c r="BB162" s="57"/>
      <c r="BC162" s="57"/>
      <c r="BD162" s="57"/>
      <c r="BE162" s="57"/>
      <c r="BF162" s="57"/>
      <c r="BG162" s="57"/>
      <c r="BH162" s="42"/>
      <c r="BI162" s="63" t="s">
        <v>22</v>
      </c>
      <c r="BJ162" s="42"/>
      <c r="BK162" s="42"/>
      <c r="BL162" s="73"/>
      <c r="BM162" s="42"/>
      <c r="BN162" s="73"/>
      <c r="BO162" s="63" t="s">
        <v>22</v>
      </c>
      <c r="BP162" s="42"/>
      <c r="BQ162" s="42"/>
      <c r="BR162" s="42"/>
      <c r="BS162" s="42"/>
      <c r="BT162" s="42"/>
      <c r="BU162" s="42"/>
      <c r="BV162" s="42"/>
      <c r="BW162" s="42"/>
      <c r="BX162" s="42"/>
      <c r="BY162" s="42"/>
      <c r="BZ162" s="42"/>
    </row>
    <row r="163" spans="1:78" x14ac:dyDescent="0.25">
      <c r="A163" s="4" t="s">
        <v>21</v>
      </c>
      <c r="B163" s="42">
        <v>1224</v>
      </c>
      <c r="C163" s="42">
        <v>611</v>
      </c>
      <c r="D163" s="42">
        <v>1009</v>
      </c>
      <c r="E163" s="42">
        <v>485</v>
      </c>
      <c r="F163" s="42">
        <v>967</v>
      </c>
      <c r="G163" s="42">
        <v>508</v>
      </c>
      <c r="H163" s="42">
        <v>846</v>
      </c>
      <c r="I163" s="42">
        <v>459</v>
      </c>
      <c r="J163" s="42">
        <v>758</v>
      </c>
      <c r="K163" s="42">
        <v>409</v>
      </c>
      <c r="L163" s="19">
        <v>4804</v>
      </c>
      <c r="M163" s="19">
        <v>2472</v>
      </c>
      <c r="N163" s="4" t="s">
        <v>21</v>
      </c>
      <c r="O163" s="57">
        <v>217</v>
      </c>
      <c r="P163" s="57">
        <v>92</v>
      </c>
      <c r="Q163" s="57">
        <v>139</v>
      </c>
      <c r="R163" s="57">
        <v>62</v>
      </c>
      <c r="S163" s="57">
        <v>164</v>
      </c>
      <c r="T163" s="57">
        <v>79</v>
      </c>
      <c r="U163" s="57">
        <v>137</v>
      </c>
      <c r="V163" s="57">
        <v>66</v>
      </c>
      <c r="W163" s="57">
        <v>132</v>
      </c>
      <c r="X163" s="57">
        <v>75</v>
      </c>
      <c r="Y163" s="73">
        <v>789</v>
      </c>
      <c r="Z163" s="73">
        <v>374</v>
      </c>
      <c r="AA163" s="4" t="s">
        <v>21</v>
      </c>
      <c r="AB163" s="57">
        <v>35</v>
      </c>
      <c r="AC163" s="57">
        <v>36</v>
      </c>
      <c r="AD163" s="57">
        <v>36</v>
      </c>
      <c r="AE163" s="57">
        <v>34</v>
      </c>
      <c r="AF163" s="57">
        <v>31</v>
      </c>
      <c r="AG163" s="73">
        <v>172</v>
      </c>
      <c r="AH163" s="57">
        <v>133</v>
      </c>
      <c r="AI163" s="57">
        <v>23</v>
      </c>
      <c r="AJ163" s="57">
        <v>17</v>
      </c>
      <c r="AK163" s="57">
        <v>1</v>
      </c>
      <c r="AL163" s="19">
        <v>34</v>
      </c>
      <c r="AM163" s="4" t="s">
        <v>21</v>
      </c>
      <c r="AN163" s="57">
        <v>3</v>
      </c>
      <c r="AO163" s="57">
        <v>1163</v>
      </c>
      <c r="AP163" s="57">
        <v>475</v>
      </c>
      <c r="AQ163" s="57">
        <v>142</v>
      </c>
      <c r="AR163" s="57">
        <v>48</v>
      </c>
      <c r="AS163" s="57">
        <v>109</v>
      </c>
      <c r="AT163" s="57">
        <v>39</v>
      </c>
      <c r="AU163" s="57">
        <v>163</v>
      </c>
      <c r="AV163" s="4" t="s">
        <v>21</v>
      </c>
      <c r="AW163" s="57">
        <v>604</v>
      </c>
      <c r="AX163" s="57">
        <v>325</v>
      </c>
      <c r="AY163" s="57">
        <v>600</v>
      </c>
      <c r="AZ163" s="57">
        <v>323</v>
      </c>
      <c r="BA163" s="57">
        <v>358</v>
      </c>
      <c r="BB163" s="57">
        <v>190</v>
      </c>
      <c r="BC163" s="57">
        <v>597</v>
      </c>
      <c r="BD163" s="57">
        <v>323</v>
      </c>
      <c r="BE163" s="57">
        <v>594</v>
      </c>
      <c r="BF163" s="57">
        <v>322</v>
      </c>
      <c r="BG163" s="57">
        <v>348</v>
      </c>
      <c r="BH163" s="57">
        <v>187</v>
      </c>
      <c r="BI163" s="4" t="s">
        <v>21</v>
      </c>
      <c r="BJ163" s="57">
        <v>119</v>
      </c>
      <c r="BK163" s="57">
        <v>62</v>
      </c>
      <c r="BL163" s="19">
        <v>11</v>
      </c>
      <c r="BM163" s="57">
        <v>7</v>
      </c>
      <c r="BN163" s="73">
        <v>130</v>
      </c>
      <c r="BO163" s="4" t="s">
        <v>21</v>
      </c>
      <c r="BP163" s="42">
        <v>236</v>
      </c>
      <c r="BQ163" s="42">
        <v>48</v>
      </c>
      <c r="BR163" s="42">
        <v>48</v>
      </c>
      <c r="BS163" s="42">
        <v>1</v>
      </c>
      <c r="BT163" s="42">
        <v>126</v>
      </c>
      <c r="BU163" s="42">
        <v>1</v>
      </c>
      <c r="BV163" s="42">
        <v>13</v>
      </c>
      <c r="BW163" s="42">
        <v>14</v>
      </c>
      <c r="BX163" s="42">
        <v>80</v>
      </c>
      <c r="BY163" s="42">
        <v>100</v>
      </c>
      <c r="BZ163" s="42">
        <v>231</v>
      </c>
    </row>
    <row r="164" spans="1:78" x14ac:dyDescent="0.25">
      <c r="A164" s="4" t="s">
        <v>20</v>
      </c>
      <c r="B164" s="42">
        <v>1264</v>
      </c>
      <c r="C164" s="42">
        <v>653</v>
      </c>
      <c r="D164" s="42">
        <v>1049</v>
      </c>
      <c r="E164" s="42">
        <v>530</v>
      </c>
      <c r="F164" s="42">
        <v>1126</v>
      </c>
      <c r="G164" s="42">
        <v>564</v>
      </c>
      <c r="H164" s="42">
        <v>993</v>
      </c>
      <c r="I164" s="42">
        <v>491</v>
      </c>
      <c r="J164" s="42">
        <v>932</v>
      </c>
      <c r="K164" s="42">
        <v>473</v>
      </c>
      <c r="L164" s="19">
        <v>5364</v>
      </c>
      <c r="M164" s="19">
        <v>2711</v>
      </c>
      <c r="N164" s="4" t="s">
        <v>20</v>
      </c>
      <c r="O164" s="57">
        <v>78</v>
      </c>
      <c r="P164" s="57">
        <v>29</v>
      </c>
      <c r="Q164" s="57">
        <v>85</v>
      </c>
      <c r="R164" s="57">
        <v>40</v>
      </c>
      <c r="S164" s="57">
        <v>93</v>
      </c>
      <c r="T164" s="57">
        <v>38</v>
      </c>
      <c r="U164" s="57">
        <v>48</v>
      </c>
      <c r="V164" s="57">
        <v>21</v>
      </c>
      <c r="W164" s="57">
        <v>105</v>
      </c>
      <c r="X164" s="57">
        <v>50</v>
      </c>
      <c r="Y164" s="73">
        <v>409</v>
      </c>
      <c r="Z164" s="73">
        <v>178</v>
      </c>
      <c r="AA164" s="4" t="s">
        <v>20</v>
      </c>
      <c r="AB164" s="57">
        <v>44</v>
      </c>
      <c r="AC164" s="57">
        <v>38</v>
      </c>
      <c r="AD164" s="57">
        <v>38</v>
      </c>
      <c r="AE164" s="57">
        <v>36</v>
      </c>
      <c r="AF164" s="57">
        <v>37</v>
      </c>
      <c r="AG164" s="73">
        <v>193</v>
      </c>
      <c r="AH164" s="57">
        <v>148</v>
      </c>
      <c r="AI164" s="57">
        <v>44</v>
      </c>
      <c r="AJ164" s="57">
        <v>10</v>
      </c>
      <c r="AK164" s="57">
        <v>1</v>
      </c>
      <c r="AL164" s="19">
        <v>36</v>
      </c>
      <c r="AM164" s="4" t="s">
        <v>20</v>
      </c>
      <c r="AN164" s="57">
        <v>4</v>
      </c>
      <c r="AO164" s="57">
        <v>1108</v>
      </c>
      <c r="AP164" s="57">
        <v>945</v>
      </c>
      <c r="AQ164" s="57">
        <v>134</v>
      </c>
      <c r="AR164" s="57">
        <v>133</v>
      </c>
      <c r="AS164" s="57">
        <v>146</v>
      </c>
      <c r="AT164" s="57">
        <v>57</v>
      </c>
      <c r="AU164" s="57">
        <v>202</v>
      </c>
      <c r="AV164" s="4" t="s">
        <v>20</v>
      </c>
      <c r="AW164" s="57">
        <v>807</v>
      </c>
      <c r="AX164" s="57">
        <v>440</v>
      </c>
      <c r="AY164" s="57">
        <v>786</v>
      </c>
      <c r="AZ164" s="57">
        <v>429</v>
      </c>
      <c r="BA164" s="57">
        <v>565</v>
      </c>
      <c r="BB164" s="57">
        <v>311</v>
      </c>
      <c r="BC164" s="57">
        <v>804</v>
      </c>
      <c r="BD164" s="57">
        <v>440</v>
      </c>
      <c r="BE164" s="57">
        <v>783</v>
      </c>
      <c r="BF164" s="57">
        <v>429</v>
      </c>
      <c r="BG164" s="57">
        <v>549</v>
      </c>
      <c r="BH164" s="57">
        <v>304</v>
      </c>
      <c r="BI164" s="4" t="s">
        <v>20</v>
      </c>
      <c r="BJ164" s="57">
        <v>161</v>
      </c>
      <c r="BK164" s="57">
        <v>90</v>
      </c>
      <c r="BL164" s="19">
        <v>18</v>
      </c>
      <c r="BM164" s="57">
        <v>9</v>
      </c>
      <c r="BN164" s="73">
        <v>179</v>
      </c>
      <c r="BO164" s="4" t="s">
        <v>20</v>
      </c>
      <c r="BP164" s="42">
        <v>427</v>
      </c>
      <c r="BQ164" s="42">
        <v>57</v>
      </c>
      <c r="BR164" s="42">
        <v>25</v>
      </c>
      <c r="BS164" s="42">
        <v>74</v>
      </c>
      <c r="BT164" s="42">
        <v>55</v>
      </c>
      <c r="BU164" s="42">
        <v>105</v>
      </c>
      <c r="BV164" s="42">
        <v>38</v>
      </c>
      <c r="BW164" s="42">
        <v>1</v>
      </c>
      <c r="BX164" s="42">
        <v>19</v>
      </c>
      <c r="BY164" s="42">
        <v>14</v>
      </c>
      <c r="BZ164" s="42">
        <v>59</v>
      </c>
    </row>
    <row r="165" spans="1:78" x14ac:dyDescent="0.25">
      <c r="A165" s="4" t="s">
        <v>19</v>
      </c>
      <c r="B165" s="42">
        <v>1634</v>
      </c>
      <c r="C165" s="42">
        <v>825</v>
      </c>
      <c r="D165" s="42">
        <v>1287</v>
      </c>
      <c r="E165" s="42">
        <v>634</v>
      </c>
      <c r="F165" s="42">
        <v>1416</v>
      </c>
      <c r="G165" s="42">
        <v>706</v>
      </c>
      <c r="H165" s="42">
        <v>1341</v>
      </c>
      <c r="I165" s="42">
        <v>651</v>
      </c>
      <c r="J165" s="42">
        <v>1645</v>
      </c>
      <c r="K165" s="42">
        <v>872</v>
      </c>
      <c r="L165" s="19">
        <v>7323</v>
      </c>
      <c r="M165" s="19">
        <v>3688</v>
      </c>
      <c r="N165" s="4" t="s">
        <v>19</v>
      </c>
      <c r="O165" s="57">
        <v>219</v>
      </c>
      <c r="P165" s="57">
        <v>93</v>
      </c>
      <c r="Q165" s="57">
        <v>183</v>
      </c>
      <c r="R165" s="57">
        <v>74</v>
      </c>
      <c r="S165" s="57">
        <v>288</v>
      </c>
      <c r="T165" s="57">
        <v>122</v>
      </c>
      <c r="U165" s="57">
        <v>222</v>
      </c>
      <c r="V165" s="57">
        <v>101</v>
      </c>
      <c r="W165" s="57">
        <v>496</v>
      </c>
      <c r="X165" s="57">
        <v>250</v>
      </c>
      <c r="Y165" s="73">
        <v>1408</v>
      </c>
      <c r="Z165" s="73">
        <v>640</v>
      </c>
      <c r="AA165" s="4" t="s">
        <v>19</v>
      </c>
      <c r="AB165" s="57">
        <v>58</v>
      </c>
      <c r="AC165" s="57">
        <v>56</v>
      </c>
      <c r="AD165" s="57">
        <v>55</v>
      </c>
      <c r="AE165" s="57">
        <v>54</v>
      </c>
      <c r="AF165" s="57">
        <v>55</v>
      </c>
      <c r="AG165" s="73">
        <v>278</v>
      </c>
      <c r="AH165" s="57">
        <v>198</v>
      </c>
      <c r="AI165" s="57">
        <v>32</v>
      </c>
      <c r="AJ165" s="57">
        <v>19</v>
      </c>
      <c r="AK165" s="57">
        <v>0</v>
      </c>
      <c r="AL165" s="19">
        <v>54</v>
      </c>
      <c r="AM165" s="4" t="s">
        <v>19</v>
      </c>
      <c r="AN165" s="57">
        <v>6</v>
      </c>
      <c r="AO165" s="57">
        <v>1122</v>
      </c>
      <c r="AP165" s="57">
        <v>1306</v>
      </c>
      <c r="AQ165" s="57">
        <v>359</v>
      </c>
      <c r="AR165" s="57">
        <v>33</v>
      </c>
      <c r="AS165" s="57">
        <v>232</v>
      </c>
      <c r="AT165" s="57">
        <v>38</v>
      </c>
      <c r="AU165" s="57">
        <v>221</v>
      </c>
      <c r="AV165" s="4" t="s">
        <v>19</v>
      </c>
      <c r="AW165" s="57">
        <v>1188</v>
      </c>
      <c r="AX165" s="57">
        <v>607</v>
      </c>
      <c r="AY165" s="57">
        <v>1173</v>
      </c>
      <c r="AZ165" s="57">
        <v>600</v>
      </c>
      <c r="BA165" s="57">
        <v>498</v>
      </c>
      <c r="BB165" s="57">
        <v>263</v>
      </c>
      <c r="BC165" s="57">
        <v>1178</v>
      </c>
      <c r="BD165" s="57">
        <v>606</v>
      </c>
      <c r="BE165" s="57">
        <v>1163</v>
      </c>
      <c r="BF165" s="57">
        <v>599</v>
      </c>
      <c r="BG165" s="57">
        <v>457</v>
      </c>
      <c r="BH165" s="57">
        <v>249</v>
      </c>
      <c r="BI165" s="4" t="s">
        <v>19</v>
      </c>
      <c r="BJ165" s="57">
        <v>208</v>
      </c>
      <c r="BK165" s="57">
        <v>105</v>
      </c>
      <c r="BL165" s="19">
        <v>20</v>
      </c>
      <c r="BM165" s="57">
        <v>9</v>
      </c>
      <c r="BN165" s="73">
        <v>228</v>
      </c>
      <c r="BO165" s="4" t="s">
        <v>19</v>
      </c>
      <c r="BP165" s="42">
        <v>305</v>
      </c>
      <c r="BQ165" s="42">
        <v>60</v>
      </c>
      <c r="BR165" s="42">
        <v>281</v>
      </c>
      <c r="BS165" s="42">
        <v>139</v>
      </c>
      <c r="BT165" s="42">
        <v>398</v>
      </c>
      <c r="BU165" s="42">
        <v>188</v>
      </c>
      <c r="BV165" s="42">
        <v>65</v>
      </c>
      <c r="BW165" s="42">
        <v>2</v>
      </c>
      <c r="BX165" s="42">
        <v>175</v>
      </c>
      <c r="BY165" s="42">
        <v>181</v>
      </c>
      <c r="BZ165" s="42">
        <v>80</v>
      </c>
    </row>
    <row r="166" spans="1:78" x14ac:dyDescent="0.25">
      <c r="A166" s="4" t="s">
        <v>18</v>
      </c>
      <c r="B166" s="42">
        <v>1036</v>
      </c>
      <c r="C166" s="42">
        <v>540</v>
      </c>
      <c r="D166" s="42">
        <v>874</v>
      </c>
      <c r="E166" s="42">
        <v>430</v>
      </c>
      <c r="F166" s="42">
        <v>899</v>
      </c>
      <c r="G166" s="42">
        <v>438</v>
      </c>
      <c r="H166" s="42">
        <v>966</v>
      </c>
      <c r="I166" s="42">
        <v>473</v>
      </c>
      <c r="J166" s="42">
        <v>1015</v>
      </c>
      <c r="K166" s="42">
        <v>510</v>
      </c>
      <c r="L166" s="19">
        <v>4790</v>
      </c>
      <c r="M166" s="19">
        <v>2391</v>
      </c>
      <c r="N166" s="4" t="s">
        <v>18</v>
      </c>
      <c r="O166" s="57">
        <v>126</v>
      </c>
      <c r="P166" s="57">
        <v>54</v>
      </c>
      <c r="Q166" s="57">
        <v>98</v>
      </c>
      <c r="R166" s="57">
        <v>34</v>
      </c>
      <c r="S166" s="57">
        <v>105</v>
      </c>
      <c r="T166" s="57">
        <v>48</v>
      </c>
      <c r="U166" s="57">
        <v>88</v>
      </c>
      <c r="V166" s="57">
        <v>37</v>
      </c>
      <c r="W166" s="57">
        <v>123</v>
      </c>
      <c r="X166" s="57">
        <v>59</v>
      </c>
      <c r="Y166" s="73">
        <v>540</v>
      </c>
      <c r="Z166" s="73">
        <v>232</v>
      </c>
      <c r="AA166" s="4" t="s">
        <v>18</v>
      </c>
      <c r="AB166" s="57">
        <v>35</v>
      </c>
      <c r="AC166" s="57">
        <v>35</v>
      </c>
      <c r="AD166" s="57">
        <v>35</v>
      </c>
      <c r="AE166" s="57">
        <v>36</v>
      </c>
      <c r="AF166" s="57">
        <v>37</v>
      </c>
      <c r="AG166" s="73">
        <v>178</v>
      </c>
      <c r="AH166" s="57">
        <v>139</v>
      </c>
      <c r="AI166" s="57">
        <v>26</v>
      </c>
      <c r="AJ166" s="57">
        <v>2</v>
      </c>
      <c r="AK166" s="57">
        <v>1</v>
      </c>
      <c r="AL166" s="19">
        <v>34</v>
      </c>
      <c r="AM166" s="4" t="s">
        <v>18</v>
      </c>
      <c r="AN166" s="57">
        <v>0</v>
      </c>
      <c r="AO166" s="57">
        <v>698</v>
      </c>
      <c r="AP166" s="57">
        <v>1014</v>
      </c>
      <c r="AQ166" s="57">
        <v>128</v>
      </c>
      <c r="AR166" s="57">
        <v>22</v>
      </c>
      <c r="AS166" s="57">
        <v>116</v>
      </c>
      <c r="AT166" s="57">
        <v>144</v>
      </c>
      <c r="AU166" s="57">
        <v>170</v>
      </c>
      <c r="AV166" s="4" t="s">
        <v>18</v>
      </c>
      <c r="AW166" s="57">
        <v>815</v>
      </c>
      <c r="AX166" s="57">
        <v>404</v>
      </c>
      <c r="AY166" s="57">
        <v>804</v>
      </c>
      <c r="AZ166" s="57">
        <v>399</v>
      </c>
      <c r="BA166" s="57">
        <v>581</v>
      </c>
      <c r="BB166" s="57">
        <v>298</v>
      </c>
      <c r="BC166" s="57">
        <v>803</v>
      </c>
      <c r="BD166" s="57">
        <v>400</v>
      </c>
      <c r="BE166" s="57">
        <v>793</v>
      </c>
      <c r="BF166" s="57">
        <v>396</v>
      </c>
      <c r="BG166" s="57">
        <v>535</v>
      </c>
      <c r="BH166" s="57">
        <v>281</v>
      </c>
      <c r="BI166" s="4" t="s">
        <v>18</v>
      </c>
      <c r="BJ166" s="57">
        <v>127</v>
      </c>
      <c r="BK166" s="57">
        <v>57</v>
      </c>
      <c r="BL166" s="19">
        <v>24</v>
      </c>
      <c r="BM166" s="57">
        <v>8</v>
      </c>
      <c r="BN166" s="73">
        <v>151</v>
      </c>
      <c r="BO166" s="4" t="s">
        <v>18</v>
      </c>
      <c r="BP166" s="42">
        <v>136</v>
      </c>
      <c r="BQ166" s="42">
        <v>72</v>
      </c>
      <c r="BR166" s="42">
        <v>25</v>
      </c>
      <c r="BS166" s="42">
        <v>19</v>
      </c>
      <c r="BT166" s="42">
        <v>16</v>
      </c>
      <c r="BU166" s="42">
        <v>0</v>
      </c>
      <c r="BV166" s="42">
        <v>5</v>
      </c>
      <c r="BW166" s="42">
        <v>6</v>
      </c>
      <c r="BX166" s="42">
        <v>36</v>
      </c>
      <c r="BY166" s="42">
        <v>21</v>
      </c>
      <c r="BZ166" s="42">
        <v>13</v>
      </c>
    </row>
    <row r="167" spans="1:78" x14ac:dyDescent="0.25">
      <c r="A167" s="4" t="s">
        <v>17</v>
      </c>
      <c r="B167" s="42">
        <v>1029</v>
      </c>
      <c r="C167" s="42">
        <v>489</v>
      </c>
      <c r="D167" s="42">
        <v>1013</v>
      </c>
      <c r="E167" s="42">
        <v>498</v>
      </c>
      <c r="F167" s="42">
        <v>1033</v>
      </c>
      <c r="G167" s="42">
        <v>516</v>
      </c>
      <c r="H167" s="42">
        <v>946</v>
      </c>
      <c r="I167" s="42">
        <v>458</v>
      </c>
      <c r="J167" s="42">
        <v>980</v>
      </c>
      <c r="K167" s="42">
        <v>501</v>
      </c>
      <c r="L167" s="19">
        <v>5001</v>
      </c>
      <c r="M167" s="19">
        <v>2462</v>
      </c>
      <c r="N167" s="4" t="s">
        <v>17</v>
      </c>
      <c r="O167" s="57">
        <v>113</v>
      </c>
      <c r="P167" s="57">
        <v>47</v>
      </c>
      <c r="Q167" s="57">
        <v>103</v>
      </c>
      <c r="R167" s="57">
        <v>46</v>
      </c>
      <c r="S167" s="57">
        <v>131</v>
      </c>
      <c r="T167" s="57">
        <v>77</v>
      </c>
      <c r="U167" s="57">
        <v>103</v>
      </c>
      <c r="V167" s="57">
        <v>51</v>
      </c>
      <c r="W167" s="57">
        <v>182</v>
      </c>
      <c r="X167" s="57">
        <v>96</v>
      </c>
      <c r="Y167" s="73">
        <v>632</v>
      </c>
      <c r="Z167" s="73">
        <v>317</v>
      </c>
      <c r="AA167" s="4" t="s">
        <v>17</v>
      </c>
      <c r="AB167" s="57">
        <v>33</v>
      </c>
      <c r="AC167" s="57">
        <v>33</v>
      </c>
      <c r="AD167" s="57">
        <v>32</v>
      </c>
      <c r="AE167" s="57">
        <v>33</v>
      </c>
      <c r="AF167" s="57">
        <v>33</v>
      </c>
      <c r="AG167" s="73">
        <v>164</v>
      </c>
      <c r="AH167" s="57">
        <v>129</v>
      </c>
      <c r="AI167" s="57">
        <v>13</v>
      </c>
      <c r="AJ167" s="57">
        <v>24</v>
      </c>
      <c r="AK167" s="57">
        <v>0</v>
      </c>
      <c r="AL167" s="19">
        <v>29</v>
      </c>
      <c r="AM167" s="4" t="s">
        <v>17</v>
      </c>
      <c r="AN167" s="57">
        <v>0</v>
      </c>
      <c r="AO167" s="57">
        <v>680</v>
      </c>
      <c r="AP167" s="57">
        <v>491</v>
      </c>
      <c r="AQ167" s="57">
        <v>261</v>
      </c>
      <c r="AR167" s="57">
        <v>70</v>
      </c>
      <c r="AS167" s="57">
        <v>96</v>
      </c>
      <c r="AT167" s="57">
        <v>25</v>
      </c>
      <c r="AU167" s="57">
        <v>140</v>
      </c>
      <c r="AV167" s="4" t="s">
        <v>17</v>
      </c>
      <c r="AW167" s="57">
        <v>757</v>
      </c>
      <c r="AX167" s="57">
        <v>383</v>
      </c>
      <c r="AY167" s="57">
        <v>750</v>
      </c>
      <c r="AZ167" s="57">
        <v>380</v>
      </c>
      <c r="BA167" s="57">
        <v>483</v>
      </c>
      <c r="BB167" s="57">
        <v>250</v>
      </c>
      <c r="BC167" s="57">
        <v>752</v>
      </c>
      <c r="BD167" s="57">
        <v>382</v>
      </c>
      <c r="BE167" s="57">
        <v>745</v>
      </c>
      <c r="BF167" s="57">
        <v>379</v>
      </c>
      <c r="BG167" s="57">
        <v>442</v>
      </c>
      <c r="BH167" s="57">
        <v>229</v>
      </c>
      <c r="BI167" s="4" t="s">
        <v>17</v>
      </c>
      <c r="BJ167" s="57">
        <v>138</v>
      </c>
      <c r="BK167" s="57">
        <v>68</v>
      </c>
      <c r="BL167" s="19">
        <v>9</v>
      </c>
      <c r="BM167" s="57">
        <v>2</v>
      </c>
      <c r="BN167" s="73">
        <v>147</v>
      </c>
      <c r="BO167" s="4" t="s">
        <v>17</v>
      </c>
      <c r="BP167" s="42">
        <v>49</v>
      </c>
      <c r="BQ167" s="42">
        <v>24</v>
      </c>
      <c r="BR167" s="42">
        <v>5</v>
      </c>
      <c r="BS167" s="42">
        <v>5</v>
      </c>
      <c r="BT167" s="42">
        <v>81</v>
      </c>
      <c r="BU167" s="42">
        <v>0</v>
      </c>
      <c r="BV167" s="42">
        <v>0</v>
      </c>
      <c r="BW167" s="42">
        <v>7</v>
      </c>
      <c r="BX167" s="42">
        <v>37</v>
      </c>
      <c r="BY167" s="42">
        <v>7</v>
      </c>
      <c r="BZ167" s="42">
        <v>117</v>
      </c>
    </row>
    <row r="168" spans="1:78" x14ac:dyDescent="0.25">
      <c r="A168" s="4" t="s">
        <v>16</v>
      </c>
      <c r="B168" s="42">
        <v>1257</v>
      </c>
      <c r="C168" s="42">
        <v>586</v>
      </c>
      <c r="D168" s="42">
        <v>1204</v>
      </c>
      <c r="E168" s="42">
        <v>601</v>
      </c>
      <c r="F168" s="42">
        <v>1203</v>
      </c>
      <c r="G168" s="42">
        <v>588</v>
      </c>
      <c r="H168" s="42">
        <v>1112</v>
      </c>
      <c r="I168" s="42">
        <v>563</v>
      </c>
      <c r="J168" s="42">
        <v>1331</v>
      </c>
      <c r="K168" s="42">
        <v>666</v>
      </c>
      <c r="L168" s="19">
        <v>6107</v>
      </c>
      <c r="M168" s="19">
        <v>3004</v>
      </c>
      <c r="N168" s="4" t="s">
        <v>16</v>
      </c>
      <c r="O168" s="57">
        <v>145</v>
      </c>
      <c r="P168" s="57">
        <v>58</v>
      </c>
      <c r="Q168" s="57">
        <v>147</v>
      </c>
      <c r="R168" s="57">
        <v>65</v>
      </c>
      <c r="S168" s="57">
        <v>168</v>
      </c>
      <c r="T168" s="57">
        <v>75</v>
      </c>
      <c r="U168" s="57">
        <v>140</v>
      </c>
      <c r="V168" s="57">
        <v>61</v>
      </c>
      <c r="W168" s="57">
        <v>129</v>
      </c>
      <c r="X168" s="57">
        <v>58</v>
      </c>
      <c r="Y168" s="73">
        <v>729</v>
      </c>
      <c r="Z168" s="73">
        <v>317</v>
      </c>
      <c r="AA168" s="4" t="s">
        <v>16</v>
      </c>
      <c r="AB168" s="57">
        <v>43</v>
      </c>
      <c r="AC168" s="57">
        <v>43</v>
      </c>
      <c r="AD168" s="57">
        <v>43</v>
      </c>
      <c r="AE168" s="57">
        <v>39</v>
      </c>
      <c r="AF168" s="57">
        <v>41</v>
      </c>
      <c r="AG168" s="73">
        <v>209</v>
      </c>
      <c r="AH168" s="57">
        <v>167</v>
      </c>
      <c r="AI168" s="57">
        <v>40</v>
      </c>
      <c r="AJ168" s="57">
        <v>20</v>
      </c>
      <c r="AK168" s="57">
        <v>5</v>
      </c>
      <c r="AL168" s="19">
        <v>37</v>
      </c>
      <c r="AM168" s="4" t="s">
        <v>16</v>
      </c>
      <c r="AN168" s="57">
        <v>15</v>
      </c>
      <c r="AO168" s="57">
        <v>1675</v>
      </c>
      <c r="AP168" s="57">
        <v>331</v>
      </c>
      <c r="AQ168" s="57">
        <v>281</v>
      </c>
      <c r="AR168" s="57">
        <v>137</v>
      </c>
      <c r="AS168" s="57">
        <v>142</v>
      </c>
      <c r="AT168" s="57">
        <v>78</v>
      </c>
      <c r="AU168" s="57">
        <v>196</v>
      </c>
      <c r="AV168" s="4" t="s">
        <v>16</v>
      </c>
      <c r="AW168" s="57">
        <v>873</v>
      </c>
      <c r="AX168" s="57">
        <v>444</v>
      </c>
      <c r="AY168" s="57">
        <v>859</v>
      </c>
      <c r="AZ168" s="57">
        <v>438</v>
      </c>
      <c r="BA168" s="57">
        <v>612</v>
      </c>
      <c r="BB168" s="57">
        <v>304</v>
      </c>
      <c r="BC168" s="57">
        <v>866</v>
      </c>
      <c r="BD168" s="57">
        <v>441</v>
      </c>
      <c r="BE168" s="57">
        <v>852</v>
      </c>
      <c r="BF168" s="57">
        <v>435</v>
      </c>
      <c r="BG168" s="57">
        <v>609</v>
      </c>
      <c r="BH168" s="57">
        <v>303</v>
      </c>
      <c r="BI168" s="4" t="s">
        <v>16</v>
      </c>
      <c r="BJ168" s="57">
        <v>172</v>
      </c>
      <c r="BK168" s="57">
        <v>98</v>
      </c>
      <c r="BL168" s="19">
        <v>29</v>
      </c>
      <c r="BM168" s="57">
        <v>15</v>
      </c>
      <c r="BN168" s="73">
        <v>201</v>
      </c>
      <c r="BO168" s="4" t="s">
        <v>16</v>
      </c>
      <c r="BP168" s="42">
        <v>1470</v>
      </c>
      <c r="BQ168" s="42">
        <v>491</v>
      </c>
      <c r="BR168" s="42">
        <v>540</v>
      </c>
      <c r="BS168" s="42">
        <v>674</v>
      </c>
      <c r="BT168" s="42">
        <v>858</v>
      </c>
      <c r="BU168" s="42">
        <v>352</v>
      </c>
      <c r="BV168" s="42">
        <v>145</v>
      </c>
      <c r="BW168" s="42">
        <v>14</v>
      </c>
      <c r="BX168" s="42">
        <v>50</v>
      </c>
      <c r="BY168" s="42">
        <v>861</v>
      </c>
      <c r="BZ168" s="42">
        <v>719</v>
      </c>
    </row>
    <row r="169" spans="1:78" x14ac:dyDescent="0.25">
      <c r="A169" s="4" t="s">
        <v>15</v>
      </c>
      <c r="B169" s="42">
        <v>833</v>
      </c>
      <c r="C169" s="42">
        <v>401</v>
      </c>
      <c r="D169" s="42">
        <v>850</v>
      </c>
      <c r="E169" s="42">
        <v>396</v>
      </c>
      <c r="F169" s="42">
        <v>824</v>
      </c>
      <c r="G169" s="42">
        <v>417</v>
      </c>
      <c r="H169" s="42">
        <v>781</v>
      </c>
      <c r="I169" s="42">
        <v>375</v>
      </c>
      <c r="J169" s="42">
        <v>997</v>
      </c>
      <c r="K169" s="42">
        <v>489</v>
      </c>
      <c r="L169" s="19">
        <v>4285</v>
      </c>
      <c r="M169" s="19">
        <v>2078</v>
      </c>
      <c r="N169" s="4" t="s">
        <v>15</v>
      </c>
      <c r="O169" s="57">
        <v>55</v>
      </c>
      <c r="P169" s="57">
        <v>25</v>
      </c>
      <c r="Q169" s="57">
        <v>68</v>
      </c>
      <c r="R169" s="57">
        <v>25</v>
      </c>
      <c r="S169" s="57">
        <v>82</v>
      </c>
      <c r="T169" s="57">
        <v>42</v>
      </c>
      <c r="U169" s="57">
        <v>58</v>
      </c>
      <c r="V169" s="57">
        <v>22</v>
      </c>
      <c r="W169" s="57">
        <v>174</v>
      </c>
      <c r="X169" s="57">
        <v>78</v>
      </c>
      <c r="Y169" s="73">
        <v>437</v>
      </c>
      <c r="Z169" s="73">
        <v>192</v>
      </c>
      <c r="AA169" s="4" t="s">
        <v>15</v>
      </c>
      <c r="AB169" s="57">
        <v>27</v>
      </c>
      <c r="AC169" s="57">
        <v>30</v>
      </c>
      <c r="AD169" s="57">
        <v>27</v>
      </c>
      <c r="AE169" s="57">
        <v>28</v>
      </c>
      <c r="AF169" s="57">
        <v>28</v>
      </c>
      <c r="AG169" s="73">
        <v>140</v>
      </c>
      <c r="AH169" s="57">
        <v>113</v>
      </c>
      <c r="AI169" s="57">
        <v>19</v>
      </c>
      <c r="AJ169" s="57">
        <v>2</v>
      </c>
      <c r="AK169" s="57">
        <v>0</v>
      </c>
      <c r="AL169" s="19">
        <v>25</v>
      </c>
      <c r="AM169" s="4" t="s">
        <v>15</v>
      </c>
      <c r="AN169" s="57">
        <v>51</v>
      </c>
      <c r="AO169" s="57">
        <v>955</v>
      </c>
      <c r="AP169" s="57">
        <v>543</v>
      </c>
      <c r="AQ169" s="57">
        <v>232</v>
      </c>
      <c r="AR169" s="57">
        <v>61</v>
      </c>
      <c r="AS169" s="57">
        <v>102</v>
      </c>
      <c r="AT169" s="57">
        <v>22</v>
      </c>
      <c r="AU169" s="57">
        <v>114</v>
      </c>
      <c r="AV169" s="4" t="s">
        <v>15</v>
      </c>
      <c r="AW169" s="57">
        <v>744</v>
      </c>
      <c r="AX169" s="57">
        <v>348</v>
      </c>
      <c r="AY169" s="57">
        <v>717</v>
      </c>
      <c r="AZ169" s="57">
        <v>328</v>
      </c>
      <c r="BA169" s="57">
        <v>434</v>
      </c>
      <c r="BB169" s="57">
        <v>212</v>
      </c>
      <c r="BC169" s="57">
        <v>754</v>
      </c>
      <c r="BD169" s="57">
        <v>354</v>
      </c>
      <c r="BE169" s="57">
        <v>727</v>
      </c>
      <c r="BF169" s="57">
        <v>334</v>
      </c>
      <c r="BG169" s="57">
        <v>438</v>
      </c>
      <c r="BH169" s="57">
        <v>213</v>
      </c>
      <c r="BI169" s="4" t="s">
        <v>15</v>
      </c>
      <c r="BJ169" s="57">
        <v>122</v>
      </c>
      <c r="BK169" s="57">
        <v>64</v>
      </c>
      <c r="BL169" s="19">
        <v>19</v>
      </c>
      <c r="BM169" s="57">
        <v>9</v>
      </c>
      <c r="BN169" s="73">
        <v>141</v>
      </c>
      <c r="BO169" s="4" t="s">
        <v>15</v>
      </c>
      <c r="BP169" s="42">
        <v>60</v>
      </c>
      <c r="BQ169" s="42">
        <v>205</v>
      </c>
      <c r="BR169" s="42">
        <v>95</v>
      </c>
      <c r="BS169" s="42">
        <v>15</v>
      </c>
      <c r="BT169" s="42">
        <v>104</v>
      </c>
      <c r="BU169" s="42">
        <v>0</v>
      </c>
      <c r="BV169" s="42">
        <v>81</v>
      </c>
      <c r="BW169" s="42">
        <v>105</v>
      </c>
      <c r="BX169" s="42">
        <v>78</v>
      </c>
      <c r="BY169" s="42">
        <v>98</v>
      </c>
      <c r="BZ169" s="42">
        <v>360</v>
      </c>
    </row>
    <row r="170" spans="1:78" x14ac:dyDescent="0.25">
      <c r="A170" s="63" t="s">
        <v>14</v>
      </c>
      <c r="B170" s="42"/>
      <c r="C170" s="42"/>
      <c r="D170" s="42"/>
      <c r="E170" s="42"/>
      <c r="F170" s="42"/>
      <c r="G170" s="42"/>
      <c r="H170" s="42"/>
      <c r="I170" s="42"/>
      <c r="J170" s="42"/>
      <c r="K170" s="42"/>
      <c r="L170" s="19"/>
      <c r="M170" s="19"/>
      <c r="N170" s="63" t="s">
        <v>14</v>
      </c>
      <c r="O170" s="42"/>
      <c r="P170" s="42"/>
      <c r="Q170" s="42"/>
      <c r="R170" s="42"/>
      <c r="S170" s="42"/>
      <c r="T170" s="42"/>
      <c r="U170" s="42"/>
      <c r="V170" s="42"/>
      <c r="W170" s="42"/>
      <c r="X170" s="42"/>
      <c r="Y170" s="73"/>
      <c r="Z170" s="73"/>
      <c r="AA170" s="63" t="s">
        <v>14</v>
      </c>
      <c r="AB170" s="73"/>
      <c r="AC170" s="73"/>
      <c r="AD170" s="73"/>
      <c r="AE170" s="73"/>
      <c r="AF170" s="73"/>
      <c r="AG170" s="73"/>
      <c r="AH170" s="73"/>
      <c r="AI170" s="73"/>
      <c r="AJ170" s="73"/>
      <c r="AK170" s="73"/>
      <c r="AL170" s="73"/>
      <c r="AM170" s="63" t="s">
        <v>14</v>
      </c>
      <c r="AN170" s="42"/>
      <c r="AO170" s="42"/>
      <c r="AP170" s="42"/>
      <c r="AQ170" s="42"/>
      <c r="AR170" s="42"/>
      <c r="AS170" s="42"/>
      <c r="AT170" s="42"/>
      <c r="AU170" s="42"/>
      <c r="AV170" s="63" t="s">
        <v>14</v>
      </c>
      <c r="AW170" s="57"/>
      <c r="AX170" s="57"/>
      <c r="AY170" s="57"/>
      <c r="AZ170" s="57"/>
      <c r="BA170" s="57"/>
      <c r="BB170" s="57"/>
      <c r="BC170" s="57"/>
      <c r="BD170" s="57"/>
      <c r="BE170" s="57"/>
      <c r="BF170" s="57"/>
      <c r="BG170" s="57"/>
      <c r="BH170" s="42"/>
      <c r="BI170" s="63" t="s">
        <v>14</v>
      </c>
      <c r="BJ170" s="42"/>
      <c r="BK170" s="42"/>
      <c r="BL170" s="73"/>
      <c r="BM170" s="42"/>
      <c r="BN170" s="73"/>
      <c r="BO170" s="63" t="s">
        <v>14</v>
      </c>
      <c r="BP170" s="42"/>
      <c r="BQ170" s="42"/>
      <c r="BR170" s="42"/>
      <c r="BS170" s="42"/>
      <c r="BT170" s="42"/>
      <c r="BU170" s="42"/>
      <c r="BV170" s="42"/>
      <c r="BW170" s="42"/>
      <c r="BX170" s="42"/>
      <c r="BY170" s="42"/>
      <c r="BZ170" s="42"/>
    </row>
    <row r="171" spans="1:78" x14ac:dyDescent="0.25">
      <c r="A171" s="4" t="s">
        <v>13</v>
      </c>
      <c r="B171" s="42">
        <v>4893</v>
      </c>
      <c r="C171" s="42">
        <v>2389</v>
      </c>
      <c r="D171" s="42">
        <v>3791</v>
      </c>
      <c r="E171" s="42">
        <v>1833</v>
      </c>
      <c r="F171" s="42">
        <v>3511</v>
      </c>
      <c r="G171" s="42">
        <v>1655</v>
      </c>
      <c r="H171" s="42">
        <v>2866</v>
      </c>
      <c r="I171" s="42">
        <v>1409</v>
      </c>
      <c r="J171" s="42">
        <v>2467</v>
      </c>
      <c r="K171" s="42">
        <v>1302</v>
      </c>
      <c r="L171" s="19">
        <v>17528</v>
      </c>
      <c r="M171" s="19">
        <v>8588</v>
      </c>
      <c r="N171" s="4" t="s">
        <v>13</v>
      </c>
      <c r="O171" s="57">
        <v>640</v>
      </c>
      <c r="P171" s="57">
        <v>299</v>
      </c>
      <c r="Q171" s="57">
        <v>553</v>
      </c>
      <c r="R171" s="57">
        <v>247</v>
      </c>
      <c r="S171" s="57">
        <v>515</v>
      </c>
      <c r="T171" s="57">
        <v>239</v>
      </c>
      <c r="U171" s="57">
        <v>388</v>
      </c>
      <c r="V171" s="57">
        <v>179</v>
      </c>
      <c r="W171" s="57">
        <v>405</v>
      </c>
      <c r="X171" s="57">
        <v>201</v>
      </c>
      <c r="Y171" s="73">
        <v>2501</v>
      </c>
      <c r="Z171" s="73">
        <v>1165</v>
      </c>
      <c r="AA171" s="4" t="s">
        <v>13</v>
      </c>
      <c r="AB171" s="57">
        <v>168</v>
      </c>
      <c r="AC171" s="57">
        <v>167</v>
      </c>
      <c r="AD171" s="57">
        <v>166</v>
      </c>
      <c r="AE171" s="57">
        <v>160</v>
      </c>
      <c r="AF171" s="57">
        <v>159</v>
      </c>
      <c r="AG171" s="73">
        <v>820</v>
      </c>
      <c r="AH171" s="57">
        <v>492</v>
      </c>
      <c r="AI171" s="57">
        <v>48</v>
      </c>
      <c r="AJ171" s="57">
        <v>13</v>
      </c>
      <c r="AK171" s="57">
        <v>1</v>
      </c>
      <c r="AL171" s="19">
        <v>163</v>
      </c>
      <c r="AM171" s="4" t="s">
        <v>13</v>
      </c>
      <c r="AN171" s="57">
        <v>69</v>
      </c>
      <c r="AO171" s="57">
        <v>1510</v>
      </c>
      <c r="AP171" s="57">
        <v>2115</v>
      </c>
      <c r="AQ171" s="57">
        <v>1378</v>
      </c>
      <c r="AR171" s="57">
        <v>537</v>
      </c>
      <c r="AS171" s="57">
        <v>442</v>
      </c>
      <c r="AT171" s="57">
        <v>240</v>
      </c>
      <c r="AU171" s="57">
        <v>654</v>
      </c>
      <c r="AV171" s="4" t="s">
        <v>13</v>
      </c>
      <c r="AW171" s="57">
        <v>2062</v>
      </c>
      <c r="AX171" s="57">
        <v>1044</v>
      </c>
      <c r="AY171" s="57">
        <v>2037</v>
      </c>
      <c r="AZ171" s="57">
        <v>1026</v>
      </c>
      <c r="BA171" s="57">
        <v>1126</v>
      </c>
      <c r="BB171" s="57">
        <v>591</v>
      </c>
      <c r="BC171" s="57">
        <v>2043</v>
      </c>
      <c r="BD171" s="57">
        <v>1042</v>
      </c>
      <c r="BE171" s="57">
        <v>2019</v>
      </c>
      <c r="BF171" s="57">
        <v>1025</v>
      </c>
      <c r="BG171" s="57">
        <v>1087</v>
      </c>
      <c r="BH171" s="57">
        <v>569</v>
      </c>
      <c r="BI171" s="4" t="s">
        <v>13</v>
      </c>
      <c r="BJ171" s="57">
        <v>474</v>
      </c>
      <c r="BK171" s="57">
        <v>321</v>
      </c>
      <c r="BL171" s="19">
        <v>39</v>
      </c>
      <c r="BM171" s="57">
        <v>23</v>
      </c>
      <c r="BN171" s="73">
        <v>513</v>
      </c>
      <c r="BO171" s="4" t="s">
        <v>13</v>
      </c>
      <c r="BP171" s="42">
        <v>7349</v>
      </c>
      <c r="BQ171" s="42">
        <v>4652</v>
      </c>
      <c r="BR171" s="42">
        <v>936</v>
      </c>
      <c r="BS171" s="42">
        <v>3114</v>
      </c>
      <c r="BT171" s="42">
        <v>4493</v>
      </c>
      <c r="BU171" s="42">
        <v>2573</v>
      </c>
      <c r="BV171" s="42">
        <v>2155</v>
      </c>
      <c r="BW171" s="42">
        <v>144</v>
      </c>
      <c r="BX171" s="42">
        <v>338</v>
      </c>
      <c r="BY171" s="42">
        <v>2770</v>
      </c>
      <c r="BZ171" s="42">
        <v>2625</v>
      </c>
    </row>
    <row r="172" spans="1:78" x14ac:dyDescent="0.25">
      <c r="A172" s="4" t="s">
        <v>12</v>
      </c>
      <c r="B172" s="42">
        <v>5483</v>
      </c>
      <c r="C172" s="42">
        <v>2649</v>
      </c>
      <c r="D172" s="42">
        <v>3991</v>
      </c>
      <c r="E172" s="42">
        <v>1911</v>
      </c>
      <c r="F172" s="42">
        <v>3635</v>
      </c>
      <c r="G172" s="42">
        <v>1748</v>
      </c>
      <c r="H172" s="42">
        <v>2970</v>
      </c>
      <c r="I172" s="42">
        <v>1444</v>
      </c>
      <c r="J172" s="42">
        <v>2492</v>
      </c>
      <c r="K172" s="42">
        <v>1232</v>
      </c>
      <c r="L172" s="19">
        <v>18571</v>
      </c>
      <c r="M172" s="19">
        <v>8984</v>
      </c>
      <c r="N172" s="4" t="s">
        <v>12</v>
      </c>
      <c r="O172" s="57">
        <v>904</v>
      </c>
      <c r="P172" s="57">
        <v>400</v>
      </c>
      <c r="Q172" s="57">
        <v>503</v>
      </c>
      <c r="R172" s="57">
        <v>244</v>
      </c>
      <c r="S172" s="57">
        <v>474</v>
      </c>
      <c r="T172" s="57">
        <v>203</v>
      </c>
      <c r="U172" s="57">
        <v>439</v>
      </c>
      <c r="V172" s="57">
        <v>203</v>
      </c>
      <c r="W172" s="57">
        <v>486</v>
      </c>
      <c r="X172" s="57">
        <v>242</v>
      </c>
      <c r="Y172" s="73">
        <v>2806</v>
      </c>
      <c r="Z172" s="73">
        <v>1292</v>
      </c>
      <c r="AA172" s="4" t="s">
        <v>12</v>
      </c>
      <c r="AB172" s="57">
        <v>151</v>
      </c>
      <c r="AC172" s="57">
        <v>150</v>
      </c>
      <c r="AD172" s="57">
        <v>149</v>
      </c>
      <c r="AE172" s="57">
        <v>147</v>
      </c>
      <c r="AF172" s="57">
        <v>146</v>
      </c>
      <c r="AG172" s="73">
        <v>743</v>
      </c>
      <c r="AH172" s="57">
        <v>442</v>
      </c>
      <c r="AI172" s="57">
        <v>27</v>
      </c>
      <c r="AJ172" s="57">
        <v>40</v>
      </c>
      <c r="AK172" s="57">
        <v>3</v>
      </c>
      <c r="AL172" s="19">
        <v>147</v>
      </c>
      <c r="AM172" s="4" t="s">
        <v>12</v>
      </c>
      <c r="AN172" s="57">
        <v>144</v>
      </c>
      <c r="AO172" s="57">
        <v>1295</v>
      </c>
      <c r="AP172" s="57">
        <v>1065</v>
      </c>
      <c r="AQ172" s="57">
        <v>1791</v>
      </c>
      <c r="AR172" s="57">
        <v>981</v>
      </c>
      <c r="AS172" s="57">
        <v>390</v>
      </c>
      <c r="AT172" s="57">
        <v>229</v>
      </c>
      <c r="AU172" s="57">
        <v>534</v>
      </c>
      <c r="AV172" s="4" t="s">
        <v>12</v>
      </c>
      <c r="AW172" s="57">
        <v>1984</v>
      </c>
      <c r="AX172" s="57">
        <v>993</v>
      </c>
      <c r="AY172" s="57">
        <v>1959</v>
      </c>
      <c r="AZ172" s="57">
        <v>985</v>
      </c>
      <c r="BA172" s="57">
        <v>1130</v>
      </c>
      <c r="BB172" s="57">
        <v>570</v>
      </c>
      <c r="BC172" s="57">
        <v>1873</v>
      </c>
      <c r="BD172" s="57">
        <v>937</v>
      </c>
      <c r="BE172" s="57">
        <v>1849</v>
      </c>
      <c r="BF172" s="57">
        <v>930</v>
      </c>
      <c r="BG172" s="57">
        <v>1009</v>
      </c>
      <c r="BH172" s="57">
        <v>504</v>
      </c>
      <c r="BI172" s="4" t="s">
        <v>12</v>
      </c>
      <c r="BJ172" s="57">
        <v>431</v>
      </c>
      <c r="BK172" s="57">
        <v>239</v>
      </c>
      <c r="BL172" s="19">
        <v>50</v>
      </c>
      <c r="BM172" s="57">
        <v>15</v>
      </c>
      <c r="BN172" s="73">
        <v>481</v>
      </c>
      <c r="BO172" s="4" t="s">
        <v>12</v>
      </c>
      <c r="BP172" s="42">
        <v>5772</v>
      </c>
      <c r="BQ172" s="42">
        <v>4813</v>
      </c>
      <c r="BR172" s="42">
        <v>1497</v>
      </c>
      <c r="BS172" s="42">
        <v>1857</v>
      </c>
      <c r="BT172" s="42">
        <v>3156</v>
      </c>
      <c r="BU172" s="42">
        <v>1538</v>
      </c>
      <c r="BV172" s="42">
        <v>1034</v>
      </c>
      <c r="BW172" s="42">
        <v>111</v>
      </c>
      <c r="BX172" s="42">
        <v>264</v>
      </c>
      <c r="BY172" s="42">
        <v>2573</v>
      </c>
      <c r="BZ172" s="42">
        <v>3449</v>
      </c>
    </row>
    <row r="173" spans="1:78" x14ac:dyDescent="0.25">
      <c r="A173" s="4" t="s">
        <v>11</v>
      </c>
      <c r="B173" s="42">
        <v>4252</v>
      </c>
      <c r="C173" s="42">
        <v>2059</v>
      </c>
      <c r="D173" s="42">
        <v>4131</v>
      </c>
      <c r="E173" s="42">
        <v>1983</v>
      </c>
      <c r="F173" s="42">
        <v>4137</v>
      </c>
      <c r="G173" s="42">
        <v>2041</v>
      </c>
      <c r="H173" s="42">
        <v>3853</v>
      </c>
      <c r="I173" s="42">
        <v>1866</v>
      </c>
      <c r="J173" s="42">
        <v>4068</v>
      </c>
      <c r="K173" s="42">
        <v>2010</v>
      </c>
      <c r="L173" s="19">
        <v>20441</v>
      </c>
      <c r="M173" s="19">
        <v>9959</v>
      </c>
      <c r="N173" s="4" t="s">
        <v>11</v>
      </c>
      <c r="O173" s="57">
        <v>274</v>
      </c>
      <c r="P173" s="57">
        <v>97</v>
      </c>
      <c r="Q173" s="57">
        <v>311</v>
      </c>
      <c r="R173" s="57">
        <v>122</v>
      </c>
      <c r="S173" s="57">
        <v>333</v>
      </c>
      <c r="T173" s="57">
        <v>152</v>
      </c>
      <c r="U173" s="57">
        <v>318</v>
      </c>
      <c r="V173" s="57">
        <v>125</v>
      </c>
      <c r="W173" s="57">
        <v>487</v>
      </c>
      <c r="X173" s="57">
        <v>218</v>
      </c>
      <c r="Y173" s="73">
        <v>1723</v>
      </c>
      <c r="Z173" s="73">
        <v>714</v>
      </c>
      <c r="AA173" s="4" t="s">
        <v>11</v>
      </c>
      <c r="AB173" s="57">
        <v>177</v>
      </c>
      <c r="AC173" s="57">
        <v>172</v>
      </c>
      <c r="AD173" s="57">
        <v>173</v>
      </c>
      <c r="AE173" s="57">
        <v>164</v>
      </c>
      <c r="AF173" s="57">
        <v>163</v>
      </c>
      <c r="AG173" s="73">
        <v>849</v>
      </c>
      <c r="AH173" s="57">
        <v>1182</v>
      </c>
      <c r="AI173" s="57">
        <v>948</v>
      </c>
      <c r="AJ173" s="57">
        <v>6</v>
      </c>
      <c r="AK173" s="57">
        <v>2</v>
      </c>
      <c r="AL173" s="19">
        <v>157</v>
      </c>
      <c r="AM173" s="4" t="s">
        <v>11</v>
      </c>
      <c r="AN173" s="57">
        <v>991</v>
      </c>
      <c r="AO173" s="57">
        <v>8187</v>
      </c>
      <c r="AP173" s="57">
        <v>3996</v>
      </c>
      <c r="AQ173" s="57">
        <v>1358</v>
      </c>
      <c r="AR173" s="57">
        <v>161</v>
      </c>
      <c r="AS173" s="57">
        <v>1189</v>
      </c>
      <c r="AT173" s="57">
        <v>795</v>
      </c>
      <c r="AU173" s="57">
        <v>1344</v>
      </c>
      <c r="AV173" s="4" t="s">
        <v>11</v>
      </c>
      <c r="AW173" s="57">
        <v>3547</v>
      </c>
      <c r="AX173" s="57">
        <v>1823</v>
      </c>
      <c r="AY173" s="57">
        <v>3523</v>
      </c>
      <c r="AZ173" s="57">
        <v>1812</v>
      </c>
      <c r="BA173" s="57">
        <v>2698</v>
      </c>
      <c r="BB173" s="57">
        <v>1420</v>
      </c>
      <c r="BC173" s="57">
        <v>2958</v>
      </c>
      <c r="BD173" s="57">
        <v>1549</v>
      </c>
      <c r="BE173" s="57">
        <v>2940</v>
      </c>
      <c r="BF173" s="57">
        <v>1539</v>
      </c>
      <c r="BG173" s="57">
        <v>1670</v>
      </c>
      <c r="BH173" s="57">
        <v>910</v>
      </c>
      <c r="BI173" s="4" t="s">
        <v>11</v>
      </c>
      <c r="BJ173" s="57">
        <v>755</v>
      </c>
      <c r="BK173" s="57">
        <v>676</v>
      </c>
      <c r="BL173" s="19">
        <v>204</v>
      </c>
      <c r="BM173" s="57">
        <v>130</v>
      </c>
      <c r="BN173" s="73">
        <v>959</v>
      </c>
      <c r="BO173" s="4" t="s">
        <v>11</v>
      </c>
      <c r="BP173" s="42">
        <v>5495</v>
      </c>
      <c r="BQ173" s="42">
        <v>3331</v>
      </c>
      <c r="BR173" s="42">
        <v>918</v>
      </c>
      <c r="BS173" s="42">
        <v>1459</v>
      </c>
      <c r="BT173" s="42">
        <v>2703</v>
      </c>
      <c r="BU173" s="42">
        <v>1616</v>
      </c>
      <c r="BV173" s="42">
        <v>1520</v>
      </c>
      <c r="BW173" s="42">
        <v>67</v>
      </c>
      <c r="BX173" s="42">
        <v>549</v>
      </c>
      <c r="BY173" s="42">
        <v>1389</v>
      </c>
      <c r="BZ173" s="42">
        <v>1402</v>
      </c>
    </row>
    <row r="174" spans="1:78" x14ac:dyDescent="0.25">
      <c r="A174" s="4" t="s">
        <v>10</v>
      </c>
      <c r="B174" s="42">
        <v>7009</v>
      </c>
      <c r="C174" s="42">
        <v>3442</v>
      </c>
      <c r="D174" s="42">
        <v>5501</v>
      </c>
      <c r="E174" s="42">
        <v>2580</v>
      </c>
      <c r="F174" s="42">
        <v>5080</v>
      </c>
      <c r="G174" s="42">
        <v>2440</v>
      </c>
      <c r="H174" s="42">
        <v>3962</v>
      </c>
      <c r="I174" s="42">
        <v>1911</v>
      </c>
      <c r="J174" s="42">
        <v>3689</v>
      </c>
      <c r="K174" s="42">
        <v>1869</v>
      </c>
      <c r="L174" s="19">
        <v>25241</v>
      </c>
      <c r="M174" s="19">
        <v>12242</v>
      </c>
      <c r="N174" s="4" t="s">
        <v>10</v>
      </c>
      <c r="O174" s="57">
        <v>1162</v>
      </c>
      <c r="P174" s="57">
        <v>532</v>
      </c>
      <c r="Q174" s="57">
        <v>914</v>
      </c>
      <c r="R174" s="57">
        <v>389</v>
      </c>
      <c r="S174" s="57">
        <v>870</v>
      </c>
      <c r="T174" s="57">
        <v>365</v>
      </c>
      <c r="U174" s="57">
        <v>566</v>
      </c>
      <c r="V174" s="57">
        <v>270</v>
      </c>
      <c r="W174" s="57">
        <v>826</v>
      </c>
      <c r="X174" s="57">
        <v>399</v>
      </c>
      <c r="Y174" s="73">
        <v>4338</v>
      </c>
      <c r="Z174" s="73">
        <v>1955</v>
      </c>
      <c r="AA174" s="4" t="s">
        <v>10</v>
      </c>
      <c r="AB174" s="57">
        <v>217</v>
      </c>
      <c r="AC174" s="57">
        <v>216</v>
      </c>
      <c r="AD174" s="57">
        <v>215</v>
      </c>
      <c r="AE174" s="57">
        <v>205</v>
      </c>
      <c r="AF174" s="57">
        <v>205</v>
      </c>
      <c r="AG174" s="73">
        <v>1058</v>
      </c>
      <c r="AH174" s="57">
        <v>643</v>
      </c>
      <c r="AI174" s="57">
        <v>59</v>
      </c>
      <c r="AJ174" s="57">
        <v>64</v>
      </c>
      <c r="AK174" s="57">
        <v>1</v>
      </c>
      <c r="AL174" s="19">
        <v>214</v>
      </c>
      <c r="AM174" s="4" t="s">
        <v>10</v>
      </c>
      <c r="AN174" s="57">
        <v>1</v>
      </c>
      <c r="AO174" s="57">
        <v>2498</v>
      </c>
      <c r="AP174" s="57">
        <v>1826</v>
      </c>
      <c r="AQ174" s="57">
        <v>2328</v>
      </c>
      <c r="AR174" s="57">
        <v>1202</v>
      </c>
      <c r="AS174" s="57">
        <v>559</v>
      </c>
      <c r="AT174" s="57">
        <v>252</v>
      </c>
      <c r="AU174" s="57">
        <v>865</v>
      </c>
      <c r="AV174" s="4" t="s">
        <v>10</v>
      </c>
      <c r="AW174" s="57">
        <v>3008</v>
      </c>
      <c r="AX174" s="57">
        <v>1535</v>
      </c>
      <c r="AY174" s="57">
        <v>2962</v>
      </c>
      <c r="AZ174" s="57">
        <v>1509</v>
      </c>
      <c r="BA174" s="57">
        <v>1474</v>
      </c>
      <c r="BB174" s="57">
        <v>767</v>
      </c>
      <c r="BC174" s="57">
        <v>2743</v>
      </c>
      <c r="BD174" s="57">
        <v>1385</v>
      </c>
      <c r="BE174" s="57">
        <v>2702</v>
      </c>
      <c r="BF174" s="57">
        <v>1362</v>
      </c>
      <c r="BG174" s="57">
        <v>1069</v>
      </c>
      <c r="BH174" s="57">
        <v>560</v>
      </c>
      <c r="BI174" s="4" t="s">
        <v>10</v>
      </c>
      <c r="BJ174" s="57">
        <v>613</v>
      </c>
      <c r="BK174" s="57">
        <v>361</v>
      </c>
      <c r="BL174" s="19">
        <v>63</v>
      </c>
      <c r="BM174" s="57">
        <v>29</v>
      </c>
      <c r="BN174" s="73">
        <v>676</v>
      </c>
      <c r="BO174" s="4" t="s">
        <v>10</v>
      </c>
      <c r="BP174" s="42">
        <v>6117</v>
      </c>
      <c r="BQ174" s="42">
        <v>5319</v>
      </c>
      <c r="BR174" s="42">
        <v>873</v>
      </c>
      <c r="BS174" s="42">
        <v>2049</v>
      </c>
      <c r="BT174" s="42">
        <v>3906</v>
      </c>
      <c r="BU174" s="42">
        <v>2682</v>
      </c>
      <c r="BV174" s="42">
        <v>680</v>
      </c>
      <c r="BW174" s="42">
        <v>29</v>
      </c>
      <c r="BX174" s="42">
        <v>681</v>
      </c>
      <c r="BY174" s="42">
        <v>2741</v>
      </c>
      <c r="BZ174" s="42">
        <v>2970</v>
      </c>
    </row>
    <row r="175" spans="1:78" x14ac:dyDescent="0.25">
      <c r="A175" s="4" t="s">
        <v>9</v>
      </c>
      <c r="B175" s="42">
        <v>5201</v>
      </c>
      <c r="C175" s="42">
        <v>2530</v>
      </c>
      <c r="D175" s="42">
        <v>3866</v>
      </c>
      <c r="E175" s="42">
        <v>1889</v>
      </c>
      <c r="F175" s="42">
        <v>3604</v>
      </c>
      <c r="G175" s="42">
        <v>1751</v>
      </c>
      <c r="H175" s="42">
        <v>2905</v>
      </c>
      <c r="I175" s="42">
        <v>1426</v>
      </c>
      <c r="J175" s="42">
        <v>2307</v>
      </c>
      <c r="K175" s="42">
        <v>1122</v>
      </c>
      <c r="L175" s="19">
        <v>17883</v>
      </c>
      <c r="M175" s="19">
        <v>8718</v>
      </c>
      <c r="N175" s="4" t="s">
        <v>9</v>
      </c>
      <c r="O175" s="57">
        <v>976</v>
      </c>
      <c r="P175" s="57">
        <v>432</v>
      </c>
      <c r="Q175" s="57">
        <v>621</v>
      </c>
      <c r="R175" s="57">
        <v>294</v>
      </c>
      <c r="S175" s="57">
        <v>615</v>
      </c>
      <c r="T175" s="57">
        <v>262</v>
      </c>
      <c r="U175" s="57">
        <v>414</v>
      </c>
      <c r="V175" s="57">
        <v>186</v>
      </c>
      <c r="W175" s="57">
        <v>387</v>
      </c>
      <c r="X175" s="57">
        <v>176</v>
      </c>
      <c r="Y175" s="73">
        <v>3013</v>
      </c>
      <c r="Z175" s="73">
        <v>1350</v>
      </c>
      <c r="AA175" s="4" t="s">
        <v>9</v>
      </c>
      <c r="AB175" s="57">
        <v>164</v>
      </c>
      <c r="AC175" s="57">
        <v>159</v>
      </c>
      <c r="AD175" s="57">
        <v>158</v>
      </c>
      <c r="AE175" s="57">
        <v>157</v>
      </c>
      <c r="AF175" s="57">
        <v>154</v>
      </c>
      <c r="AG175" s="73">
        <v>792</v>
      </c>
      <c r="AH175" s="57">
        <v>797</v>
      </c>
      <c r="AI175" s="57">
        <v>36</v>
      </c>
      <c r="AJ175" s="57">
        <v>57</v>
      </c>
      <c r="AK175" s="57">
        <v>4</v>
      </c>
      <c r="AL175" s="19">
        <v>156</v>
      </c>
      <c r="AM175" s="4" t="s">
        <v>9</v>
      </c>
      <c r="AN175" s="57">
        <v>108</v>
      </c>
      <c r="AO175" s="57">
        <v>1932</v>
      </c>
      <c r="AP175" s="57">
        <v>3504</v>
      </c>
      <c r="AQ175" s="57">
        <v>2901</v>
      </c>
      <c r="AR175" s="57">
        <v>678</v>
      </c>
      <c r="AS175" s="57">
        <v>693</v>
      </c>
      <c r="AT175" s="57">
        <v>345</v>
      </c>
      <c r="AU175" s="57">
        <v>919</v>
      </c>
      <c r="AV175" s="4" t="s">
        <v>9</v>
      </c>
      <c r="AW175" s="57">
        <v>1992</v>
      </c>
      <c r="AX175" s="57">
        <v>997</v>
      </c>
      <c r="AY175" s="57">
        <v>1976</v>
      </c>
      <c r="AZ175" s="57">
        <v>987</v>
      </c>
      <c r="BA175" s="57">
        <v>1307</v>
      </c>
      <c r="BB175" s="57">
        <v>675</v>
      </c>
      <c r="BC175" s="57">
        <v>1965</v>
      </c>
      <c r="BD175" s="57">
        <v>988</v>
      </c>
      <c r="BE175" s="57">
        <v>1951</v>
      </c>
      <c r="BF175" s="57">
        <v>979</v>
      </c>
      <c r="BG175" s="57">
        <v>1234</v>
      </c>
      <c r="BH175" s="57">
        <v>632</v>
      </c>
      <c r="BI175" s="4" t="s">
        <v>9</v>
      </c>
      <c r="BJ175" s="57">
        <v>451</v>
      </c>
      <c r="BK175" s="57">
        <v>196</v>
      </c>
      <c r="BL175" s="19">
        <v>43</v>
      </c>
      <c r="BM175" s="57">
        <v>19</v>
      </c>
      <c r="BN175" s="73">
        <v>494</v>
      </c>
      <c r="BO175" s="4" t="s">
        <v>9</v>
      </c>
      <c r="BP175" s="42">
        <v>3529</v>
      </c>
      <c r="BQ175" s="42">
        <v>5030</v>
      </c>
      <c r="BR175" s="42">
        <v>590</v>
      </c>
      <c r="BS175" s="42">
        <v>1730</v>
      </c>
      <c r="BT175" s="42">
        <v>3236</v>
      </c>
      <c r="BU175" s="42">
        <v>1367</v>
      </c>
      <c r="BV175" s="42">
        <v>764</v>
      </c>
      <c r="BW175" s="42">
        <v>134</v>
      </c>
      <c r="BX175" s="42">
        <v>123</v>
      </c>
      <c r="BY175" s="42">
        <v>2183</v>
      </c>
      <c r="BZ175" s="42">
        <v>1841</v>
      </c>
    </row>
    <row r="176" spans="1:78" x14ac:dyDescent="0.25">
      <c r="A176" s="4" t="s">
        <v>8</v>
      </c>
      <c r="B176" s="42">
        <v>4859</v>
      </c>
      <c r="C176" s="42">
        <v>2414</v>
      </c>
      <c r="D176" s="42">
        <v>3594</v>
      </c>
      <c r="E176" s="42">
        <v>1732</v>
      </c>
      <c r="F176" s="42">
        <v>3486</v>
      </c>
      <c r="G176" s="42">
        <v>1633</v>
      </c>
      <c r="H176" s="42">
        <v>2966</v>
      </c>
      <c r="I176" s="42">
        <v>1463</v>
      </c>
      <c r="J176" s="42">
        <v>2445</v>
      </c>
      <c r="K176" s="42">
        <v>1252</v>
      </c>
      <c r="L176" s="19">
        <v>17350</v>
      </c>
      <c r="M176" s="19">
        <v>8494</v>
      </c>
      <c r="N176" s="4" t="s">
        <v>8</v>
      </c>
      <c r="O176" s="57">
        <v>959</v>
      </c>
      <c r="P176" s="57">
        <v>433</v>
      </c>
      <c r="Q176" s="57">
        <v>574</v>
      </c>
      <c r="R176" s="57">
        <v>221</v>
      </c>
      <c r="S176" s="57">
        <v>622</v>
      </c>
      <c r="T176" s="57">
        <v>233</v>
      </c>
      <c r="U176" s="57">
        <v>549</v>
      </c>
      <c r="V176" s="57">
        <v>250</v>
      </c>
      <c r="W176" s="57">
        <v>396</v>
      </c>
      <c r="X176" s="57">
        <v>208</v>
      </c>
      <c r="Y176" s="73">
        <v>3100</v>
      </c>
      <c r="Z176" s="73">
        <v>1345</v>
      </c>
      <c r="AA176" s="4" t="s">
        <v>8</v>
      </c>
      <c r="AB176" s="57">
        <v>195</v>
      </c>
      <c r="AC176" s="57">
        <v>194</v>
      </c>
      <c r="AD176" s="57">
        <v>194</v>
      </c>
      <c r="AE176" s="57">
        <v>193</v>
      </c>
      <c r="AF176" s="57">
        <v>192</v>
      </c>
      <c r="AG176" s="73">
        <v>968</v>
      </c>
      <c r="AH176" s="57">
        <v>506</v>
      </c>
      <c r="AI176" s="57">
        <v>32</v>
      </c>
      <c r="AJ176" s="57">
        <v>31</v>
      </c>
      <c r="AK176" s="57">
        <v>2</v>
      </c>
      <c r="AL176" s="19">
        <v>193</v>
      </c>
      <c r="AM176" s="4" t="s">
        <v>8</v>
      </c>
      <c r="AN176" s="57">
        <v>18</v>
      </c>
      <c r="AO176" s="57">
        <v>1245</v>
      </c>
      <c r="AP176" s="57">
        <v>2423</v>
      </c>
      <c r="AQ176" s="57">
        <v>1644</v>
      </c>
      <c r="AR176" s="57">
        <v>354</v>
      </c>
      <c r="AS176" s="57">
        <v>484</v>
      </c>
      <c r="AT176" s="57">
        <v>247</v>
      </c>
      <c r="AU176" s="57">
        <v>676</v>
      </c>
      <c r="AV176" s="4" t="s">
        <v>8</v>
      </c>
      <c r="AW176" s="57">
        <v>2245</v>
      </c>
      <c r="AX176" s="57">
        <v>1192</v>
      </c>
      <c r="AY176" s="57">
        <v>2232</v>
      </c>
      <c r="AZ176" s="57">
        <v>1182</v>
      </c>
      <c r="BA176" s="57">
        <v>1533</v>
      </c>
      <c r="BB176" s="57">
        <v>816</v>
      </c>
      <c r="BC176" s="57">
        <v>2255</v>
      </c>
      <c r="BD176" s="57">
        <v>1197</v>
      </c>
      <c r="BE176" s="57">
        <v>2242</v>
      </c>
      <c r="BF176" s="57">
        <v>1187</v>
      </c>
      <c r="BG176" s="57">
        <v>1298</v>
      </c>
      <c r="BH176" s="57">
        <v>692</v>
      </c>
      <c r="BI176" s="4" t="s">
        <v>8</v>
      </c>
      <c r="BJ176" s="57">
        <v>510</v>
      </c>
      <c r="BK176" s="57">
        <v>298</v>
      </c>
      <c r="BL176" s="19">
        <v>35</v>
      </c>
      <c r="BM176" s="57">
        <v>10</v>
      </c>
      <c r="BN176" s="73">
        <v>545</v>
      </c>
      <c r="BO176" s="4" t="s">
        <v>8</v>
      </c>
      <c r="BP176" s="42">
        <v>10898</v>
      </c>
      <c r="BQ176" s="42">
        <v>6999</v>
      </c>
      <c r="BR176" s="42">
        <v>1780</v>
      </c>
      <c r="BS176" s="42">
        <v>4835</v>
      </c>
      <c r="BT176" s="42">
        <v>5323</v>
      </c>
      <c r="BU176" s="42">
        <v>5063</v>
      </c>
      <c r="BV176" s="42">
        <v>1484</v>
      </c>
      <c r="BW176" s="42">
        <v>60</v>
      </c>
      <c r="BX176" s="42">
        <v>815</v>
      </c>
      <c r="BY176" s="42">
        <v>4542</v>
      </c>
      <c r="BZ176" s="42">
        <v>2995</v>
      </c>
    </row>
    <row r="177" spans="1:78" x14ac:dyDescent="0.25">
      <c r="A177" s="4" t="s">
        <v>7</v>
      </c>
      <c r="B177" s="42">
        <v>2283</v>
      </c>
      <c r="C177" s="42">
        <v>1107</v>
      </c>
      <c r="D177" s="42">
        <v>1748</v>
      </c>
      <c r="E177" s="42">
        <v>843</v>
      </c>
      <c r="F177" s="42">
        <v>1460</v>
      </c>
      <c r="G177" s="42">
        <v>713</v>
      </c>
      <c r="H177" s="42">
        <v>1293</v>
      </c>
      <c r="I177" s="42">
        <v>662</v>
      </c>
      <c r="J177" s="42">
        <v>1084</v>
      </c>
      <c r="K177" s="42">
        <v>513</v>
      </c>
      <c r="L177" s="19">
        <v>7868</v>
      </c>
      <c r="M177" s="19">
        <v>3838</v>
      </c>
      <c r="N177" s="4" t="s">
        <v>7</v>
      </c>
      <c r="O177" s="57">
        <v>394</v>
      </c>
      <c r="P177" s="57">
        <v>173</v>
      </c>
      <c r="Q177" s="57">
        <v>233</v>
      </c>
      <c r="R177" s="57">
        <v>102</v>
      </c>
      <c r="S177" s="57">
        <v>240</v>
      </c>
      <c r="T177" s="57">
        <v>98</v>
      </c>
      <c r="U177" s="57">
        <v>187</v>
      </c>
      <c r="V177" s="57">
        <v>91</v>
      </c>
      <c r="W177" s="57">
        <v>180</v>
      </c>
      <c r="X177" s="57">
        <v>85</v>
      </c>
      <c r="Y177" s="73">
        <v>1234</v>
      </c>
      <c r="Z177" s="73">
        <v>549</v>
      </c>
      <c r="AA177" s="4" t="s">
        <v>7</v>
      </c>
      <c r="AB177" s="57">
        <v>69</v>
      </c>
      <c r="AC177" s="57">
        <v>66</v>
      </c>
      <c r="AD177" s="57">
        <v>61</v>
      </c>
      <c r="AE177" s="57">
        <v>62</v>
      </c>
      <c r="AF177" s="57">
        <v>62</v>
      </c>
      <c r="AG177" s="73">
        <v>320</v>
      </c>
      <c r="AH177" s="57">
        <v>208</v>
      </c>
      <c r="AI177" s="57">
        <v>3</v>
      </c>
      <c r="AJ177" s="57">
        <v>28</v>
      </c>
      <c r="AK177" s="57">
        <v>0</v>
      </c>
      <c r="AL177" s="19">
        <v>63</v>
      </c>
      <c r="AM177" s="4" t="s">
        <v>7</v>
      </c>
      <c r="AN177" s="57">
        <v>0</v>
      </c>
      <c r="AO177" s="57">
        <v>715</v>
      </c>
      <c r="AP177" s="57">
        <v>564</v>
      </c>
      <c r="AQ177" s="57">
        <v>686</v>
      </c>
      <c r="AR177" s="57">
        <v>183</v>
      </c>
      <c r="AS177" s="57">
        <v>174</v>
      </c>
      <c r="AT177" s="57">
        <v>44</v>
      </c>
      <c r="AU177" s="57">
        <v>258</v>
      </c>
      <c r="AV177" s="4" t="s">
        <v>7</v>
      </c>
      <c r="AW177" s="57">
        <v>900</v>
      </c>
      <c r="AX177" s="57">
        <v>437</v>
      </c>
      <c r="AY177" s="57">
        <v>894</v>
      </c>
      <c r="AZ177" s="57">
        <v>435</v>
      </c>
      <c r="BA177" s="57">
        <v>558</v>
      </c>
      <c r="BB177" s="57">
        <v>273</v>
      </c>
      <c r="BC177" s="57">
        <v>896</v>
      </c>
      <c r="BD177" s="57">
        <v>435</v>
      </c>
      <c r="BE177" s="57">
        <v>887</v>
      </c>
      <c r="BF177" s="57">
        <v>433</v>
      </c>
      <c r="BG177" s="57">
        <v>529</v>
      </c>
      <c r="BH177" s="57">
        <v>258</v>
      </c>
      <c r="BI177" s="4" t="s">
        <v>7</v>
      </c>
      <c r="BJ177" s="57">
        <v>208</v>
      </c>
      <c r="BK177" s="57">
        <v>120</v>
      </c>
      <c r="BL177" s="19">
        <v>19</v>
      </c>
      <c r="BM177" s="57">
        <v>6</v>
      </c>
      <c r="BN177" s="73">
        <v>227</v>
      </c>
      <c r="BO177" s="4" t="s">
        <v>7</v>
      </c>
      <c r="BP177" s="42">
        <v>877</v>
      </c>
      <c r="BQ177" s="42">
        <v>686</v>
      </c>
      <c r="BR177" s="42">
        <v>463</v>
      </c>
      <c r="BS177" s="42">
        <v>291</v>
      </c>
      <c r="BT177" s="42">
        <v>805</v>
      </c>
      <c r="BU177" s="42">
        <v>285</v>
      </c>
      <c r="BV177" s="42">
        <v>313</v>
      </c>
      <c r="BW177" s="42">
        <v>21</v>
      </c>
      <c r="BX177" s="42">
        <v>56</v>
      </c>
      <c r="BY177" s="42">
        <v>469</v>
      </c>
      <c r="BZ177" s="42">
        <v>696</v>
      </c>
    </row>
    <row r="178" spans="1:78" x14ac:dyDescent="0.25">
      <c r="A178" s="63" t="s">
        <v>6</v>
      </c>
      <c r="B178" s="42"/>
      <c r="C178" s="42"/>
      <c r="D178" s="42"/>
      <c r="E178" s="42"/>
      <c r="F178" s="42"/>
      <c r="G178" s="42"/>
      <c r="H178" s="42"/>
      <c r="I178" s="42"/>
      <c r="J178" s="42"/>
      <c r="K178" s="42"/>
      <c r="L178" s="19"/>
      <c r="M178" s="19"/>
      <c r="N178" s="63" t="s">
        <v>6</v>
      </c>
      <c r="O178" s="42"/>
      <c r="P178" s="42"/>
      <c r="Q178" s="42"/>
      <c r="R178" s="42"/>
      <c r="S178" s="42"/>
      <c r="T178" s="42"/>
      <c r="U178" s="42"/>
      <c r="V178" s="42"/>
      <c r="W178" s="42"/>
      <c r="X178" s="42"/>
      <c r="Y178" s="73"/>
      <c r="Z178" s="73"/>
      <c r="AA178" s="63" t="s">
        <v>6</v>
      </c>
      <c r="AB178" s="73"/>
      <c r="AC178" s="73"/>
      <c r="AD178" s="73"/>
      <c r="AE178" s="73"/>
      <c r="AF178" s="73"/>
      <c r="AG178" s="73"/>
      <c r="AH178" s="73"/>
      <c r="AI178" s="73"/>
      <c r="AJ178" s="73"/>
      <c r="AK178" s="73"/>
      <c r="AL178" s="73"/>
      <c r="AM178" s="63" t="s">
        <v>6</v>
      </c>
      <c r="AN178" s="42"/>
      <c r="AO178" s="42"/>
      <c r="AP178" s="42"/>
      <c r="AQ178" s="42"/>
      <c r="AR178" s="42"/>
      <c r="AS178" s="42"/>
      <c r="AT178" s="42"/>
      <c r="AU178" s="42"/>
      <c r="AV178" s="63" t="s">
        <v>6</v>
      </c>
      <c r="AW178" s="57"/>
      <c r="AX178" s="57"/>
      <c r="AY178" s="57"/>
      <c r="AZ178" s="57"/>
      <c r="BA178" s="57"/>
      <c r="BB178" s="57"/>
      <c r="BC178" s="57"/>
      <c r="BD178" s="57"/>
      <c r="BE178" s="57"/>
      <c r="BF178" s="57"/>
      <c r="BG178" s="57"/>
      <c r="BH178" s="42"/>
      <c r="BI178" s="63" t="s">
        <v>6</v>
      </c>
      <c r="BJ178" s="42"/>
      <c r="BK178" s="42"/>
      <c r="BL178" s="73"/>
      <c r="BM178" s="42"/>
      <c r="BN178" s="73"/>
      <c r="BO178" s="63" t="s">
        <v>6</v>
      </c>
      <c r="BP178" s="42"/>
      <c r="BQ178" s="42"/>
      <c r="BR178" s="42"/>
      <c r="BS178" s="42"/>
      <c r="BT178" s="42"/>
      <c r="BU178" s="42"/>
      <c r="BV178" s="42"/>
      <c r="BW178" s="42"/>
      <c r="BX178" s="42"/>
      <c r="BY178" s="42"/>
      <c r="BZ178" s="42"/>
    </row>
    <row r="179" spans="1:78" x14ac:dyDescent="0.25">
      <c r="A179" s="4" t="s">
        <v>5</v>
      </c>
      <c r="B179" s="42">
        <v>298</v>
      </c>
      <c r="C179" s="42">
        <v>149</v>
      </c>
      <c r="D179" s="42">
        <v>263</v>
      </c>
      <c r="E179" s="42">
        <v>148</v>
      </c>
      <c r="F179" s="42">
        <v>222</v>
      </c>
      <c r="G179" s="42">
        <v>82</v>
      </c>
      <c r="H179" s="42">
        <v>215</v>
      </c>
      <c r="I179" s="42">
        <v>115</v>
      </c>
      <c r="J179" s="42">
        <v>229</v>
      </c>
      <c r="K179" s="42">
        <v>115</v>
      </c>
      <c r="L179" s="19">
        <v>1227</v>
      </c>
      <c r="M179" s="19">
        <v>609</v>
      </c>
      <c r="N179" s="4" t="s">
        <v>5</v>
      </c>
      <c r="O179" s="57">
        <v>16</v>
      </c>
      <c r="P179" s="57">
        <v>8</v>
      </c>
      <c r="Q179" s="57">
        <v>30</v>
      </c>
      <c r="R179" s="57">
        <v>9</v>
      </c>
      <c r="S179" s="57">
        <v>19</v>
      </c>
      <c r="T179" s="57">
        <v>5</v>
      </c>
      <c r="U179" s="57">
        <v>16</v>
      </c>
      <c r="V179" s="57">
        <v>5</v>
      </c>
      <c r="W179" s="57">
        <v>14</v>
      </c>
      <c r="X179" s="57">
        <v>5</v>
      </c>
      <c r="Y179" s="73">
        <v>95</v>
      </c>
      <c r="Z179" s="73">
        <v>32</v>
      </c>
      <c r="AA179" s="4" t="s">
        <v>5</v>
      </c>
      <c r="AB179" s="57">
        <v>9</v>
      </c>
      <c r="AC179" s="57">
        <v>7</v>
      </c>
      <c r="AD179" s="57">
        <v>8</v>
      </c>
      <c r="AE179" s="57">
        <v>7</v>
      </c>
      <c r="AF179" s="57">
        <v>7</v>
      </c>
      <c r="AG179" s="73">
        <v>38</v>
      </c>
      <c r="AH179" s="57">
        <v>32</v>
      </c>
      <c r="AI179" s="57">
        <v>19</v>
      </c>
      <c r="AJ179" s="57">
        <v>1</v>
      </c>
      <c r="AK179" s="57">
        <v>0</v>
      </c>
      <c r="AL179" s="19">
        <v>8</v>
      </c>
      <c r="AM179" s="4" t="s">
        <v>5</v>
      </c>
      <c r="AN179" s="57">
        <v>198</v>
      </c>
      <c r="AO179" s="57">
        <v>135</v>
      </c>
      <c r="AP179" s="57">
        <v>206</v>
      </c>
      <c r="AQ179" s="57">
        <v>54</v>
      </c>
      <c r="AR179" s="57">
        <v>2</v>
      </c>
      <c r="AS179" s="57">
        <v>29</v>
      </c>
      <c r="AT179" s="57">
        <v>12</v>
      </c>
      <c r="AU179" s="57">
        <v>36</v>
      </c>
      <c r="AV179" s="4" t="s">
        <v>5</v>
      </c>
      <c r="AW179" s="57">
        <v>183</v>
      </c>
      <c r="AX179" s="57">
        <v>102</v>
      </c>
      <c r="AY179" s="57">
        <v>180</v>
      </c>
      <c r="AZ179" s="57">
        <v>100</v>
      </c>
      <c r="BA179" s="57">
        <v>148</v>
      </c>
      <c r="BB179" s="57">
        <v>85</v>
      </c>
      <c r="BC179" s="57">
        <v>183</v>
      </c>
      <c r="BD179" s="57">
        <v>102</v>
      </c>
      <c r="BE179" s="57">
        <v>180</v>
      </c>
      <c r="BF179" s="57">
        <v>100</v>
      </c>
      <c r="BG179" s="57">
        <v>131</v>
      </c>
      <c r="BH179" s="57">
        <v>78</v>
      </c>
      <c r="BI179" s="4" t="s">
        <v>5</v>
      </c>
      <c r="BJ179" s="57">
        <v>32</v>
      </c>
      <c r="BK179" s="57">
        <v>23</v>
      </c>
      <c r="BL179" s="19">
        <v>2</v>
      </c>
      <c r="BM179" s="57">
        <v>2</v>
      </c>
      <c r="BN179" s="73">
        <v>34</v>
      </c>
      <c r="BO179" s="4" t="s">
        <v>5</v>
      </c>
      <c r="BP179" s="42">
        <v>20</v>
      </c>
      <c r="BQ179" s="42">
        <v>152</v>
      </c>
      <c r="BR179" s="42">
        <v>0</v>
      </c>
      <c r="BS179" s="42">
        <v>160</v>
      </c>
      <c r="BT179" s="42">
        <v>15</v>
      </c>
      <c r="BU179" s="42">
        <v>136</v>
      </c>
      <c r="BV179" s="42">
        <v>0</v>
      </c>
      <c r="BW179" s="42">
        <v>0</v>
      </c>
      <c r="BX179" s="42">
        <v>11</v>
      </c>
      <c r="BY179" s="42">
        <v>134</v>
      </c>
      <c r="BZ179" s="42">
        <v>10</v>
      </c>
    </row>
    <row r="180" spans="1:78" x14ac:dyDescent="0.25">
      <c r="A180" s="4" t="s">
        <v>4</v>
      </c>
      <c r="B180" s="42">
        <v>788</v>
      </c>
      <c r="C180" s="42">
        <v>413</v>
      </c>
      <c r="D180" s="42">
        <v>656</v>
      </c>
      <c r="E180" s="42">
        <v>308</v>
      </c>
      <c r="F180" s="42">
        <v>561</v>
      </c>
      <c r="G180" s="42">
        <v>291</v>
      </c>
      <c r="H180" s="42">
        <v>522</v>
      </c>
      <c r="I180" s="42">
        <v>265</v>
      </c>
      <c r="J180" s="42">
        <v>323</v>
      </c>
      <c r="K180" s="42">
        <v>169</v>
      </c>
      <c r="L180" s="19">
        <v>2850</v>
      </c>
      <c r="M180" s="19">
        <v>1446</v>
      </c>
      <c r="N180" s="4" t="s">
        <v>4</v>
      </c>
      <c r="O180" s="57">
        <v>106</v>
      </c>
      <c r="P180" s="57">
        <v>54</v>
      </c>
      <c r="Q180" s="57">
        <v>86</v>
      </c>
      <c r="R180" s="57">
        <v>40</v>
      </c>
      <c r="S180" s="57">
        <v>73</v>
      </c>
      <c r="T180" s="57">
        <v>39</v>
      </c>
      <c r="U180" s="57">
        <v>41</v>
      </c>
      <c r="V180" s="57">
        <v>20</v>
      </c>
      <c r="W180" s="57">
        <v>63</v>
      </c>
      <c r="X180" s="57">
        <v>33</v>
      </c>
      <c r="Y180" s="73">
        <v>369</v>
      </c>
      <c r="Z180" s="73">
        <v>186</v>
      </c>
      <c r="AA180" s="4" t="s">
        <v>4</v>
      </c>
      <c r="AB180" s="57">
        <v>20</v>
      </c>
      <c r="AC180" s="57">
        <v>20</v>
      </c>
      <c r="AD180" s="57">
        <v>20</v>
      </c>
      <c r="AE180" s="57">
        <v>19</v>
      </c>
      <c r="AF180" s="57">
        <v>16</v>
      </c>
      <c r="AG180" s="73">
        <v>95</v>
      </c>
      <c r="AH180" s="57">
        <v>61</v>
      </c>
      <c r="AI180" s="57">
        <v>0</v>
      </c>
      <c r="AJ180" s="57">
        <v>0</v>
      </c>
      <c r="AK180" s="57">
        <v>0</v>
      </c>
      <c r="AL180" s="19">
        <v>20</v>
      </c>
      <c r="AM180" s="4" t="s">
        <v>4</v>
      </c>
      <c r="AN180" s="57">
        <v>6</v>
      </c>
      <c r="AO180" s="57">
        <v>304</v>
      </c>
      <c r="AP180" s="57">
        <v>367</v>
      </c>
      <c r="AQ180" s="57">
        <v>172</v>
      </c>
      <c r="AR180" s="57">
        <v>78</v>
      </c>
      <c r="AS180" s="57">
        <v>49</v>
      </c>
      <c r="AT180" s="57">
        <v>15</v>
      </c>
      <c r="AU180" s="57">
        <v>76</v>
      </c>
      <c r="AV180" s="4" t="s">
        <v>4</v>
      </c>
      <c r="AW180" s="57">
        <v>281</v>
      </c>
      <c r="AX180" s="57">
        <v>141</v>
      </c>
      <c r="AY180" s="57">
        <v>269</v>
      </c>
      <c r="AZ180" s="57">
        <v>137</v>
      </c>
      <c r="BA180" s="57">
        <v>186</v>
      </c>
      <c r="BB180" s="57">
        <v>104</v>
      </c>
      <c r="BC180" s="57">
        <v>277</v>
      </c>
      <c r="BD180" s="57">
        <v>140</v>
      </c>
      <c r="BE180" s="57">
        <v>265</v>
      </c>
      <c r="BF180" s="57">
        <v>136</v>
      </c>
      <c r="BG180" s="57">
        <v>185</v>
      </c>
      <c r="BH180" s="57">
        <v>103</v>
      </c>
      <c r="BI180" s="4" t="s">
        <v>4</v>
      </c>
      <c r="BJ180" s="57">
        <v>59</v>
      </c>
      <c r="BK180" s="57">
        <v>28</v>
      </c>
      <c r="BL180" s="19">
        <v>2</v>
      </c>
      <c r="BM180" s="57">
        <v>2</v>
      </c>
      <c r="BN180" s="73">
        <v>61</v>
      </c>
      <c r="BO180" s="4" t="s">
        <v>4</v>
      </c>
      <c r="BP180" s="42">
        <v>560</v>
      </c>
      <c r="BQ180" s="42">
        <v>162</v>
      </c>
      <c r="BR180" s="42">
        <v>54</v>
      </c>
      <c r="BS180" s="42">
        <v>205</v>
      </c>
      <c r="BT180" s="42">
        <v>307</v>
      </c>
      <c r="BU180" s="42">
        <v>72</v>
      </c>
      <c r="BV180" s="42">
        <v>198</v>
      </c>
      <c r="BW180" s="42">
        <v>7</v>
      </c>
      <c r="BX180" s="42">
        <v>72</v>
      </c>
      <c r="BY180" s="42">
        <v>199</v>
      </c>
      <c r="BZ180" s="42">
        <v>123</v>
      </c>
    </row>
    <row r="181" spans="1:78" x14ac:dyDescent="0.25">
      <c r="A181" s="4" t="s">
        <v>3</v>
      </c>
      <c r="B181" s="42">
        <v>1986</v>
      </c>
      <c r="C181" s="42">
        <v>971</v>
      </c>
      <c r="D181" s="42">
        <v>1872</v>
      </c>
      <c r="E181" s="42">
        <v>914</v>
      </c>
      <c r="F181" s="42">
        <v>1711</v>
      </c>
      <c r="G181" s="42">
        <v>871</v>
      </c>
      <c r="H181" s="42">
        <v>1403</v>
      </c>
      <c r="I181" s="42">
        <v>726</v>
      </c>
      <c r="J181" s="42">
        <v>1267</v>
      </c>
      <c r="K181" s="42">
        <v>629</v>
      </c>
      <c r="L181" s="19">
        <v>8239</v>
      </c>
      <c r="M181" s="19">
        <v>4111</v>
      </c>
      <c r="N181" s="4" t="s">
        <v>3</v>
      </c>
      <c r="O181" s="57">
        <v>225</v>
      </c>
      <c r="P181" s="57">
        <v>96</v>
      </c>
      <c r="Q181" s="57">
        <v>237</v>
      </c>
      <c r="R181" s="57">
        <v>107</v>
      </c>
      <c r="S181" s="57">
        <v>254</v>
      </c>
      <c r="T181" s="57">
        <v>119</v>
      </c>
      <c r="U181" s="57">
        <v>171</v>
      </c>
      <c r="V181" s="57">
        <v>80</v>
      </c>
      <c r="W181" s="57">
        <v>116</v>
      </c>
      <c r="X181" s="57">
        <v>61</v>
      </c>
      <c r="Y181" s="73">
        <v>1003</v>
      </c>
      <c r="Z181" s="73">
        <v>463</v>
      </c>
      <c r="AA181" s="4" t="s">
        <v>3</v>
      </c>
      <c r="AB181" s="57">
        <v>67</v>
      </c>
      <c r="AC181" s="57">
        <v>61</v>
      </c>
      <c r="AD181" s="57">
        <v>59</v>
      </c>
      <c r="AE181" s="57">
        <v>57</v>
      </c>
      <c r="AF181" s="57">
        <v>54</v>
      </c>
      <c r="AG181" s="73">
        <v>298</v>
      </c>
      <c r="AH181" s="57">
        <v>264</v>
      </c>
      <c r="AI181" s="57">
        <v>87</v>
      </c>
      <c r="AJ181" s="57">
        <v>10</v>
      </c>
      <c r="AK181" s="57">
        <v>8</v>
      </c>
      <c r="AL181" s="19">
        <v>61</v>
      </c>
      <c r="AM181" s="4" t="s">
        <v>3</v>
      </c>
      <c r="AN181" s="57">
        <v>145</v>
      </c>
      <c r="AO181" s="57">
        <v>3201</v>
      </c>
      <c r="AP181" s="57">
        <v>587</v>
      </c>
      <c r="AQ181" s="57">
        <v>153</v>
      </c>
      <c r="AR181" s="57">
        <v>0</v>
      </c>
      <c r="AS181" s="57">
        <v>204</v>
      </c>
      <c r="AT181" s="57">
        <v>115</v>
      </c>
      <c r="AU181" s="57">
        <v>297</v>
      </c>
      <c r="AV181" s="4" t="s">
        <v>3</v>
      </c>
      <c r="AW181" s="57">
        <v>1028</v>
      </c>
      <c r="AX181" s="57">
        <v>514</v>
      </c>
      <c r="AY181" s="57">
        <v>1021</v>
      </c>
      <c r="AZ181" s="57">
        <v>510</v>
      </c>
      <c r="BA181" s="57">
        <v>834</v>
      </c>
      <c r="BB181" s="57">
        <v>415</v>
      </c>
      <c r="BC181" s="57">
        <v>1013</v>
      </c>
      <c r="BD181" s="57">
        <v>508</v>
      </c>
      <c r="BE181" s="57">
        <v>1006</v>
      </c>
      <c r="BF181" s="57">
        <v>504</v>
      </c>
      <c r="BG181" s="57">
        <v>720</v>
      </c>
      <c r="BH181" s="57">
        <v>350</v>
      </c>
      <c r="BI181" s="4" t="s">
        <v>3</v>
      </c>
      <c r="BJ181" s="57">
        <v>250</v>
      </c>
      <c r="BK181" s="57">
        <v>127</v>
      </c>
      <c r="BL181" s="19">
        <v>42</v>
      </c>
      <c r="BM181" s="57">
        <v>24</v>
      </c>
      <c r="BN181" s="73">
        <v>292</v>
      </c>
      <c r="BO181" s="4" t="s">
        <v>3</v>
      </c>
      <c r="BP181" s="42">
        <v>1042</v>
      </c>
      <c r="BQ181" s="42">
        <v>788</v>
      </c>
      <c r="BR181" s="42">
        <v>50</v>
      </c>
      <c r="BS181" s="42">
        <v>233</v>
      </c>
      <c r="BT181" s="42">
        <v>870</v>
      </c>
      <c r="BU181" s="42">
        <v>783</v>
      </c>
      <c r="BV181" s="42">
        <v>492</v>
      </c>
      <c r="BW181" s="42">
        <v>21</v>
      </c>
      <c r="BX181" s="42">
        <v>161</v>
      </c>
      <c r="BY181" s="42">
        <v>615</v>
      </c>
      <c r="BZ181" s="42">
        <v>566</v>
      </c>
    </row>
    <row r="182" spans="1:78" x14ac:dyDescent="0.25">
      <c r="A182" s="4" t="s">
        <v>2</v>
      </c>
      <c r="B182" s="42">
        <v>1074</v>
      </c>
      <c r="C182" s="42">
        <v>524</v>
      </c>
      <c r="D182" s="42">
        <v>862</v>
      </c>
      <c r="E182" s="42">
        <v>412</v>
      </c>
      <c r="F182" s="42">
        <v>859</v>
      </c>
      <c r="G182" s="42">
        <v>457</v>
      </c>
      <c r="H182" s="42">
        <v>647</v>
      </c>
      <c r="I182" s="42">
        <v>339</v>
      </c>
      <c r="J182" s="42">
        <v>526</v>
      </c>
      <c r="K182" s="42">
        <v>286</v>
      </c>
      <c r="L182" s="19">
        <v>3968</v>
      </c>
      <c r="M182" s="19">
        <v>2018</v>
      </c>
      <c r="N182" s="4" t="s">
        <v>2</v>
      </c>
      <c r="O182" s="57">
        <v>154</v>
      </c>
      <c r="P182" s="57">
        <v>66</v>
      </c>
      <c r="Q182" s="57">
        <v>95</v>
      </c>
      <c r="R182" s="57">
        <v>41</v>
      </c>
      <c r="S182" s="57">
        <v>55</v>
      </c>
      <c r="T182" s="57">
        <v>21</v>
      </c>
      <c r="U182" s="57">
        <v>57</v>
      </c>
      <c r="V182" s="57">
        <v>30</v>
      </c>
      <c r="W182" s="57">
        <v>16</v>
      </c>
      <c r="X182" s="57">
        <v>7</v>
      </c>
      <c r="Y182" s="73">
        <v>377</v>
      </c>
      <c r="Z182" s="73">
        <v>165</v>
      </c>
      <c r="AA182" s="4" t="s">
        <v>2</v>
      </c>
      <c r="AB182" s="57">
        <v>29</v>
      </c>
      <c r="AC182" s="57">
        <v>27</v>
      </c>
      <c r="AD182" s="57">
        <v>27</v>
      </c>
      <c r="AE182" s="57">
        <v>22</v>
      </c>
      <c r="AF182" s="57">
        <v>21</v>
      </c>
      <c r="AG182" s="73">
        <v>126</v>
      </c>
      <c r="AH182" s="57">
        <v>107</v>
      </c>
      <c r="AI182" s="57">
        <v>50</v>
      </c>
      <c r="AJ182" s="57">
        <v>21</v>
      </c>
      <c r="AK182" s="57">
        <v>10</v>
      </c>
      <c r="AL182" s="19">
        <v>25</v>
      </c>
      <c r="AM182" s="4" t="s">
        <v>2</v>
      </c>
      <c r="AN182" s="57">
        <v>0</v>
      </c>
      <c r="AO182" s="57">
        <v>819</v>
      </c>
      <c r="AP182" s="57">
        <v>615</v>
      </c>
      <c r="AQ182" s="57">
        <v>163</v>
      </c>
      <c r="AR182" s="57">
        <v>1</v>
      </c>
      <c r="AS182" s="57">
        <v>102</v>
      </c>
      <c r="AT182" s="57">
        <v>79</v>
      </c>
      <c r="AU182" s="57">
        <v>138</v>
      </c>
      <c r="AV182" s="4" t="s">
        <v>2</v>
      </c>
      <c r="AW182" s="57">
        <v>512</v>
      </c>
      <c r="AX182" s="57">
        <v>275</v>
      </c>
      <c r="AY182" s="57">
        <v>512</v>
      </c>
      <c r="AZ182" s="57">
        <v>275</v>
      </c>
      <c r="BA182" s="57">
        <v>489</v>
      </c>
      <c r="BB182" s="57">
        <v>261</v>
      </c>
      <c r="BC182" s="57">
        <v>509</v>
      </c>
      <c r="BD182" s="57">
        <v>274</v>
      </c>
      <c r="BE182" s="57">
        <v>509</v>
      </c>
      <c r="BF182" s="57">
        <v>274</v>
      </c>
      <c r="BG182" s="57">
        <v>388</v>
      </c>
      <c r="BH182" s="57">
        <v>203</v>
      </c>
      <c r="BI182" s="4" t="s">
        <v>2</v>
      </c>
      <c r="BJ182" s="57">
        <v>114</v>
      </c>
      <c r="BK182" s="57">
        <v>68</v>
      </c>
      <c r="BL182" s="19">
        <v>21</v>
      </c>
      <c r="BM182" s="57">
        <v>15</v>
      </c>
      <c r="BN182" s="73">
        <v>135</v>
      </c>
      <c r="BO182" s="4" t="s">
        <v>2</v>
      </c>
      <c r="BP182" s="42">
        <v>443</v>
      </c>
      <c r="BQ182" s="42">
        <v>135</v>
      </c>
      <c r="BR182" s="42">
        <v>0</v>
      </c>
      <c r="BS182" s="42">
        <v>53</v>
      </c>
      <c r="BT182" s="42">
        <v>366</v>
      </c>
      <c r="BU182" s="42">
        <v>272</v>
      </c>
      <c r="BV182" s="42">
        <v>135</v>
      </c>
      <c r="BW182" s="42">
        <v>5</v>
      </c>
      <c r="BX182" s="42">
        <v>30</v>
      </c>
      <c r="BY182" s="42">
        <v>346</v>
      </c>
      <c r="BZ182" s="42">
        <v>462</v>
      </c>
    </row>
    <row r="183" spans="1:78" x14ac:dyDescent="0.25">
      <c r="A183" s="4" t="s">
        <v>1</v>
      </c>
      <c r="B183" s="42">
        <v>819</v>
      </c>
      <c r="C183" s="42">
        <v>395</v>
      </c>
      <c r="D183" s="42">
        <v>654</v>
      </c>
      <c r="E183" s="42">
        <v>307</v>
      </c>
      <c r="F183" s="42">
        <v>531</v>
      </c>
      <c r="G183" s="42">
        <v>237</v>
      </c>
      <c r="H183" s="42">
        <v>467</v>
      </c>
      <c r="I183" s="42">
        <v>257</v>
      </c>
      <c r="J183" s="42">
        <v>416</v>
      </c>
      <c r="K183" s="42">
        <v>202</v>
      </c>
      <c r="L183" s="19">
        <v>2887</v>
      </c>
      <c r="M183" s="19">
        <v>1398</v>
      </c>
      <c r="N183" s="4" t="s">
        <v>1</v>
      </c>
      <c r="O183" s="57">
        <v>112</v>
      </c>
      <c r="P183" s="57">
        <v>48</v>
      </c>
      <c r="Q183" s="57">
        <v>87</v>
      </c>
      <c r="R183" s="57">
        <v>42</v>
      </c>
      <c r="S183" s="57">
        <v>85</v>
      </c>
      <c r="T183" s="57">
        <v>32</v>
      </c>
      <c r="U183" s="57">
        <v>41</v>
      </c>
      <c r="V183" s="57">
        <v>17</v>
      </c>
      <c r="W183" s="57">
        <v>46</v>
      </c>
      <c r="X183" s="57">
        <v>24</v>
      </c>
      <c r="Y183" s="73">
        <v>371</v>
      </c>
      <c r="Z183" s="73">
        <v>163</v>
      </c>
      <c r="AA183" s="4" t="s">
        <v>1</v>
      </c>
      <c r="AB183" s="57">
        <v>24</v>
      </c>
      <c r="AC183" s="57">
        <v>23</v>
      </c>
      <c r="AD183" s="57">
        <v>19</v>
      </c>
      <c r="AE183" s="57">
        <v>17</v>
      </c>
      <c r="AF183" s="57">
        <v>15</v>
      </c>
      <c r="AG183" s="73">
        <v>98</v>
      </c>
      <c r="AH183" s="57">
        <v>80</v>
      </c>
      <c r="AI183" s="57">
        <v>0</v>
      </c>
      <c r="AJ183" s="57">
        <v>14</v>
      </c>
      <c r="AK183" s="57">
        <v>0</v>
      </c>
      <c r="AL183" s="19">
        <v>21</v>
      </c>
      <c r="AM183" s="4" t="s">
        <v>1</v>
      </c>
      <c r="AN183" s="57">
        <v>3</v>
      </c>
      <c r="AO183" s="57">
        <v>511</v>
      </c>
      <c r="AP183" s="57">
        <v>493</v>
      </c>
      <c r="AQ183" s="57">
        <v>67</v>
      </c>
      <c r="AR183" s="57">
        <v>40</v>
      </c>
      <c r="AS183" s="57">
        <v>68</v>
      </c>
      <c r="AT183" s="57">
        <v>46</v>
      </c>
      <c r="AU183" s="57">
        <v>95</v>
      </c>
      <c r="AV183" s="4" t="s">
        <v>1</v>
      </c>
      <c r="AW183" s="57">
        <v>290</v>
      </c>
      <c r="AX183" s="57">
        <v>158</v>
      </c>
      <c r="AY183" s="57">
        <v>283</v>
      </c>
      <c r="AZ183" s="57">
        <v>153</v>
      </c>
      <c r="BA183" s="57">
        <v>192</v>
      </c>
      <c r="BB183" s="57">
        <v>104</v>
      </c>
      <c r="BC183" s="57">
        <v>290</v>
      </c>
      <c r="BD183" s="57">
        <v>158</v>
      </c>
      <c r="BE183" s="57">
        <v>283</v>
      </c>
      <c r="BF183" s="57">
        <v>153</v>
      </c>
      <c r="BG183" s="57">
        <v>187</v>
      </c>
      <c r="BH183" s="57">
        <v>100</v>
      </c>
      <c r="BI183" s="4" t="s">
        <v>1</v>
      </c>
      <c r="BJ183" s="57">
        <v>74</v>
      </c>
      <c r="BK183" s="57">
        <v>37</v>
      </c>
      <c r="BL183" s="19">
        <v>13</v>
      </c>
      <c r="BM183" s="57">
        <v>4</v>
      </c>
      <c r="BN183" s="73">
        <v>87</v>
      </c>
      <c r="BO183" s="4" t="s">
        <v>1</v>
      </c>
      <c r="BP183" s="42">
        <v>511</v>
      </c>
      <c r="BQ183" s="42">
        <v>226</v>
      </c>
      <c r="BR183" s="42">
        <v>83</v>
      </c>
      <c r="BS183" s="42">
        <v>270</v>
      </c>
      <c r="BT183" s="42">
        <v>294</v>
      </c>
      <c r="BU183" s="42">
        <v>53</v>
      </c>
      <c r="BV183" s="42">
        <v>112</v>
      </c>
      <c r="BW183" s="42">
        <v>11</v>
      </c>
      <c r="BX183" s="42">
        <v>68</v>
      </c>
      <c r="BY183" s="42">
        <v>168</v>
      </c>
      <c r="BZ183" s="42">
        <v>207</v>
      </c>
    </row>
    <row r="184" spans="1:78" x14ac:dyDescent="0.25">
      <c r="A184" s="4" t="s">
        <v>0</v>
      </c>
      <c r="B184" s="42">
        <v>831</v>
      </c>
      <c r="C184" s="42">
        <v>378</v>
      </c>
      <c r="D184" s="42">
        <v>732</v>
      </c>
      <c r="E184" s="42">
        <v>317</v>
      </c>
      <c r="F184" s="42">
        <v>844</v>
      </c>
      <c r="G184" s="42">
        <v>350</v>
      </c>
      <c r="H184" s="42">
        <v>645</v>
      </c>
      <c r="I184" s="42">
        <v>312</v>
      </c>
      <c r="J184" s="42">
        <v>684</v>
      </c>
      <c r="K184" s="42">
        <v>322</v>
      </c>
      <c r="L184" s="19">
        <v>3736</v>
      </c>
      <c r="M184" s="19">
        <v>1679</v>
      </c>
      <c r="N184" s="4" t="s">
        <v>0</v>
      </c>
      <c r="O184" s="57">
        <v>129</v>
      </c>
      <c r="P184" s="57">
        <v>53</v>
      </c>
      <c r="Q184" s="57">
        <v>89</v>
      </c>
      <c r="R184" s="57">
        <v>24</v>
      </c>
      <c r="S184" s="57">
        <v>120</v>
      </c>
      <c r="T184" s="57">
        <v>46</v>
      </c>
      <c r="U184" s="57">
        <v>88</v>
      </c>
      <c r="V184" s="57">
        <v>35</v>
      </c>
      <c r="W184" s="57">
        <v>108</v>
      </c>
      <c r="X184" s="57">
        <v>46</v>
      </c>
      <c r="Y184" s="73">
        <v>534</v>
      </c>
      <c r="Z184" s="73">
        <v>204</v>
      </c>
      <c r="AA184" s="4" t="s">
        <v>0</v>
      </c>
      <c r="AB184" s="57">
        <v>25</v>
      </c>
      <c r="AC184" s="57">
        <v>23</v>
      </c>
      <c r="AD184" s="57">
        <v>26</v>
      </c>
      <c r="AE184" s="57">
        <v>23</v>
      </c>
      <c r="AF184" s="57">
        <v>24</v>
      </c>
      <c r="AG184" s="73">
        <v>121</v>
      </c>
      <c r="AH184" s="57">
        <v>115</v>
      </c>
      <c r="AI184" s="57">
        <v>31</v>
      </c>
      <c r="AJ184" s="57">
        <v>9</v>
      </c>
      <c r="AK184" s="57">
        <v>0</v>
      </c>
      <c r="AL184" s="19">
        <v>23</v>
      </c>
      <c r="AM184" s="4" t="s">
        <v>0</v>
      </c>
      <c r="AN184" s="57">
        <v>0</v>
      </c>
      <c r="AO184" s="57">
        <v>1055</v>
      </c>
      <c r="AP184" s="57">
        <v>471</v>
      </c>
      <c r="AQ184" s="57">
        <v>135</v>
      </c>
      <c r="AR184" s="57">
        <v>10</v>
      </c>
      <c r="AS184" s="57">
        <v>101</v>
      </c>
      <c r="AT184" s="57">
        <v>50</v>
      </c>
      <c r="AU184" s="57">
        <v>116</v>
      </c>
      <c r="AV184" s="4" t="s">
        <v>0</v>
      </c>
      <c r="AW184" s="57">
        <v>522</v>
      </c>
      <c r="AX184" s="57">
        <v>253</v>
      </c>
      <c r="AY184" s="57">
        <v>520</v>
      </c>
      <c r="AZ184" s="57">
        <v>252</v>
      </c>
      <c r="BA184" s="57">
        <v>370</v>
      </c>
      <c r="BB184" s="57">
        <v>178</v>
      </c>
      <c r="BC184" s="57">
        <v>510</v>
      </c>
      <c r="BD184" s="57">
        <v>248</v>
      </c>
      <c r="BE184" s="57">
        <v>509</v>
      </c>
      <c r="BF184" s="57">
        <v>248</v>
      </c>
      <c r="BG184" s="57">
        <v>353</v>
      </c>
      <c r="BH184" s="57">
        <v>171</v>
      </c>
      <c r="BI184" s="4" t="s">
        <v>0</v>
      </c>
      <c r="BJ184" s="57">
        <v>113</v>
      </c>
      <c r="BK184" s="57">
        <v>47</v>
      </c>
      <c r="BL184" s="19">
        <v>11</v>
      </c>
      <c r="BM184" s="57">
        <v>3</v>
      </c>
      <c r="BN184" s="73">
        <v>124</v>
      </c>
      <c r="BO184" s="4" t="s">
        <v>0</v>
      </c>
      <c r="BP184" s="42">
        <v>433</v>
      </c>
      <c r="BQ184" s="42">
        <v>219</v>
      </c>
      <c r="BR184" s="42">
        <v>103</v>
      </c>
      <c r="BS184" s="42">
        <v>23</v>
      </c>
      <c r="BT184" s="42">
        <v>259</v>
      </c>
      <c r="BU184" s="42">
        <v>46</v>
      </c>
      <c r="BV184" s="42">
        <v>7</v>
      </c>
      <c r="BW184" s="42">
        <v>6</v>
      </c>
      <c r="BX184" s="42">
        <v>74</v>
      </c>
      <c r="BY184" s="42">
        <v>230</v>
      </c>
      <c r="BZ184" s="42">
        <v>250</v>
      </c>
    </row>
  </sheetData>
  <mergeCells count="277">
    <mergeCell ref="AA1:AL1"/>
    <mergeCell ref="AM1:AU1"/>
    <mergeCell ref="AV1:BH1"/>
    <mergeCell ref="BI1:BN1"/>
    <mergeCell ref="BO1:BZ1"/>
    <mergeCell ref="A2:M2"/>
    <mergeCell ref="N2:Z2"/>
    <mergeCell ref="AA2:AL2"/>
    <mergeCell ref="AM2:AU2"/>
    <mergeCell ref="AV2:BH2"/>
    <mergeCell ref="BI2:BN2"/>
    <mergeCell ref="BO2:BZ2"/>
    <mergeCell ref="A1:M1"/>
    <mergeCell ref="N1:Z1"/>
    <mergeCell ref="A3:M3"/>
    <mergeCell ref="N3:Z3"/>
    <mergeCell ref="AA3:AL3"/>
    <mergeCell ref="AM3:AU3"/>
    <mergeCell ref="AV3:BH3"/>
    <mergeCell ref="BI3:BN3"/>
    <mergeCell ref="BO3:BZ3"/>
    <mergeCell ref="A4:A5"/>
    <mergeCell ref="B4:C4"/>
    <mergeCell ref="D4:E4"/>
    <mergeCell ref="F4:G4"/>
    <mergeCell ref="H4:I4"/>
    <mergeCell ref="J4:K4"/>
    <mergeCell ref="L4:M4"/>
    <mergeCell ref="W4:X4"/>
    <mergeCell ref="Y4:Z4"/>
    <mergeCell ref="AA4:AA5"/>
    <mergeCell ref="N4:N5"/>
    <mergeCell ref="O4:P4"/>
    <mergeCell ref="Q4:R4"/>
    <mergeCell ref="S4:T4"/>
    <mergeCell ref="U4:V4"/>
    <mergeCell ref="AB4:AG4"/>
    <mergeCell ref="AH4:AK4"/>
    <mergeCell ref="AL4:AL5"/>
    <mergeCell ref="AM4:AM5"/>
    <mergeCell ref="AN4:AU4"/>
    <mergeCell ref="AV4:AV5"/>
    <mergeCell ref="AW4:AX4"/>
    <mergeCell ref="AY4:AZ4"/>
    <mergeCell ref="BA4:BB4"/>
    <mergeCell ref="BC4:BD4"/>
    <mergeCell ref="BE4:BF4"/>
    <mergeCell ref="BG4:BH4"/>
    <mergeCell ref="BI4:BI5"/>
    <mergeCell ref="BJ4:BN4"/>
    <mergeCell ref="BO4:BO5"/>
    <mergeCell ref="BP4:BZ4"/>
    <mergeCell ref="A29:M29"/>
    <mergeCell ref="N29:Z29"/>
    <mergeCell ref="AA29:AL29"/>
    <mergeCell ref="AM29:AU29"/>
    <mergeCell ref="AV29:BH29"/>
    <mergeCell ref="BI29:BN29"/>
    <mergeCell ref="BO29:BZ29"/>
    <mergeCell ref="A30:M30"/>
    <mergeCell ref="N30:Z30"/>
    <mergeCell ref="AA30:AL30"/>
    <mergeCell ref="AM30:AU30"/>
    <mergeCell ref="AV30:BH30"/>
    <mergeCell ref="BI30:BN30"/>
    <mergeCell ref="BO30:BZ30"/>
    <mergeCell ref="L31:M31"/>
    <mergeCell ref="N31:N32"/>
    <mergeCell ref="O31:P31"/>
    <mergeCell ref="A31:A32"/>
    <mergeCell ref="B31:C31"/>
    <mergeCell ref="D31:E31"/>
    <mergeCell ref="F31:G31"/>
    <mergeCell ref="H31:I31"/>
    <mergeCell ref="J31:K31"/>
    <mergeCell ref="AA31:AA32"/>
    <mergeCell ref="AB31:AG31"/>
    <mergeCell ref="AH31:AK31"/>
    <mergeCell ref="AL31:AL32"/>
    <mergeCell ref="Q31:R31"/>
    <mergeCell ref="S31:T31"/>
    <mergeCell ref="U31:V31"/>
    <mergeCell ref="W31:X31"/>
    <mergeCell ref="Y31:Z31"/>
    <mergeCell ref="AM31:AM32"/>
    <mergeCell ref="AN31:AU31"/>
    <mergeCell ref="AV31:AV32"/>
    <mergeCell ref="AW31:AX31"/>
    <mergeCell ref="AY31:AZ31"/>
    <mergeCell ref="BA31:BB31"/>
    <mergeCell ref="BO60:BZ60"/>
    <mergeCell ref="BC31:BD31"/>
    <mergeCell ref="BE31:BF31"/>
    <mergeCell ref="BG31:BH31"/>
    <mergeCell ref="BI31:BI32"/>
    <mergeCell ref="BJ31:BN31"/>
    <mergeCell ref="BO31:BO32"/>
    <mergeCell ref="AA61:AL61"/>
    <mergeCell ref="AM61:AU61"/>
    <mergeCell ref="BI61:BN61"/>
    <mergeCell ref="BP31:BZ31"/>
    <mergeCell ref="A60:M60"/>
    <mergeCell ref="N60:Z60"/>
    <mergeCell ref="AA60:AL60"/>
    <mergeCell ref="AM60:AU60"/>
    <mergeCell ref="AV60:BH60"/>
    <mergeCell ref="BI60:BN60"/>
    <mergeCell ref="BO61:BZ61"/>
    <mergeCell ref="A62:A63"/>
    <mergeCell ref="B62:C62"/>
    <mergeCell ref="D62:E62"/>
    <mergeCell ref="F62:G62"/>
    <mergeCell ref="H62:I62"/>
    <mergeCell ref="J62:K62"/>
    <mergeCell ref="L62:M62"/>
    <mergeCell ref="A61:M61"/>
    <mergeCell ref="N61:Z61"/>
    <mergeCell ref="W62:X62"/>
    <mergeCell ref="Y62:Z62"/>
    <mergeCell ref="AA62:AA63"/>
    <mergeCell ref="N62:N63"/>
    <mergeCell ref="O62:P62"/>
    <mergeCell ref="Q62:R62"/>
    <mergeCell ref="S62:T62"/>
    <mergeCell ref="U62:V62"/>
    <mergeCell ref="AB62:AG62"/>
    <mergeCell ref="AH62:AK62"/>
    <mergeCell ref="AL62:AL63"/>
    <mergeCell ref="AM62:AM63"/>
    <mergeCell ref="AN62:AU62"/>
    <mergeCell ref="AV62:AV63"/>
    <mergeCell ref="AW62:AX62"/>
    <mergeCell ref="AY62:AZ62"/>
    <mergeCell ref="BA62:BB62"/>
    <mergeCell ref="BC62:BD62"/>
    <mergeCell ref="BE62:BF62"/>
    <mergeCell ref="BG62:BH62"/>
    <mergeCell ref="BI62:BI63"/>
    <mergeCell ref="BJ62:BN62"/>
    <mergeCell ref="BO62:BO63"/>
    <mergeCell ref="BP62:BZ62"/>
    <mergeCell ref="A89:M89"/>
    <mergeCell ref="N89:Z89"/>
    <mergeCell ref="AA89:AL89"/>
    <mergeCell ref="AM89:AU89"/>
    <mergeCell ref="AV89:BH89"/>
    <mergeCell ref="BI89:BN89"/>
    <mergeCell ref="BO89:BZ89"/>
    <mergeCell ref="A90:M90"/>
    <mergeCell ref="N90:Z90"/>
    <mergeCell ref="AA90:AL90"/>
    <mergeCell ref="AM90:AU90"/>
    <mergeCell ref="AV90:BH90"/>
    <mergeCell ref="BI90:BN90"/>
    <mergeCell ref="BO90:BZ90"/>
    <mergeCell ref="L91:M91"/>
    <mergeCell ref="N91:N92"/>
    <mergeCell ref="O91:P91"/>
    <mergeCell ref="A91:A92"/>
    <mergeCell ref="B91:C91"/>
    <mergeCell ref="D91:E91"/>
    <mergeCell ref="F91:G91"/>
    <mergeCell ref="H91:I91"/>
    <mergeCell ref="J91:K91"/>
    <mergeCell ref="AA91:AA92"/>
    <mergeCell ref="AB91:AG91"/>
    <mergeCell ref="AH91:AK91"/>
    <mergeCell ref="AL91:AL92"/>
    <mergeCell ref="Q91:R91"/>
    <mergeCell ref="S91:T91"/>
    <mergeCell ref="U91:V91"/>
    <mergeCell ref="W91:X91"/>
    <mergeCell ref="Y91:Z91"/>
    <mergeCell ref="AM91:AM92"/>
    <mergeCell ref="AN91:AU91"/>
    <mergeCell ref="AV91:AV92"/>
    <mergeCell ref="AW91:AX91"/>
    <mergeCell ref="AY91:AZ91"/>
    <mergeCell ref="BA91:BB91"/>
    <mergeCell ref="BC91:BD91"/>
    <mergeCell ref="BE91:BF91"/>
    <mergeCell ref="BG91:BH91"/>
    <mergeCell ref="BI91:BI92"/>
    <mergeCell ref="BJ91:BN91"/>
    <mergeCell ref="BO91:BO92"/>
    <mergeCell ref="AV122:BH122"/>
    <mergeCell ref="BI122:BN122"/>
    <mergeCell ref="BP91:BZ91"/>
    <mergeCell ref="A121:M121"/>
    <mergeCell ref="N121:Z121"/>
    <mergeCell ref="AA121:AL121"/>
    <mergeCell ref="AM121:AU121"/>
    <mergeCell ref="AV121:BH121"/>
    <mergeCell ref="BI121:BN121"/>
    <mergeCell ref="BO121:BZ121"/>
    <mergeCell ref="J123:K123"/>
    <mergeCell ref="L123:M123"/>
    <mergeCell ref="A122:M122"/>
    <mergeCell ref="N122:Z122"/>
    <mergeCell ref="AA122:AL122"/>
    <mergeCell ref="AM122:AU122"/>
    <mergeCell ref="AN123:AU123"/>
    <mergeCell ref="W155:X155"/>
    <mergeCell ref="Y155:Z155"/>
    <mergeCell ref="AA155:AA156"/>
    <mergeCell ref="AB155:AG155"/>
    <mergeCell ref="BO122:BZ122"/>
    <mergeCell ref="A123:A124"/>
    <mergeCell ref="B123:C123"/>
    <mergeCell ref="D123:E123"/>
    <mergeCell ref="F123:G123"/>
    <mergeCell ref="H123:I123"/>
    <mergeCell ref="AV123:AV124"/>
    <mergeCell ref="W123:X123"/>
    <mergeCell ref="Y123:Z123"/>
    <mergeCell ref="AA123:AA124"/>
    <mergeCell ref="N123:N124"/>
    <mergeCell ref="O123:P123"/>
    <mergeCell ref="Q123:R123"/>
    <mergeCell ref="S123:T123"/>
    <mergeCell ref="U123:V123"/>
    <mergeCell ref="BO123:BO124"/>
    <mergeCell ref="BP123:BZ123"/>
    <mergeCell ref="AW123:AX123"/>
    <mergeCell ref="AY123:AZ123"/>
    <mergeCell ref="BA123:BB123"/>
    <mergeCell ref="BC123:BD123"/>
    <mergeCell ref="BE123:BF123"/>
    <mergeCell ref="BG123:BH123"/>
    <mergeCell ref="AA153:AL153"/>
    <mergeCell ref="AM153:AU153"/>
    <mergeCell ref="AV153:BH153"/>
    <mergeCell ref="BI153:BN153"/>
    <mergeCell ref="BI123:BI124"/>
    <mergeCell ref="BJ123:BN123"/>
    <mergeCell ref="AB123:AG123"/>
    <mergeCell ref="AH123:AK123"/>
    <mergeCell ref="AL123:AL124"/>
    <mergeCell ref="AM123:AM124"/>
    <mergeCell ref="BO153:BZ153"/>
    <mergeCell ref="A154:M154"/>
    <mergeCell ref="N154:Z154"/>
    <mergeCell ref="AA154:AL154"/>
    <mergeCell ref="AM154:AU154"/>
    <mergeCell ref="AV154:BH154"/>
    <mergeCell ref="BI154:BN154"/>
    <mergeCell ref="BO154:BZ154"/>
    <mergeCell ref="A153:M153"/>
    <mergeCell ref="N153:Z153"/>
    <mergeCell ref="A155:A156"/>
    <mergeCell ref="B155:C155"/>
    <mergeCell ref="D155:E155"/>
    <mergeCell ref="F155:G155"/>
    <mergeCell ref="H155:I155"/>
    <mergeCell ref="J155:K155"/>
    <mergeCell ref="L155:M155"/>
    <mergeCell ref="N155:N156"/>
    <mergeCell ref="O155:P155"/>
    <mergeCell ref="Q155:R155"/>
    <mergeCell ref="S155:T155"/>
    <mergeCell ref="U155:V155"/>
    <mergeCell ref="AH155:AK155"/>
    <mergeCell ref="AL155:AL156"/>
    <mergeCell ref="AM155:AM156"/>
    <mergeCell ref="AN155:AU155"/>
    <mergeCell ref="AV155:AV156"/>
    <mergeCell ref="AW155:AX155"/>
    <mergeCell ref="AV61:BH61"/>
    <mergeCell ref="BJ155:BN155"/>
    <mergeCell ref="BO155:BO156"/>
    <mergeCell ref="BP155:BZ155"/>
    <mergeCell ref="AY155:AZ155"/>
    <mergeCell ref="BA155:BB155"/>
    <mergeCell ref="BC155:BD155"/>
    <mergeCell ref="BE155:BF155"/>
    <mergeCell ref="BG155:BH155"/>
    <mergeCell ref="BI155:BI156"/>
  </mergeCells>
  <printOptions horizontalCentered="1"/>
  <pageMargins left="0.23622047244094491" right="0.23622047244094491" top="0.35433070866141736" bottom="0.35433070866141736" header="0.11811023622047245" footer="0.11811023622047245"/>
  <pageSetup paperSize="9" scale="103" orientation="landscape" r:id="rId1"/>
  <rowBreaks count="5" manualBreakCount="5">
    <brk id="28" max="16383" man="1"/>
    <brk id="59" max="16383" man="1"/>
    <brk id="88" max="16383" man="1"/>
    <brk id="120" max="16383" man="1"/>
    <brk id="152" max="16383" man="1"/>
  </rowBreaks>
  <colBreaks count="4" manualBreakCount="4">
    <brk id="13" max="179" man="1"/>
    <brk id="47" max="1048575" man="1"/>
    <brk id="60" max="1048575" man="1"/>
    <brk id="66" max="1048575"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R182"/>
  <sheetViews>
    <sheetView view="pageBreakPreview" zoomScaleNormal="100" zoomScaleSheetLayoutView="100" workbookViewId="0">
      <selection sqref="A1:K1"/>
    </sheetView>
  </sheetViews>
  <sheetFormatPr baseColWidth="10" defaultRowHeight="15" x14ac:dyDescent="0.25"/>
  <cols>
    <col min="1" max="1" width="27.5703125" style="46" bestFit="1" customWidth="1"/>
    <col min="2" max="11" width="11.42578125" style="46" customWidth="1"/>
    <col min="12" max="12" width="27.5703125" style="46" bestFit="1" customWidth="1"/>
    <col min="13" max="22" width="11.42578125" style="46" customWidth="1"/>
    <col min="23" max="23" width="27.5703125" style="46" bestFit="1" customWidth="1"/>
    <col min="24" max="33" width="11.42578125" style="46" customWidth="1"/>
    <col min="34" max="34" width="27.5703125" style="46" bestFit="1" customWidth="1"/>
    <col min="35" max="42" width="14.28515625" style="46" customWidth="1"/>
    <col min="43" max="43" width="27.5703125" style="46" bestFit="1" customWidth="1"/>
    <col min="44" max="55" width="9.42578125" style="46" customWidth="1"/>
    <col min="56" max="56" width="27.5703125" style="46" bestFit="1" customWidth="1"/>
    <col min="57" max="61" width="22.85546875" style="46" customWidth="1"/>
    <col min="62" max="62" width="27.5703125" style="46" bestFit="1" customWidth="1"/>
    <col min="63" max="70" width="14" style="46" customWidth="1"/>
    <col min="71" max="16384" width="11.42578125" style="46"/>
  </cols>
  <sheetData>
    <row r="1" spans="1:70" ht="21" x14ac:dyDescent="0.25">
      <c r="A1" s="89" t="s">
        <v>420</v>
      </c>
      <c r="B1" s="89"/>
      <c r="C1" s="89"/>
      <c r="D1" s="89"/>
      <c r="E1" s="89"/>
      <c r="F1" s="89"/>
      <c r="G1" s="89"/>
      <c r="H1" s="89"/>
      <c r="I1" s="89"/>
      <c r="J1" s="89"/>
      <c r="K1" s="89"/>
      <c r="L1" s="89" t="s">
        <v>353</v>
      </c>
      <c r="M1" s="89"/>
      <c r="N1" s="89"/>
      <c r="O1" s="89"/>
      <c r="P1" s="89"/>
      <c r="Q1" s="89"/>
      <c r="R1" s="89"/>
      <c r="S1" s="89"/>
      <c r="T1" s="89"/>
      <c r="U1" s="89"/>
      <c r="V1" s="89"/>
      <c r="W1" s="89" t="s">
        <v>352</v>
      </c>
      <c r="X1" s="89"/>
      <c r="Y1" s="89"/>
      <c r="Z1" s="89"/>
      <c r="AA1" s="89"/>
      <c r="AB1" s="89"/>
      <c r="AC1" s="89"/>
      <c r="AD1" s="89"/>
      <c r="AE1" s="89"/>
      <c r="AF1" s="89"/>
      <c r="AG1" s="89"/>
      <c r="AH1" s="89" t="s">
        <v>340</v>
      </c>
      <c r="AI1" s="89"/>
      <c r="AJ1" s="89"/>
      <c r="AK1" s="89"/>
      <c r="AL1" s="89"/>
      <c r="AM1" s="89"/>
      <c r="AN1" s="89"/>
      <c r="AO1" s="89"/>
      <c r="AP1" s="89"/>
      <c r="AQ1" s="112" t="s">
        <v>434</v>
      </c>
      <c r="AR1" s="112"/>
      <c r="AS1" s="112"/>
      <c r="AT1" s="112"/>
      <c r="AU1" s="112"/>
      <c r="AV1" s="112"/>
      <c r="AW1" s="112"/>
      <c r="AX1" s="112"/>
      <c r="AY1" s="112"/>
      <c r="AZ1" s="112"/>
      <c r="BA1" s="112"/>
      <c r="BB1" s="112"/>
      <c r="BC1" s="112"/>
      <c r="BD1" s="112" t="s">
        <v>351</v>
      </c>
      <c r="BE1" s="112"/>
      <c r="BF1" s="112"/>
      <c r="BG1" s="112"/>
      <c r="BH1" s="112"/>
      <c r="BI1" s="112"/>
      <c r="BJ1" s="112" t="s">
        <v>182</v>
      </c>
      <c r="BK1" s="112"/>
      <c r="BL1" s="112"/>
      <c r="BM1" s="112"/>
      <c r="BN1" s="112"/>
      <c r="BO1" s="112"/>
      <c r="BP1" s="112"/>
      <c r="BQ1" s="112"/>
      <c r="BR1" s="112"/>
    </row>
    <row r="2" spans="1:70" x14ac:dyDescent="0.25">
      <c r="A2" s="88" t="s">
        <v>413</v>
      </c>
      <c r="B2" s="88"/>
      <c r="C2" s="88"/>
      <c r="D2" s="88"/>
      <c r="E2" s="88"/>
      <c r="F2" s="88"/>
      <c r="G2" s="88"/>
      <c r="H2" s="88"/>
      <c r="I2" s="88"/>
      <c r="J2" s="88"/>
      <c r="K2" s="88"/>
      <c r="L2" s="88" t="s">
        <v>414</v>
      </c>
      <c r="M2" s="88"/>
      <c r="N2" s="88"/>
      <c r="O2" s="88"/>
      <c r="P2" s="88"/>
      <c r="Q2" s="88"/>
      <c r="R2" s="88"/>
      <c r="S2" s="88"/>
      <c r="T2" s="88"/>
      <c r="U2" s="88"/>
      <c r="V2" s="88"/>
      <c r="W2" s="88" t="s">
        <v>415</v>
      </c>
      <c r="X2" s="88"/>
      <c r="Y2" s="88"/>
      <c r="Z2" s="88"/>
      <c r="AA2" s="88"/>
      <c r="AB2" s="88"/>
      <c r="AC2" s="88"/>
      <c r="AD2" s="88"/>
      <c r="AE2" s="88"/>
      <c r="AF2" s="88"/>
      <c r="AG2" s="88"/>
      <c r="AH2" s="88" t="s">
        <v>416</v>
      </c>
      <c r="AI2" s="88"/>
      <c r="AJ2" s="88"/>
      <c r="AK2" s="88"/>
      <c r="AL2" s="88"/>
      <c r="AM2" s="88"/>
      <c r="AN2" s="88"/>
      <c r="AO2" s="88"/>
      <c r="AP2" s="88"/>
      <c r="AQ2" s="108" t="s">
        <v>435</v>
      </c>
      <c r="AR2" s="108"/>
      <c r="AS2" s="108"/>
      <c r="AT2" s="108"/>
      <c r="AU2" s="108"/>
      <c r="AV2" s="108"/>
      <c r="AW2" s="108"/>
      <c r="AX2" s="108"/>
      <c r="AY2" s="108"/>
      <c r="AZ2" s="108"/>
      <c r="BA2" s="108"/>
      <c r="BB2" s="108"/>
      <c r="BC2" s="108"/>
      <c r="BD2" s="108" t="s">
        <v>417</v>
      </c>
      <c r="BE2" s="108"/>
      <c r="BF2" s="108"/>
      <c r="BG2" s="108"/>
      <c r="BH2" s="108"/>
      <c r="BI2" s="108"/>
      <c r="BJ2" s="108" t="s">
        <v>418</v>
      </c>
      <c r="BK2" s="108"/>
      <c r="BL2" s="108"/>
      <c r="BM2" s="108"/>
      <c r="BN2" s="108"/>
      <c r="BO2" s="108"/>
      <c r="BP2" s="108"/>
      <c r="BQ2" s="108"/>
      <c r="BR2" s="108"/>
    </row>
    <row r="3" spans="1:70" x14ac:dyDescent="0.25">
      <c r="A3" s="88" t="s">
        <v>422</v>
      </c>
      <c r="B3" s="88"/>
      <c r="C3" s="88"/>
      <c r="D3" s="88"/>
      <c r="E3" s="88"/>
      <c r="F3" s="88"/>
      <c r="G3" s="88"/>
      <c r="H3" s="88"/>
      <c r="I3" s="88"/>
      <c r="J3" s="88"/>
      <c r="K3" s="88"/>
      <c r="L3" s="88" t="s">
        <v>422</v>
      </c>
      <c r="M3" s="88"/>
      <c r="N3" s="88"/>
      <c r="O3" s="88"/>
      <c r="P3" s="88"/>
      <c r="Q3" s="88"/>
      <c r="R3" s="88"/>
      <c r="S3" s="88"/>
      <c r="T3" s="88"/>
      <c r="U3" s="88"/>
      <c r="V3" s="88"/>
      <c r="W3" s="88" t="s">
        <v>422</v>
      </c>
      <c r="X3" s="88"/>
      <c r="Y3" s="88"/>
      <c r="Z3" s="88"/>
      <c r="AA3" s="88"/>
      <c r="AB3" s="88"/>
      <c r="AC3" s="88"/>
      <c r="AD3" s="88"/>
      <c r="AE3" s="88"/>
      <c r="AF3" s="88"/>
      <c r="AG3" s="88"/>
      <c r="AH3" s="88" t="s">
        <v>422</v>
      </c>
      <c r="AI3" s="88"/>
      <c r="AJ3" s="88"/>
      <c r="AK3" s="88"/>
      <c r="AL3" s="88"/>
      <c r="AM3" s="88"/>
      <c r="AN3" s="88"/>
      <c r="AO3" s="88"/>
      <c r="AP3" s="88"/>
      <c r="AQ3" s="108" t="s">
        <v>422</v>
      </c>
      <c r="AR3" s="108"/>
      <c r="AS3" s="108"/>
      <c r="AT3" s="108"/>
      <c r="AU3" s="108"/>
      <c r="AV3" s="108"/>
      <c r="AW3" s="108"/>
      <c r="AX3" s="108"/>
      <c r="AY3" s="108"/>
      <c r="AZ3" s="108"/>
      <c r="BA3" s="108"/>
      <c r="BB3" s="108"/>
      <c r="BC3" s="108"/>
      <c r="BD3" s="108" t="s">
        <v>422</v>
      </c>
      <c r="BE3" s="108"/>
      <c r="BF3" s="108"/>
      <c r="BG3" s="108"/>
      <c r="BH3" s="108"/>
      <c r="BI3" s="108"/>
      <c r="BJ3" s="108" t="s">
        <v>422</v>
      </c>
      <c r="BK3" s="108"/>
      <c r="BL3" s="108"/>
      <c r="BM3" s="108"/>
      <c r="BN3" s="108"/>
      <c r="BO3" s="108"/>
      <c r="BP3" s="108"/>
      <c r="BQ3" s="108"/>
      <c r="BR3" s="108"/>
    </row>
    <row r="4" spans="1:70" ht="15" customHeight="1" x14ac:dyDescent="0.25">
      <c r="A4" s="88" t="s">
        <v>398</v>
      </c>
      <c r="B4" s="88" t="s">
        <v>267</v>
      </c>
      <c r="C4" s="88"/>
      <c r="D4" s="88" t="s">
        <v>266</v>
      </c>
      <c r="E4" s="88"/>
      <c r="F4" s="88" t="s">
        <v>265</v>
      </c>
      <c r="G4" s="88"/>
      <c r="H4" s="88" t="s">
        <v>264</v>
      </c>
      <c r="I4" s="88"/>
      <c r="J4" s="88" t="s">
        <v>61</v>
      </c>
      <c r="K4" s="88"/>
      <c r="L4" s="88" t="s">
        <v>398</v>
      </c>
      <c r="M4" s="88" t="s">
        <v>267</v>
      </c>
      <c r="N4" s="88"/>
      <c r="O4" s="88" t="s">
        <v>266</v>
      </c>
      <c r="P4" s="88"/>
      <c r="Q4" s="88" t="s">
        <v>265</v>
      </c>
      <c r="R4" s="88"/>
      <c r="S4" s="88" t="s">
        <v>264</v>
      </c>
      <c r="T4" s="88"/>
      <c r="U4" s="88" t="s">
        <v>61</v>
      </c>
      <c r="V4" s="88"/>
      <c r="W4" s="88" t="s">
        <v>398</v>
      </c>
      <c r="X4" s="88" t="s">
        <v>190</v>
      </c>
      <c r="Y4" s="88"/>
      <c r="Z4" s="88"/>
      <c r="AA4" s="88"/>
      <c r="AB4" s="88"/>
      <c r="AC4" s="88" t="s">
        <v>59</v>
      </c>
      <c r="AD4" s="88"/>
      <c r="AE4" s="88"/>
      <c r="AF4" s="88"/>
      <c r="AG4" s="95" t="s">
        <v>350</v>
      </c>
      <c r="AH4" s="88" t="s">
        <v>398</v>
      </c>
      <c r="AI4" s="88" t="s">
        <v>340</v>
      </c>
      <c r="AJ4" s="88"/>
      <c r="AK4" s="88"/>
      <c r="AL4" s="88"/>
      <c r="AM4" s="88"/>
      <c r="AN4" s="88"/>
      <c r="AO4" s="88"/>
      <c r="AP4" s="88"/>
      <c r="AQ4" s="88" t="s">
        <v>398</v>
      </c>
      <c r="AR4" s="90" t="s">
        <v>339</v>
      </c>
      <c r="AS4" s="90"/>
      <c r="AT4" s="90" t="s">
        <v>262</v>
      </c>
      <c r="AU4" s="90"/>
      <c r="AV4" s="90" t="s">
        <v>261</v>
      </c>
      <c r="AW4" s="90"/>
      <c r="AX4" s="90" t="s">
        <v>260</v>
      </c>
      <c r="AY4" s="90"/>
      <c r="AZ4" s="90" t="s">
        <v>259</v>
      </c>
      <c r="BA4" s="90"/>
      <c r="BB4" s="91" t="s">
        <v>258</v>
      </c>
      <c r="BC4" s="91"/>
      <c r="BD4" s="88" t="s">
        <v>398</v>
      </c>
      <c r="BE4" s="88" t="s">
        <v>58</v>
      </c>
      <c r="BF4" s="88"/>
      <c r="BG4" s="88"/>
      <c r="BH4" s="88"/>
      <c r="BI4" s="88"/>
      <c r="BJ4" s="88" t="s">
        <v>398</v>
      </c>
      <c r="BK4" s="90" t="s">
        <v>256</v>
      </c>
      <c r="BL4" s="90"/>
      <c r="BM4" s="90"/>
      <c r="BN4" s="90"/>
      <c r="BO4" s="90"/>
      <c r="BP4" s="90"/>
      <c r="BQ4" s="90"/>
      <c r="BR4" s="90"/>
    </row>
    <row r="5" spans="1:70" ht="36" customHeight="1" x14ac:dyDescent="0.25">
      <c r="A5" s="88"/>
      <c r="B5" s="72" t="s">
        <v>54</v>
      </c>
      <c r="C5" s="72" t="s">
        <v>53</v>
      </c>
      <c r="D5" s="72" t="s">
        <v>54</v>
      </c>
      <c r="E5" s="72" t="s">
        <v>53</v>
      </c>
      <c r="F5" s="72" t="s">
        <v>54</v>
      </c>
      <c r="G5" s="72" t="s">
        <v>53</v>
      </c>
      <c r="H5" s="72" t="s">
        <v>54</v>
      </c>
      <c r="I5" s="72" t="s">
        <v>53</v>
      </c>
      <c r="J5" s="72" t="s">
        <v>54</v>
      </c>
      <c r="K5" s="72" t="s">
        <v>53</v>
      </c>
      <c r="L5" s="88"/>
      <c r="M5" s="72" t="s">
        <v>54</v>
      </c>
      <c r="N5" s="72" t="s">
        <v>53</v>
      </c>
      <c r="O5" s="72" t="s">
        <v>54</v>
      </c>
      <c r="P5" s="72" t="s">
        <v>53</v>
      </c>
      <c r="Q5" s="72" t="s">
        <v>54</v>
      </c>
      <c r="R5" s="72" t="s">
        <v>53</v>
      </c>
      <c r="S5" s="72" t="s">
        <v>54</v>
      </c>
      <c r="T5" s="72" t="s">
        <v>53</v>
      </c>
      <c r="U5" s="72" t="s">
        <v>54</v>
      </c>
      <c r="V5" s="72" t="s">
        <v>53</v>
      </c>
      <c r="W5" s="88"/>
      <c r="X5" s="72" t="s">
        <v>267</v>
      </c>
      <c r="Y5" s="72" t="s">
        <v>265</v>
      </c>
      <c r="Z5" s="72" t="s">
        <v>266</v>
      </c>
      <c r="AA5" s="72" t="s">
        <v>264</v>
      </c>
      <c r="AB5" s="72" t="s">
        <v>61</v>
      </c>
      <c r="AC5" s="72" t="s">
        <v>338</v>
      </c>
      <c r="AD5" s="72" t="s">
        <v>207</v>
      </c>
      <c r="AE5" s="72" t="s">
        <v>337</v>
      </c>
      <c r="AF5" s="72" t="s">
        <v>207</v>
      </c>
      <c r="AG5" s="95"/>
      <c r="AH5" s="88"/>
      <c r="AI5" s="72" t="s">
        <v>208</v>
      </c>
      <c r="AJ5" s="72" t="s">
        <v>209</v>
      </c>
      <c r="AK5" s="72" t="s">
        <v>210</v>
      </c>
      <c r="AL5" s="72" t="s">
        <v>211</v>
      </c>
      <c r="AM5" s="72" t="s">
        <v>212</v>
      </c>
      <c r="AN5" s="72" t="s">
        <v>323</v>
      </c>
      <c r="AO5" s="72" t="s">
        <v>36</v>
      </c>
      <c r="AP5" s="72" t="s">
        <v>34</v>
      </c>
      <c r="AQ5" s="88"/>
      <c r="AR5" s="72" t="s">
        <v>54</v>
      </c>
      <c r="AS5" s="72" t="s">
        <v>53</v>
      </c>
      <c r="AT5" s="72" t="s">
        <v>54</v>
      </c>
      <c r="AU5" s="72" t="s">
        <v>53</v>
      </c>
      <c r="AV5" s="72" t="s">
        <v>54</v>
      </c>
      <c r="AW5" s="72" t="s">
        <v>53</v>
      </c>
      <c r="AX5" s="72" t="s">
        <v>54</v>
      </c>
      <c r="AY5" s="72" t="s">
        <v>53</v>
      </c>
      <c r="AZ5" s="72" t="s">
        <v>54</v>
      </c>
      <c r="BA5" s="72" t="s">
        <v>53</v>
      </c>
      <c r="BB5" s="72" t="s">
        <v>54</v>
      </c>
      <c r="BC5" s="72" t="s">
        <v>53</v>
      </c>
      <c r="BD5" s="88"/>
      <c r="BE5" s="72" t="s">
        <v>41</v>
      </c>
      <c r="BF5" s="72" t="s">
        <v>283</v>
      </c>
      <c r="BG5" s="72" t="s">
        <v>57</v>
      </c>
      <c r="BH5" s="72" t="s">
        <v>282</v>
      </c>
      <c r="BI5" s="72" t="s">
        <v>334</v>
      </c>
      <c r="BJ5" s="88"/>
      <c r="BK5" s="71" t="s">
        <v>246</v>
      </c>
      <c r="BL5" s="71" t="s">
        <v>245</v>
      </c>
      <c r="BM5" s="71" t="s">
        <v>244</v>
      </c>
      <c r="BN5" s="71" t="s">
        <v>243</v>
      </c>
      <c r="BO5" s="71" t="s">
        <v>242</v>
      </c>
      <c r="BP5" s="71" t="s">
        <v>241</v>
      </c>
      <c r="BQ5" s="71" t="s">
        <v>240</v>
      </c>
      <c r="BR5" s="71" t="s">
        <v>42</v>
      </c>
    </row>
    <row r="6" spans="1:70" x14ac:dyDescent="0.25">
      <c r="A6" s="47" t="s">
        <v>173</v>
      </c>
      <c r="B6" s="48">
        <v>3973</v>
      </c>
      <c r="C6" s="48">
        <v>2050</v>
      </c>
      <c r="D6" s="48">
        <v>4003</v>
      </c>
      <c r="E6" s="48">
        <v>2027</v>
      </c>
      <c r="F6" s="48">
        <v>3653</v>
      </c>
      <c r="G6" s="48">
        <v>1909</v>
      </c>
      <c r="H6" s="48">
        <v>5351</v>
      </c>
      <c r="I6" s="48">
        <v>2813</v>
      </c>
      <c r="J6" s="69">
        <v>16980</v>
      </c>
      <c r="K6" s="69">
        <v>8799</v>
      </c>
      <c r="L6" s="47" t="s">
        <v>173</v>
      </c>
      <c r="M6" s="48">
        <v>310</v>
      </c>
      <c r="N6" s="48">
        <v>139</v>
      </c>
      <c r="O6" s="48">
        <v>218</v>
      </c>
      <c r="P6" s="48">
        <v>91</v>
      </c>
      <c r="Q6" s="48">
        <v>243</v>
      </c>
      <c r="R6" s="48">
        <v>115</v>
      </c>
      <c r="S6" s="48">
        <v>1483</v>
      </c>
      <c r="T6" s="48">
        <v>806</v>
      </c>
      <c r="U6" s="69">
        <v>2254</v>
      </c>
      <c r="V6" s="69">
        <v>1151</v>
      </c>
      <c r="W6" s="47" t="s">
        <v>173</v>
      </c>
      <c r="X6" s="48">
        <v>157</v>
      </c>
      <c r="Y6" s="48">
        <v>169</v>
      </c>
      <c r="Z6" s="48">
        <v>153</v>
      </c>
      <c r="AA6" s="48">
        <v>167</v>
      </c>
      <c r="AB6" s="69">
        <v>646</v>
      </c>
      <c r="AC6" s="48">
        <v>534</v>
      </c>
      <c r="AD6" s="48">
        <v>256</v>
      </c>
      <c r="AE6" s="48">
        <v>18</v>
      </c>
      <c r="AF6" s="48">
        <v>6</v>
      </c>
      <c r="AG6" s="48">
        <v>118</v>
      </c>
      <c r="AH6" s="47" t="s">
        <v>173</v>
      </c>
      <c r="AI6" s="48">
        <v>133</v>
      </c>
      <c r="AJ6" s="48">
        <v>3110</v>
      </c>
      <c r="AK6" s="48">
        <v>2261</v>
      </c>
      <c r="AL6" s="48">
        <v>949</v>
      </c>
      <c r="AM6" s="48">
        <v>567</v>
      </c>
      <c r="AN6" s="48">
        <v>518</v>
      </c>
      <c r="AO6" s="48">
        <v>89</v>
      </c>
      <c r="AP6" s="48">
        <v>519</v>
      </c>
      <c r="AQ6" s="47" t="s">
        <v>173</v>
      </c>
      <c r="AR6" s="48">
        <v>6583</v>
      </c>
      <c r="AS6" s="48">
        <v>3550</v>
      </c>
      <c r="AT6" s="48">
        <v>6444</v>
      </c>
      <c r="AU6" s="48">
        <v>1523</v>
      </c>
      <c r="AV6" s="48">
        <v>2673</v>
      </c>
      <c r="AW6" s="48">
        <v>1441</v>
      </c>
      <c r="AX6" s="48">
        <v>5500</v>
      </c>
      <c r="AY6" s="48">
        <v>2935</v>
      </c>
      <c r="AZ6" s="48">
        <v>5397</v>
      </c>
      <c r="BA6" s="48">
        <v>2882</v>
      </c>
      <c r="BB6" s="48">
        <v>1743</v>
      </c>
      <c r="BC6" s="48">
        <v>926</v>
      </c>
      <c r="BD6" s="47" t="s">
        <v>173</v>
      </c>
      <c r="BE6" s="48">
        <v>876</v>
      </c>
      <c r="BF6" s="48">
        <v>380</v>
      </c>
      <c r="BG6" s="48">
        <v>116</v>
      </c>
      <c r="BH6" s="48">
        <v>53</v>
      </c>
      <c r="BI6" s="69">
        <v>992</v>
      </c>
      <c r="BJ6" s="47" t="s">
        <v>173</v>
      </c>
      <c r="BK6" s="48">
        <v>385</v>
      </c>
      <c r="BL6" s="48">
        <v>334</v>
      </c>
      <c r="BM6" s="48">
        <v>231</v>
      </c>
      <c r="BN6" s="48">
        <v>13</v>
      </c>
      <c r="BO6" s="48">
        <v>553</v>
      </c>
      <c r="BP6" s="48">
        <v>25</v>
      </c>
      <c r="BQ6" s="48">
        <v>149</v>
      </c>
      <c r="BR6" s="48">
        <v>186</v>
      </c>
    </row>
    <row r="7" spans="1:70" x14ac:dyDescent="0.25">
      <c r="A7" s="47" t="s">
        <v>167</v>
      </c>
      <c r="B7" s="48">
        <v>2017</v>
      </c>
      <c r="C7" s="48">
        <v>1003</v>
      </c>
      <c r="D7" s="48">
        <v>1997</v>
      </c>
      <c r="E7" s="48">
        <v>977</v>
      </c>
      <c r="F7" s="48">
        <v>1948</v>
      </c>
      <c r="G7" s="48">
        <v>961</v>
      </c>
      <c r="H7" s="48">
        <v>2602</v>
      </c>
      <c r="I7" s="48">
        <v>1336</v>
      </c>
      <c r="J7" s="69">
        <v>8564</v>
      </c>
      <c r="K7" s="69">
        <v>4277</v>
      </c>
      <c r="L7" s="47" t="s">
        <v>167</v>
      </c>
      <c r="M7" s="48">
        <v>226</v>
      </c>
      <c r="N7" s="48">
        <v>118</v>
      </c>
      <c r="O7" s="48">
        <v>124</v>
      </c>
      <c r="P7" s="48">
        <v>71</v>
      </c>
      <c r="Q7" s="48">
        <v>179</v>
      </c>
      <c r="R7" s="48">
        <v>94</v>
      </c>
      <c r="S7" s="48">
        <v>692</v>
      </c>
      <c r="T7" s="48">
        <v>369</v>
      </c>
      <c r="U7" s="69">
        <v>1221</v>
      </c>
      <c r="V7" s="69">
        <v>652</v>
      </c>
      <c r="W7" s="47" t="s">
        <v>167</v>
      </c>
      <c r="X7" s="48">
        <v>69</v>
      </c>
      <c r="Y7" s="48">
        <v>70</v>
      </c>
      <c r="Z7" s="48">
        <v>64</v>
      </c>
      <c r="AA7" s="48">
        <v>73</v>
      </c>
      <c r="AB7" s="69">
        <v>276</v>
      </c>
      <c r="AC7" s="48">
        <v>273</v>
      </c>
      <c r="AD7" s="48">
        <v>95</v>
      </c>
      <c r="AE7" s="48">
        <v>11</v>
      </c>
      <c r="AF7" s="48">
        <v>0</v>
      </c>
      <c r="AG7" s="48">
        <v>59</v>
      </c>
      <c r="AH7" s="47" t="s">
        <v>167</v>
      </c>
      <c r="AI7" s="48">
        <v>8</v>
      </c>
      <c r="AJ7" s="48">
        <v>2420</v>
      </c>
      <c r="AK7" s="48">
        <v>1159</v>
      </c>
      <c r="AL7" s="48">
        <v>326</v>
      </c>
      <c r="AM7" s="48">
        <v>58</v>
      </c>
      <c r="AN7" s="48">
        <v>277</v>
      </c>
      <c r="AO7" s="48">
        <v>96</v>
      </c>
      <c r="AP7" s="48">
        <v>302</v>
      </c>
      <c r="AQ7" s="47" t="s">
        <v>167</v>
      </c>
      <c r="AR7" s="48">
        <v>2763</v>
      </c>
      <c r="AS7" s="48">
        <v>1439</v>
      </c>
      <c r="AT7" s="48">
        <v>2728</v>
      </c>
      <c r="AU7" s="48">
        <v>638</v>
      </c>
      <c r="AV7" s="48">
        <v>1178</v>
      </c>
      <c r="AW7" s="48">
        <v>616</v>
      </c>
      <c r="AX7" s="48">
        <v>2460</v>
      </c>
      <c r="AY7" s="48">
        <v>1289</v>
      </c>
      <c r="AZ7" s="48">
        <v>2434</v>
      </c>
      <c r="BA7" s="48">
        <v>1272</v>
      </c>
      <c r="BB7" s="48">
        <v>941</v>
      </c>
      <c r="BC7" s="48">
        <v>494</v>
      </c>
      <c r="BD7" s="47" t="s">
        <v>167</v>
      </c>
      <c r="BE7" s="48">
        <v>441</v>
      </c>
      <c r="BF7" s="48">
        <v>216</v>
      </c>
      <c r="BG7" s="48">
        <v>40</v>
      </c>
      <c r="BH7" s="48">
        <v>27</v>
      </c>
      <c r="BI7" s="69">
        <v>481</v>
      </c>
      <c r="BJ7" s="47" t="s">
        <v>167</v>
      </c>
      <c r="BK7" s="48">
        <v>103</v>
      </c>
      <c r="BL7" s="48">
        <v>101</v>
      </c>
      <c r="BM7" s="48">
        <v>216</v>
      </c>
      <c r="BN7" s="48">
        <v>29</v>
      </c>
      <c r="BO7" s="48">
        <v>90</v>
      </c>
      <c r="BP7" s="48">
        <v>15</v>
      </c>
      <c r="BQ7" s="48">
        <v>19</v>
      </c>
      <c r="BR7" s="48">
        <v>15</v>
      </c>
    </row>
    <row r="8" spans="1:70" x14ac:dyDescent="0.25">
      <c r="A8" s="47" t="s">
        <v>162</v>
      </c>
      <c r="B8" s="48">
        <v>33954</v>
      </c>
      <c r="C8" s="48">
        <v>16962</v>
      </c>
      <c r="D8" s="48">
        <v>35523</v>
      </c>
      <c r="E8" s="48">
        <v>18144</v>
      </c>
      <c r="F8" s="48">
        <v>34372</v>
      </c>
      <c r="G8" s="48">
        <v>17695</v>
      </c>
      <c r="H8" s="48">
        <v>40952</v>
      </c>
      <c r="I8" s="48">
        <v>21557</v>
      </c>
      <c r="J8" s="69">
        <v>144801</v>
      </c>
      <c r="K8" s="69">
        <v>74358</v>
      </c>
      <c r="L8" s="47" t="s">
        <v>162</v>
      </c>
      <c r="M8" s="48">
        <v>3086</v>
      </c>
      <c r="N8" s="48">
        <v>1287</v>
      </c>
      <c r="O8" s="48">
        <v>2511</v>
      </c>
      <c r="P8" s="48">
        <v>1106</v>
      </c>
      <c r="Q8" s="48">
        <v>2558</v>
      </c>
      <c r="R8" s="48">
        <v>1208</v>
      </c>
      <c r="S8" s="48">
        <v>7970</v>
      </c>
      <c r="T8" s="48">
        <v>4170</v>
      </c>
      <c r="U8" s="69">
        <v>16125</v>
      </c>
      <c r="V8" s="69">
        <v>7771</v>
      </c>
      <c r="W8" s="47" t="s">
        <v>162</v>
      </c>
      <c r="X8" s="48">
        <v>1307</v>
      </c>
      <c r="Y8" s="48">
        <v>1295</v>
      </c>
      <c r="Z8" s="48">
        <v>1270</v>
      </c>
      <c r="AA8" s="48">
        <v>1312</v>
      </c>
      <c r="AB8" s="69">
        <v>5184</v>
      </c>
      <c r="AC8" s="48">
        <v>5085</v>
      </c>
      <c r="AD8" s="48">
        <v>3866</v>
      </c>
      <c r="AE8" s="48">
        <v>66</v>
      </c>
      <c r="AF8" s="48">
        <v>16</v>
      </c>
      <c r="AG8" s="48">
        <v>1164</v>
      </c>
      <c r="AH8" s="47" t="s">
        <v>162</v>
      </c>
      <c r="AI8" s="48">
        <v>3027</v>
      </c>
      <c r="AJ8" s="48">
        <v>33267</v>
      </c>
      <c r="AK8" s="48">
        <v>19596</v>
      </c>
      <c r="AL8" s="48">
        <v>8851</v>
      </c>
      <c r="AM8" s="48">
        <v>1385</v>
      </c>
      <c r="AN8" s="48">
        <v>5143</v>
      </c>
      <c r="AO8" s="48">
        <v>1826</v>
      </c>
      <c r="AP8" s="48">
        <v>5511</v>
      </c>
      <c r="AQ8" s="47" t="s">
        <v>162</v>
      </c>
      <c r="AR8" s="48">
        <v>43286</v>
      </c>
      <c r="AS8" s="48">
        <v>22778</v>
      </c>
      <c r="AT8" s="48">
        <v>42436</v>
      </c>
      <c r="AU8" s="48">
        <v>9303</v>
      </c>
      <c r="AV8" s="48">
        <v>23428</v>
      </c>
      <c r="AW8" s="48">
        <v>12445</v>
      </c>
      <c r="AX8" s="48">
        <v>36670</v>
      </c>
      <c r="AY8" s="48">
        <v>19344</v>
      </c>
      <c r="AZ8" s="48">
        <v>36080</v>
      </c>
      <c r="BA8" s="48">
        <v>19061</v>
      </c>
      <c r="BB8" s="48">
        <v>11372</v>
      </c>
      <c r="BC8" s="48">
        <v>6015</v>
      </c>
      <c r="BD8" s="47" t="s">
        <v>162</v>
      </c>
      <c r="BE8" s="48">
        <v>9644</v>
      </c>
      <c r="BF8" s="48">
        <v>5276</v>
      </c>
      <c r="BG8" s="48">
        <v>1353</v>
      </c>
      <c r="BH8" s="48">
        <v>746</v>
      </c>
      <c r="BI8" s="69">
        <v>10997</v>
      </c>
      <c r="BJ8" s="47" t="s">
        <v>162</v>
      </c>
      <c r="BK8" s="48">
        <v>650</v>
      </c>
      <c r="BL8" s="48">
        <v>710</v>
      </c>
      <c r="BM8" s="48">
        <v>567</v>
      </c>
      <c r="BN8" s="48">
        <v>296</v>
      </c>
      <c r="BO8" s="48">
        <v>1667</v>
      </c>
      <c r="BP8" s="48">
        <v>452</v>
      </c>
      <c r="BQ8" s="48">
        <v>204</v>
      </c>
      <c r="BR8" s="48">
        <v>447</v>
      </c>
    </row>
    <row r="9" spans="1:70" x14ac:dyDescent="0.25">
      <c r="A9" s="47" t="s">
        <v>153</v>
      </c>
      <c r="B9" s="48">
        <v>5102</v>
      </c>
      <c r="C9" s="48">
        <v>2512</v>
      </c>
      <c r="D9" s="48">
        <v>5537</v>
      </c>
      <c r="E9" s="48">
        <v>2810</v>
      </c>
      <c r="F9" s="48">
        <v>4984</v>
      </c>
      <c r="G9" s="48">
        <v>2578</v>
      </c>
      <c r="H9" s="48">
        <v>8167</v>
      </c>
      <c r="I9" s="48">
        <v>4285</v>
      </c>
      <c r="J9" s="69">
        <v>23790</v>
      </c>
      <c r="K9" s="69">
        <v>12185</v>
      </c>
      <c r="L9" s="47" t="s">
        <v>153</v>
      </c>
      <c r="M9" s="48">
        <v>712</v>
      </c>
      <c r="N9" s="48">
        <v>332</v>
      </c>
      <c r="O9" s="48">
        <v>443</v>
      </c>
      <c r="P9" s="48">
        <v>211</v>
      </c>
      <c r="Q9" s="48">
        <v>425</v>
      </c>
      <c r="R9" s="48">
        <v>216</v>
      </c>
      <c r="S9" s="48">
        <v>2355</v>
      </c>
      <c r="T9" s="48">
        <v>1168</v>
      </c>
      <c r="U9" s="69">
        <v>3935</v>
      </c>
      <c r="V9" s="69">
        <v>1927</v>
      </c>
      <c r="W9" s="47" t="s">
        <v>153</v>
      </c>
      <c r="X9" s="48">
        <v>159</v>
      </c>
      <c r="Y9" s="48">
        <v>164</v>
      </c>
      <c r="Z9" s="48">
        <v>150</v>
      </c>
      <c r="AA9" s="48">
        <v>177</v>
      </c>
      <c r="AB9" s="69">
        <v>650</v>
      </c>
      <c r="AC9" s="48">
        <v>618</v>
      </c>
      <c r="AD9" s="48">
        <v>255</v>
      </c>
      <c r="AE9" s="48">
        <v>44</v>
      </c>
      <c r="AF9" s="48">
        <v>13</v>
      </c>
      <c r="AG9" s="48">
        <v>137</v>
      </c>
      <c r="AH9" s="47" t="s">
        <v>153</v>
      </c>
      <c r="AI9" s="48">
        <v>47</v>
      </c>
      <c r="AJ9" s="48">
        <v>5700</v>
      </c>
      <c r="AK9" s="48">
        <v>3577</v>
      </c>
      <c r="AL9" s="48">
        <v>1417</v>
      </c>
      <c r="AM9" s="48">
        <v>153</v>
      </c>
      <c r="AN9" s="48">
        <v>562</v>
      </c>
      <c r="AO9" s="48">
        <v>86</v>
      </c>
      <c r="AP9" s="48">
        <v>683</v>
      </c>
      <c r="AQ9" s="47" t="s">
        <v>153</v>
      </c>
      <c r="AR9" s="48">
        <v>8841</v>
      </c>
      <c r="AS9" s="48">
        <v>4541</v>
      </c>
      <c r="AT9" s="48">
        <v>8272</v>
      </c>
      <c r="AU9" s="48">
        <v>1481</v>
      </c>
      <c r="AV9" s="48">
        <v>2668</v>
      </c>
      <c r="AW9" s="48">
        <v>1371</v>
      </c>
      <c r="AX9" s="48">
        <v>7396</v>
      </c>
      <c r="AY9" s="48">
        <v>3809</v>
      </c>
      <c r="AZ9" s="48">
        <v>7015</v>
      </c>
      <c r="BA9" s="48">
        <v>3602</v>
      </c>
      <c r="BB9" s="48">
        <v>1651</v>
      </c>
      <c r="BC9" s="48">
        <v>841</v>
      </c>
      <c r="BD9" s="47" t="s">
        <v>153</v>
      </c>
      <c r="BE9" s="48">
        <v>1063</v>
      </c>
      <c r="BF9" s="48">
        <v>303</v>
      </c>
      <c r="BG9" s="48">
        <v>134</v>
      </c>
      <c r="BH9" s="48">
        <v>62</v>
      </c>
      <c r="BI9" s="69">
        <v>1197</v>
      </c>
      <c r="BJ9" s="47" t="s">
        <v>153</v>
      </c>
      <c r="BK9" s="48">
        <v>47</v>
      </c>
      <c r="BL9" s="48">
        <v>61</v>
      </c>
      <c r="BM9" s="48">
        <v>18</v>
      </c>
      <c r="BN9" s="48">
        <v>11</v>
      </c>
      <c r="BO9" s="48">
        <v>39</v>
      </c>
      <c r="BP9" s="48">
        <v>19</v>
      </c>
      <c r="BQ9" s="48">
        <v>13</v>
      </c>
      <c r="BR9" s="48">
        <v>18</v>
      </c>
    </row>
    <row r="10" spans="1:70" x14ac:dyDescent="0.25">
      <c r="A10" s="47" t="s">
        <v>146</v>
      </c>
      <c r="B10" s="48">
        <v>581</v>
      </c>
      <c r="C10" s="48">
        <v>281</v>
      </c>
      <c r="D10" s="48">
        <v>465</v>
      </c>
      <c r="E10" s="48">
        <v>254</v>
      </c>
      <c r="F10" s="48">
        <v>440</v>
      </c>
      <c r="G10" s="48">
        <v>228</v>
      </c>
      <c r="H10" s="48">
        <v>417</v>
      </c>
      <c r="I10" s="48">
        <v>217</v>
      </c>
      <c r="J10" s="69">
        <v>1903</v>
      </c>
      <c r="K10" s="69">
        <v>980</v>
      </c>
      <c r="L10" s="47" t="s">
        <v>146</v>
      </c>
      <c r="M10" s="48">
        <v>122</v>
      </c>
      <c r="N10" s="48">
        <v>53</v>
      </c>
      <c r="O10" s="48">
        <v>40</v>
      </c>
      <c r="P10" s="48">
        <v>16</v>
      </c>
      <c r="Q10" s="48">
        <v>15</v>
      </c>
      <c r="R10" s="48">
        <v>6</v>
      </c>
      <c r="S10" s="48">
        <v>51</v>
      </c>
      <c r="T10" s="48">
        <v>24</v>
      </c>
      <c r="U10" s="69">
        <v>228</v>
      </c>
      <c r="V10" s="69">
        <v>99</v>
      </c>
      <c r="W10" s="47" t="s">
        <v>146</v>
      </c>
      <c r="X10" s="48">
        <v>13</v>
      </c>
      <c r="Y10" s="48">
        <v>13</v>
      </c>
      <c r="Z10" s="48">
        <v>12</v>
      </c>
      <c r="AA10" s="48">
        <v>11</v>
      </c>
      <c r="AB10" s="69">
        <v>49</v>
      </c>
      <c r="AC10" s="48">
        <v>45</v>
      </c>
      <c r="AD10" s="48">
        <v>14</v>
      </c>
      <c r="AE10" s="48">
        <v>5</v>
      </c>
      <c r="AF10" s="48">
        <v>1</v>
      </c>
      <c r="AG10" s="48">
        <v>11</v>
      </c>
      <c r="AH10" s="47" t="s">
        <v>146</v>
      </c>
      <c r="AI10" s="48">
        <v>6</v>
      </c>
      <c r="AJ10" s="48">
        <v>1693</v>
      </c>
      <c r="AK10" s="48">
        <v>84</v>
      </c>
      <c r="AL10" s="48">
        <v>0</v>
      </c>
      <c r="AM10" s="48">
        <v>0</v>
      </c>
      <c r="AN10" s="48">
        <v>51</v>
      </c>
      <c r="AO10" s="48">
        <v>21</v>
      </c>
      <c r="AP10" s="48">
        <v>42</v>
      </c>
      <c r="AQ10" s="47" t="s">
        <v>146</v>
      </c>
      <c r="AR10" s="48">
        <v>430</v>
      </c>
      <c r="AS10" s="48">
        <v>202</v>
      </c>
      <c r="AT10" s="48">
        <v>430</v>
      </c>
      <c r="AU10" s="48">
        <v>132</v>
      </c>
      <c r="AV10" s="48">
        <v>329</v>
      </c>
      <c r="AW10" s="48">
        <v>158</v>
      </c>
      <c r="AX10" s="48">
        <v>429</v>
      </c>
      <c r="AY10" s="48">
        <v>201</v>
      </c>
      <c r="AZ10" s="48">
        <v>429</v>
      </c>
      <c r="BA10" s="48">
        <v>201</v>
      </c>
      <c r="BB10" s="48">
        <v>268</v>
      </c>
      <c r="BC10" s="48">
        <v>131</v>
      </c>
      <c r="BD10" s="47" t="s">
        <v>146</v>
      </c>
      <c r="BE10" s="48">
        <v>74</v>
      </c>
      <c r="BF10" s="48">
        <v>16</v>
      </c>
      <c r="BG10" s="48">
        <v>4</v>
      </c>
      <c r="BH10" s="48">
        <v>3</v>
      </c>
      <c r="BI10" s="69">
        <v>78</v>
      </c>
      <c r="BJ10" s="47" t="s">
        <v>146</v>
      </c>
      <c r="BK10" s="48">
        <v>0</v>
      </c>
      <c r="BL10" s="48">
        <v>0</v>
      </c>
      <c r="BM10" s="48">
        <v>0</v>
      </c>
      <c r="BN10" s="48">
        <v>0</v>
      </c>
      <c r="BO10" s="48">
        <v>0</v>
      </c>
      <c r="BP10" s="48">
        <v>0</v>
      </c>
      <c r="BQ10" s="48">
        <v>0</v>
      </c>
      <c r="BR10" s="48">
        <v>4</v>
      </c>
    </row>
    <row r="11" spans="1:70" x14ac:dyDescent="0.25">
      <c r="A11" s="47" t="s">
        <v>141</v>
      </c>
      <c r="B11" s="48">
        <v>1221</v>
      </c>
      <c r="C11" s="48">
        <v>622</v>
      </c>
      <c r="D11" s="48">
        <v>1242</v>
      </c>
      <c r="E11" s="48">
        <v>644</v>
      </c>
      <c r="F11" s="48">
        <v>1176</v>
      </c>
      <c r="G11" s="48">
        <v>632</v>
      </c>
      <c r="H11" s="48">
        <v>1594</v>
      </c>
      <c r="I11" s="48">
        <v>793</v>
      </c>
      <c r="J11" s="69">
        <v>5233</v>
      </c>
      <c r="K11" s="69">
        <v>2691</v>
      </c>
      <c r="L11" s="47" t="s">
        <v>141</v>
      </c>
      <c r="M11" s="48">
        <v>85</v>
      </c>
      <c r="N11" s="48">
        <v>37</v>
      </c>
      <c r="O11" s="48">
        <v>47</v>
      </c>
      <c r="P11" s="48">
        <v>25</v>
      </c>
      <c r="Q11" s="48">
        <v>29</v>
      </c>
      <c r="R11" s="48">
        <v>12</v>
      </c>
      <c r="S11" s="48">
        <v>147</v>
      </c>
      <c r="T11" s="48">
        <v>76</v>
      </c>
      <c r="U11" s="69">
        <v>308</v>
      </c>
      <c r="V11" s="69">
        <v>150</v>
      </c>
      <c r="W11" s="47" t="s">
        <v>141</v>
      </c>
      <c r="X11" s="48">
        <v>40</v>
      </c>
      <c r="Y11" s="48">
        <v>34</v>
      </c>
      <c r="Z11" s="48">
        <v>37</v>
      </c>
      <c r="AA11" s="48">
        <v>40</v>
      </c>
      <c r="AB11" s="69">
        <v>151</v>
      </c>
      <c r="AC11" s="48">
        <v>150</v>
      </c>
      <c r="AD11" s="48">
        <v>110</v>
      </c>
      <c r="AE11" s="48">
        <v>6</v>
      </c>
      <c r="AF11" s="48">
        <v>2</v>
      </c>
      <c r="AG11" s="48">
        <v>29</v>
      </c>
      <c r="AH11" s="47" t="s">
        <v>141</v>
      </c>
      <c r="AI11" s="48">
        <v>1</v>
      </c>
      <c r="AJ11" s="48">
        <v>2322</v>
      </c>
      <c r="AK11" s="48">
        <v>683</v>
      </c>
      <c r="AL11" s="48">
        <v>102</v>
      </c>
      <c r="AM11" s="48">
        <v>4</v>
      </c>
      <c r="AN11" s="48">
        <v>147</v>
      </c>
      <c r="AO11" s="48">
        <v>53</v>
      </c>
      <c r="AP11" s="48">
        <v>156</v>
      </c>
      <c r="AQ11" s="47" t="s">
        <v>141</v>
      </c>
      <c r="AR11" s="48">
        <v>1348</v>
      </c>
      <c r="AS11" s="48">
        <v>671</v>
      </c>
      <c r="AT11" s="48">
        <v>1344</v>
      </c>
      <c r="AU11" s="48">
        <v>433</v>
      </c>
      <c r="AV11" s="48">
        <v>805</v>
      </c>
      <c r="AW11" s="48">
        <v>429</v>
      </c>
      <c r="AX11" s="48">
        <v>1238</v>
      </c>
      <c r="AY11" s="48">
        <v>624</v>
      </c>
      <c r="AZ11" s="48">
        <v>1234</v>
      </c>
      <c r="BA11" s="48">
        <v>623</v>
      </c>
      <c r="BB11" s="48">
        <v>707</v>
      </c>
      <c r="BC11" s="48">
        <v>386</v>
      </c>
      <c r="BD11" s="47" t="s">
        <v>141</v>
      </c>
      <c r="BE11" s="48">
        <v>246</v>
      </c>
      <c r="BF11" s="48">
        <v>95</v>
      </c>
      <c r="BG11" s="48">
        <v>37</v>
      </c>
      <c r="BH11" s="48">
        <v>14</v>
      </c>
      <c r="BI11" s="69">
        <v>283</v>
      </c>
      <c r="BJ11" s="47" t="s">
        <v>141</v>
      </c>
      <c r="BK11" s="48">
        <v>21</v>
      </c>
      <c r="BL11" s="48">
        <v>147</v>
      </c>
      <c r="BM11" s="48">
        <v>109</v>
      </c>
      <c r="BN11" s="48">
        <v>7</v>
      </c>
      <c r="BO11" s="48">
        <v>150</v>
      </c>
      <c r="BP11" s="48">
        <v>0</v>
      </c>
      <c r="BQ11" s="48">
        <v>0</v>
      </c>
      <c r="BR11" s="48">
        <v>4</v>
      </c>
    </row>
    <row r="12" spans="1:70" x14ac:dyDescent="0.25">
      <c r="A12" s="47" t="s">
        <v>137</v>
      </c>
      <c r="B12" s="48">
        <v>4258</v>
      </c>
      <c r="C12" s="48">
        <v>2233</v>
      </c>
      <c r="D12" s="48">
        <v>3883</v>
      </c>
      <c r="E12" s="48">
        <v>2057</v>
      </c>
      <c r="F12" s="48">
        <v>3300</v>
      </c>
      <c r="G12" s="48">
        <v>1747</v>
      </c>
      <c r="H12" s="48">
        <v>3753</v>
      </c>
      <c r="I12" s="48">
        <v>2036</v>
      </c>
      <c r="J12" s="69">
        <v>15194</v>
      </c>
      <c r="K12" s="69">
        <v>8073</v>
      </c>
      <c r="L12" s="47" t="s">
        <v>137</v>
      </c>
      <c r="M12" s="48">
        <v>348</v>
      </c>
      <c r="N12" s="48">
        <v>170</v>
      </c>
      <c r="O12" s="48">
        <v>237</v>
      </c>
      <c r="P12" s="48">
        <v>130</v>
      </c>
      <c r="Q12" s="48">
        <v>226</v>
      </c>
      <c r="R12" s="48">
        <v>117</v>
      </c>
      <c r="S12" s="48">
        <v>666</v>
      </c>
      <c r="T12" s="48">
        <v>356</v>
      </c>
      <c r="U12" s="69">
        <v>1477</v>
      </c>
      <c r="V12" s="69">
        <v>773</v>
      </c>
      <c r="W12" s="47" t="s">
        <v>137</v>
      </c>
      <c r="X12" s="48">
        <v>132</v>
      </c>
      <c r="Y12" s="48">
        <v>113</v>
      </c>
      <c r="Z12" s="48">
        <v>105</v>
      </c>
      <c r="AA12" s="48">
        <v>105</v>
      </c>
      <c r="AB12" s="69">
        <v>455</v>
      </c>
      <c r="AC12" s="48">
        <v>424</v>
      </c>
      <c r="AD12" s="48">
        <v>243</v>
      </c>
      <c r="AE12" s="48">
        <v>31</v>
      </c>
      <c r="AF12" s="48">
        <v>7</v>
      </c>
      <c r="AG12" s="48">
        <v>99</v>
      </c>
      <c r="AH12" s="47" t="s">
        <v>137</v>
      </c>
      <c r="AI12" s="48">
        <v>18</v>
      </c>
      <c r="AJ12" s="48">
        <v>2935</v>
      </c>
      <c r="AK12" s="48">
        <v>1868</v>
      </c>
      <c r="AL12" s="48">
        <v>906</v>
      </c>
      <c r="AM12" s="48">
        <v>329</v>
      </c>
      <c r="AN12" s="48">
        <v>398</v>
      </c>
      <c r="AO12" s="48">
        <v>180</v>
      </c>
      <c r="AP12" s="48">
        <v>450</v>
      </c>
      <c r="AQ12" s="47" t="s">
        <v>137</v>
      </c>
      <c r="AR12" s="48">
        <v>3811</v>
      </c>
      <c r="AS12" s="48">
        <v>2025</v>
      </c>
      <c r="AT12" s="48">
        <v>3768</v>
      </c>
      <c r="AU12" s="48">
        <v>1257</v>
      </c>
      <c r="AV12" s="48">
        <v>2294</v>
      </c>
      <c r="AW12" s="48">
        <v>1200</v>
      </c>
      <c r="AX12" s="48">
        <v>3177</v>
      </c>
      <c r="AY12" s="48">
        <v>1716</v>
      </c>
      <c r="AZ12" s="48">
        <v>3139</v>
      </c>
      <c r="BA12" s="48">
        <v>1700</v>
      </c>
      <c r="BB12" s="48">
        <v>1727</v>
      </c>
      <c r="BC12" s="48">
        <v>952</v>
      </c>
      <c r="BD12" s="47" t="s">
        <v>137</v>
      </c>
      <c r="BE12" s="48">
        <v>806</v>
      </c>
      <c r="BF12" s="48">
        <v>237</v>
      </c>
      <c r="BG12" s="48">
        <v>110</v>
      </c>
      <c r="BH12" s="48">
        <v>52</v>
      </c>
      <c r="BI12" s="69">
        <v>916</v>
      </c>
      <c r="BJ12" s="47" t="s">
        <v>137</v>
      </c>
      <c r="BK12" s="48">
        <v>69</v>
      </c>
      <c r="BL12" s="48">
        <v>87</v>
      </c>
      <c r="BM12" s="48">
        <v>67</v>
      </c>
      <c r="BN12" s="48">
        <v>30</v>
      </c>
      <c r="BO12" s="48">
        <v>47</v>
      </c>
      <c r="BP12" s="48">
        <v>60</v>
      </c>
      <c r="BQ12" s="48">
        <v>31</v>
      </c>
      <c r="BR12" s="48">
        <v>73</v>
      </c>
    </row>
    <row r="13" spans="1:70" x14ac:dyDescent="0.25">
      <c r="A13" s="47" t="s">
        <v>127</v>
      </c>
      <c r="B13" s="48">
        <v>836</v>
      </c>
      <c r="C13" s="48">
        <v>431</v>
      </c>
      <c r="D13" s="48">
        <v>844</v>
      </c>
      <c r="E13" s="48">
        <v>451</v>
      </c>
      <c r="F13" s="48">
        <v>841</v>
      </c>
      <c r="G13" s="48">
        <v>431</v>
      </c>
      <c r="H13" s="48">
        <v>1293</v>
      </c>
      <c r="I13" s="48">
        <v>651</v>
      </c>
      <c r="J13" s="69">
        <v>3814</v>
      </c>
      <c r="K13" s="69">
        <v>1964</v>
      </c>
      <c r="L13" s="47" t="s">
        <v>127</v>
      </c>
      <c r="M13" s="48">
        <v>86</v>
      </c>
      <c r="N13" s="48">
        <v>41</v>
      </c>
      <c r="O13" s="48">
        <v>50</v>
      </c>
      <c r="P13" s="48">
        <v>27</v>
      </c>
      <c r="Q13" s="48">
        <v>63</v>
      </c>
      <c r="R13" s="48">
        <v>27</v>
      </c>
      <c r="S13" s="48">
        <v>220</v>
      </c>
      <c r="T13" s="48">
        <v>111</v>
      </c>
      <c r="U13" s="69">
        <v>419</v>
      </c>
      <c r="V13" s="69">
        <v>206</v>
      </c>
      <c r="W13" s="47" t="s">
        <v>127</v>
      </c>
      <c r="X13" s="48">
        <v>26</v>
      </c>
      <c r="Y13" s="48">
        <v>27</v>
      </c>
      <c r="Z13" s="48">
        <v>27</v>
      </c>
      <c r="AA13" s="48">
        <v>31</v>
      </c>
      <c r="AB13" s="69">
        <v>111</v>
      </c>
      <c r="AC13" s="48">
        <v>107</v>
      </c>
      <c r="AD13" s="48">
        <v>73</v>
      </c>
      <c r="AE13" s="48">
        <v>0</v>
      </c>
      <c r="AF13" s="48">
        <v>0</v>
      </c>
      <c r="AG13" s="48">
        <v>22</v>
      </c>
      <c r="AH13" s="47" t="s">
        <v>127</v>
      </c>
      <c r="AI13" s="48">
        <v>0</v>
      </c>
      <c r="AJ13" s="48">
        <v>1622</v>
      </c>
      <c r="AK13" s="48">
        <v>136</v>
      </c>
      <c r="AL13" s="48">
        <v>82</v>
      </c>
      <c r="AM13" s="48">
        <v>0</v>
      </c>
      <c r="AN13" s="48">
        <v>115</v>
      </c>
      <c r="AO13" s="48">
        <v>38</v>
      </c>
      <c r="AP13" s="48">
        <v>123</v>
      </c>
      <c r="AQ13" s="47" t="s">
        <v>127</v>
      </c>
      <c r="AR13" s="48">
        <v>1416</v>
      </c>
      <c r="AS13" s="48">
        <v>773</v>
      </c>
      <c r="AT13" s="48">
        <v>1403</v>
      </c>
      <c r="AU13" s="48">
        <v>328</v>
      </c>
      <c r="AV13" s="48">
        <v>613</v>
      </c>
      <c r="AW13" s="48">
        <v>365</v>
      </c>
      <c r="AX13" s="48">
        <v>1319</v>
      </c>
      <c r="AY13" s="48">
        <v>716</v>
      </c>
      <c r="AZ13" s="48">
        <v>1312</v>
      </c>
      <c r="BA13" s="48">
        <v>715</v>
      </c>
      <c r="BB13" s="48">
        <v>472</v>
      </c>
      <c r="BC13" s="48">
        <v>275</v>
      </c>
      <c r="BD13" s="47" t="s">
        <v>127</v>
      </c>
      <c r="BE13" s="48">
        <v>184</v>
      </c>
      <c r="BF13" s="48">
        <v>75</v>
      </c>
      <c r="BG13" s="48">
        <v>26</v>
      </c>
      <c r="BH13" s="48">
        <v>8</v>
      </c>
      <c r="BI13" s="69">
        <v>210</v>
      </c>
      <c r="BJ13" s="47" t="s">
        <v>127</v>
      </c>
      <c r="BK13" s="48">
        <v>4</v>
      </c>
      <c r="BL13" s="48">
        <v>4</v>
      </c>
      <c r="BM13" s="48">
        <v>3</v>
      </c>
      <c r="BN13" s="48">
        <v>2</v>
      </c>
      <c r="BO13" s="48">
        <v>6</v>
      </c>
      <c r="BP13" s="48">
        <v>4</v>
      </c>
      <c r="BQ13" s="48">
        <v>4</v>
      </c>
      <c r="BR13" s="48">
        <v>12</v>
      </c>
    </row>
    <row r="14" spans="1:70" x14ac:dyDescent="0.25">
      <c r="A14" s="47" t="s">
        <v>120</v>
      </c>
      <c r="B14" s="48">
        <v>4087</v>
      </c>
      <c r="C14" s="48">
        <v>2105</v>
      </c>
      <c r="D14" s="48">
        <v>4299</v>
      </c>
      <c r="E14" s="48">
        <v>2263</v>
      </c>
      <c r="F14" s="48">
        <v>4038</v>
      </c>
      <c r="G14" s="48">
        <v>2112</v>
      </c>
      <c r="H14" s="48">
        <v>5853</v>
      </c>
      <c r="I14" s="48">
        <v>3170</v>
      </c>
      <c r="J14" s="69">
        <v>18277</v>
      </c>
      <c r="K14" s="69">
        <v>9650</v>
      </c>
      <c r="L14" s="47" t="s">
        <v>120</v>
      </c>
      <c r="M14" s="48">
        <v>358</v>
      </c>
      <c r="N14" s="48">
        <v>157</v>
      </c>
      <c r="O14" s="48">
        <v>243</v>
      </c>
      <c r="P14" s="48">
        <v>106</v>
      </c>
      <c r="Q14" s="48">
        <v>199</v>
      </c>
      <c r="R14" s="48">
        <v>95</v>
      </c>
      <c r="S14" s="48">
        <v>1119</v>
      </c>
      <c r="T14" s="48">
        <v>597</v>
      </c>
      <c r="U14" s="69">
        <v>1919</v>
      </c>
      <c r="V14" s="69">
        <v>955</v>
      </c>
      <c r="W14" s="47" t="s">
        <v>120</v>
      </c>
      <c r="X14" s="48">
        <v>127</v>
      </c>
      <c r="Y14" s="48">
        <v>126</v>
      </c>
      <c r="Z14" s="48">
        <v>134</v>
      </c>
      <c r="AA14" s="48">
        <v>142</v>
      </c>
      <c r="AB14" s="69">
        <v>529</v>
      </c>
      <c r="AC14" s="48">
        <v>530</v>
      </c>
      <c r="AD14" s="48">
        <v>392</v>
      </c>
      <c r="AE14" s="48">
        <v>16</v>
      </c>
      <c r="AF14" s="48">
        <v>8</v>
      </c>
      <c r="AG14" s="48">
        <v>108</v>
      </c>
      <c r="AH14" s="47" t="s">
        <v>120</v>
      </c>
      <c r="AI14" s="48">
        <v>314</v>
      </c>
      <c r="AJ14" s="48">
        <v>5214</v>
      </c>
      <c r="AK14" s="48">
        <v>2242</v>
      </c>
      <c r="AL14" s="48">
        <v>794</v>
      </c>
      <c r="AM14" s="48">
        <v>138</v>
      </c>
      <c r="AN14" s="48">
        <v>490</v>
      </c>
      <c r="AO14" s="48">
        <v>152</v>
      </c>
      <c r="AP14" s="48">
        <v>551</v>
      </c>
      <c r="AQ14" s="47" t="s">
        <v>120</v>
      </c>
      <c r="AR14" s="48">
        <v>5573</v>
      </c>
      <c r="AS14" s="48">
        <v>2972</v>
      </c>
      <c r="AT14" s="48">
        <v>5424</v>
      </c>
      <c r="AU14" s="48">
        <v>918</v>
      </c>
      <c r="AV14" s="48">
        <v>2110</v>
      </c>
      <c r="AW14" s="48">
        <v>1171</v>
      </c>
      <c r="AX14" s="48">
        <v>5105</v>
      </c>
      <c r="AY14" s="48">
        <v>2729</v>
      </c>
      <c r="AZ14" s="48">
        <v>4970</v>
      </c>
      <c r="BA14" s="48">
        <v>2658</v>
      </c>
      <c r="BB14" s="48">
        <v>1177</v>
      </c>
      <c r="BC14" s="48">
        <v>674</v>
      </c>
      <c r="BD14" s="47" t="s">
        <v>120</v>
      </c>
      <c r="BE14" s="48">
        <v>1177</v>
      </c>
      <c r="BF14" s="48">
        <v>586</v>
      </c>
      <c r="BG14" s="48">
        <v>192</v>
      </c>
      <c r="BH14" s="48">
        <v>91</v>
      </c>
      <c r="BI14" s="69">
        <v>1369</v>
      </c>
      <c r="BJ14" s="47" t="s">
        <v>120</v>
      </c>
      <c r="BK14" s="48">
        <v>364</v>
      </c>
      <c r="BL14" s="48">
        <v>666</v>
      </c>
      <c r="BM14" s="48">
        <v>196</v>
      </c>
      <c r="BN14" s="48">
        <v>218</v>
      </c>
      <c r="BO14" s="48">
        <v>401</v>
      </c>
      <c r="BP14" s="48">
        <v>167</v>
      </c>
      <c r="BQ14" s="48">
        <v>141</v>
      </c>
      <c r="BR14" s="48">
        <v>55</v>
      </c>
    </row>
    <row r="15" spans="1:70" x14ac:dyDescent="0.25">
      <c r="A15" s="47" t="s">
        <v>112</v>
      </c>
      <c r="B15" s="48">
        <v>613</v>
      </c>
      <c r="C15" s="48">
        <v>318</v>
      </c>
      <c r="D15" s="48">
        <v>622</v>
      </c>
      <c r="E15" s="48">
        <v>325</v>
      </c>
      <c r="F15" s="48">
        <v>512</v>
      </c>
      <c r="G15" s="48">
        <v>255</v>
      </c>
      <c r="H15" s="48">
        <v>702</v>
      </c>
      <c r="I15" s="48">
        <v>348</v>
      </c>
      <c r="J15" s="69">
        <v>2449</v>
      </c>
      <c r="K15" s="69">
        <v>1246</v>
      </c>
      <c r="L15" s="47" t="s">
        <v>112</v>
      </c>
      <c r="M15" s="48">
        <v>33</v>
      </c>
      <c r="N15" s="48">
        <v>15</v>
      </c>
      <c r="O15" s="48">
        <v>32</v>
      </c>
      <c r="P15" s="48">
        <v>19</v>
      </c>
      <c r="Q15" s="48">
        <v>23</v>
      </c>
      <c r="R15" s="48">
        <v>8</v>
      </c>
      <c r="S15" s="48">
        <v>194</v>
      </c>
      <c r="T15" s="48">
        <v>85</v>
      </c>
      <c r="U15" s="69">
        <v>282</v>
      </c>
      <c r="V15" s="69">
        <v>127</v>
      </c>
      <c r="W15" s="47" t="s">
        <v>112</v>
      </c>
      <c r="X15" s="48">
        <v>26</v>
      </c>
      <c r="Y15" s="48">
        <v>27</v>
      </c>
      <c r="Z15" s="48">
        <v>26</v>
      </c>
      <c r="AA15" s="48">
        <v>30</v>
      </c>
      <c r="AB15" s="69">
        <v>109</v>
      </c>
      <c r="AC15" s="48">
        <v>102</v>
      </c>
      <c r="AD15" s="48">
        <v>32</v>
      </c>
      <c r="AE15" s="48">
        <v>10</v>
      </c>
      <c r="AF15" s="48">
        <v>1</v>
      </c>
      <c r="AG15" s="48">
        <v>26</v>
      </c>
      <c r="AH15" s="47" t="s">
        <v>112</v>
      </c>
      <c r="AI15" s="48">
        <v>95</v>
      </c>
      <c r="AJ15" s="48">
        <v>919</v>
      </c>
      <c r="AK15" s="48">
        <v>243</v>
      </c>
      <c r="AL15" s="48">
        <v>54</v>
      </c>
      <c r="AM15" s="48">
        <v>24</v>
      </c>
      <c r="AN15" s="48">
        <v>104</v>
      </c>
      <c r="AO15" s="48">
        <v>19</v>
      </c>
      <c r="AP15" s="48">
        <v>102</v>
      </c>
      <c r="AQ15" s="47" t="s">
        <v>112</v>
      </c>
      <c r="AR15" s="48">
        <v>750</v>
      </c>
      <c r="AS15" s="48">
        <v>385</v>
      </c>
      <c r="AT15" s="48">
        <v>743</v>
      </c>
      <c r="AU15" s="48">
        <v>170</v>
      </c>
      <c r="AV15" s="48">
        <v>352</v>
      </c>
      <c r="AW15" s="48">
        <v>192</v>
      </c>
      <c r="AX15" s="48">
        <v>689</v>
      </c>
      <c r="AY15" s="48">
        <v>355</v>
      </c>
      <c r="AZ15" s="48">
        <v>682</v>
      </c>
      <c r="BA15" s="48">
        <v>350</v>
      </c>
      <c r="BB15" s="48">
        <v>263</v>
      </c>
      <c r="BC15" s="48">
        <v>140</v>
      </c>
      <c r="BD15" s="47" t="s">
        <v>112</v>
      </c>
      <c r="BE15" s="48">
        <v>165</v>
      </c>
      <c r="BF15" s="48">
        <v>52</v>
      </c>
      <c r="BG15" s="48">
        <v>12</v>
      </c>
      <c r="BH15" s="48">
        <v>6</v>
      </c>
      <c r="BI15" s="69">
        <v>177</v>
      </c>
      <c r="BJ15" s="47" t="s">
        <v>112</v>
      </c>
      <c r="BK15" s="48">
        <v>0</v>
      </c>
      <c r="BL15" s="48">
        <v>3</v>
      </c>
      <c r="BM15" s="48">
        <v>20</v>
      </c>
      <c r="BN15" s="48">
        <v>0</v>
      </c>
      <c r="BO15" s="48">
        <v>27</v>
      </c>
      <c r="BP15" s="48">
        <v>2</v>
      </c>
      <c r="BQ15" s="48">
        <v>0</v>
      </c>
      <c r="BR15" s="48">
        <v>2</v>
      </c>
    </row>
    <row r="16" spans="1:70" x14ac:dyDescent="0.25">
      <c r="A16" s="47" t="s">
        <v>107</v>
      </c>
      <c r="B16" s="48">
        <v>4732</v>
      </c>
      <c r="C16" s="48">
        <v>2360</v>
      </c>
      <c r="D16" s="48">
        <v>4446</v>
      </c>
      <c r="E16" s="48">
        <v>2374</v>
      </c>
      <c r="F16" s="48">
        <v>3970</v>
      </c>
      <c r="G16" s="48">
        <v>2045</v>
      </c>
      <c r="H16" s="48">
        <v>4820</v>
      </c>
      <c r="I16" s="48">
        <v>2535</v>
      </c>
      <c r="J16" s="69">
        <v>17968</v>
      </c>
      <c r="K16" s="69">
        <v>9314</v>
      </c>
      <c r="L16" s="47" t="s">
        <v>107</v>
      </c>
      <c r="M16" s="48">
        <v>457</v>
      </c>
      <c r="N16" s="48">
        <v>198</v>
      </c>
      <c r="O16" s="48">
        <v>341</v>
      </c>
      <c r="P16" s="48">
        <v>165</v>
      </c>
      <c r="Q16" s="48">
        <v>317</v>
      </c>
      <c r="R16" s="48">
        <v>143</v>
      </c>
      <c r="S16" s="48">
        <v>788</v>
      </c>
      <c r="T16" s="48">
        <v>402</v>
      </c>
      <c r="U16" s="69">
        <v>1903</v>
      </c>
      <c r="V16" s="69">
        <v>908</v>
      </c>
      <c r="W16" s="47" t="s">
        <v>107</v>
      </c>
      <c r="X16" s="48">
        <v>145</v>
      </c>
      <c r="Y16" s="48">
        <v>140</v>
      </c>
      <c r="Z16" s="48">
        <v>133</v>
      </c>
      <c r="AA16" s="48">
        <v>134</v>
      </c>
      <c r="AB16" s="69">
        <v>552</v>
      </c>
      <c r="AC16" s="48">
        <v>535</v>
      </c>
      <c r="AD16" s="48">
        <v>382</v>
      </c>
      <c r="AE16" s="48">
        <v>8</v>
      </c>
      <c r="AF16" s="48">
        <v>3</v>
      </c>
      <c r="AG16" s="48">
        <v>115</v>
      </c>
      <c r="AH16" s="47" t="s">
        <v>107</v>
      </c>
      <c r="AI16" s="48">
        <v>61</v>
      </c>
      <c r="AJ16" s="48">
        <v>5959</v>
      </c>
      <c r="AK16" s="48">
        <v>1957</v>
      </c>
      <c r="AL16" s="48">
        <v>594</v>
      </c>
      <c r="AM16" s="48">
        <v>66</v>
      </c>
      <c r="AN16" s="48">
        <v>540</v>
      </c>
      <c r="AO16" s="48">
        <v>131</v>
      </c>
      <c r="AP16" s="48">
        <v>567</v>
      </c>
      <c r="AQ16" s="47" t="s">
        <v>107</v>
      </c>
      <c r="AR16" s="48">
        <v>4886</v>
      </c>
      <c r="AS16" s="48">
        <v>2509</v>
      </c>
      <c r="AT16" s="48">
        <v>4825</v>
      </c>
      <c r="AU16" s="48">
        <v>891</v>
      </c>
      <c r="AV16" s="48">
        <v>2417</v>
      </c>
      <c r="AW16" s="48">
        <v>1244</v>
      </c>
      <c r="AX16" s="48">
        <v>4537</v>
      </c>
      <c r="AY16" s="48">
        <v>2345</v>
      </c>
      <c r="AZ16" s="48">
        <v>4484</v>
      </c>
      <c r="BA16" s="48">
        <v>2327</v>
      </c>
      <c r="BB16" s="48">
        <v>1409</v>
      </c>
      <c r="BC16" s="48">
        <v>731</v>
      </c>
      <c r="BD16" s="47" t="s">
        <v>107</v>
      </c>
      <c r="BE16" s="48">
        <v>910</v>
      </c>
      <c r="BF16" s="48">
        <v>373</v>
      </c>
      <c r="BG16" s="48">
        <v>122</v>
      </c>
      <c r="BH16" s="48">
        <v>57</v>
      </c>
      <c r="BI16" s="69">
        <v>1032</v>
      </c>
      <c r="BJ16" s="47" t="s">
        <v>107</v>
      </c>
      <c r="BK16" s="48">
        <v>383</v>
      </c>
      <c r="BL16" s="48">
        <v>586</v>
      </c>
      <c r="BM16" s="48">
        <v>323</v>
      </c>
      <c r="BN16" s="48">
        <v>319</v>
      </c>
      <c r="BO16" s="48">
        <v>550</v>
      </c>
      <c r="BP16" s="48">
        <v>320</v>
      </c>
      <c r="BQ16" s="48">
        <v>307</v>
      </c>
      <c r="BR16" s="48">
        <v>188</v>
      </c>
    </row>
    <row r="17" spans="1:70" x14ac:dyDescent="0.25">
      <c r="A17" s="47" t="s">
        <v>100</v>
      </c>
      <c r="B17" s="48">
        <v>2531</v>
      </c>
      <c r="C17" s="48">
        <v>1288</v>
      </c>
      <c r="D17" s="48">
        <v>2480</v>
      </c>
      <c r="E17" s="48">
        <v>1278</v>
      </c>
      <c r="F17" s="48">
        <v>2390</v>
      </c>
      <c r="G17" s="48">
        <v>1251</v>
      </c>
      <c r="H17" s="48">
        <v>2330</v>
      </c>
      <c r="I17" s="48">
        <v>1219</v>
      </c>
      <c r="J17" s="69">
        <v>9731</v>
      </c>
      <c r="K17" s="69">
        <v>5036</v>
      </c>
      <c r="L17" s="47" t="s">
        <v>100</v>
      </c>
      <c r="M17" s="48">
        <v>275</v>
      </c>
      <c r="N17" s="48">
        <v>130</v>
      </c>
      <c r="O17" s="48">
        <v>156</v>
      </c>
      <c r="P17" s="48">
        <v>72</v>
      </c>
      <c r="Q17" s="48">
        <v>178</v>
      </c>
      <c r="R17" s="48">
        <v>83</v>
      </c>
      <c r="S17" s="48">
        <v>416</v>
      </c>
      <c r="T17" s="48">
        <v>208</v>
      </c>
      <c r="U17" s="69">
        <v>1025</v>
      </c>
      <c r="V17" s="69">
        <v>493</v>
      </c>
      <c r="W17" s="47" t="s">
        <v>100</v>
      </c>
      <c r="X17" s="48">
        <v>87</v>
      </c>
      <c r="Y17" s="48">
        <v>87</v>
      </c>
      <c r="Z17" s="48">
        <v>84</v>
      </c>
      <c r="AA17" s="48">
        <v>83</v>
      </c>
      <c r="AB17" s="69">
        <v>341</v>
      </c>
      <c r="AC17" s="48">
        <v>312</v>
      </c>
      <c r="AD17" s="48">
        <v>61</v>
      </c>
      <c r="AE17" s="48">
        <v>23</v>
      </c>
      <c r="AF17" s="48">
        <v>4</v>
      </c>
      <c r="AG17" s="48">
        <v>82</v>
      </c>
      <c r="AH17" s="47" t="s">
        <v>100</v>
      </c>
      <c r="AI17" s="48">
        <v>161</v>
      </c>
      <c r="AJ17" s="48">
        <v>2185</v>
      </c>
      <c r="AK17" s="48">
        <v>1218</v>
      </c>
      <c r="AL17" s="48">
        <v>783</v>
      </c>
      <c r="AM17" s="48">
        <v>171</v>
      </c>
      <c r="AN17" s="48">
        <v>325</v>
      </c>
      <c r="AO17" s="48">
        <v>75</v>
      </c>
      <c r="AP17" s="48">
        <v>327</v>
      </c>
      <c r="AQ17" s="47" t="s">
        <v>100</v>
      </c>
      <c r="AR17" s="48">
        <v>2451</v>
      </c>
      <c r="AS17" s="48">
        <v>1317</v>
      </c>
      <c r="AT17" s="48">
        <v>2404</v>
      </c>
      <c r="AU17" s="48">
        <v>593</v>
      </c>
      <c r="AV17" s="48">
        <v>1530</v>
      </c>
      <c r="AW17" s="48">
        <v>822</v>
      </c>
      <c r="AX17" s="48">
        <v>2423</v>
      </c>
      <c r="AY17" s="48">
        <v>1308</v>
      </c>
      <c r="AZ17" s="48">
        <v>2376</v>
      </c>
      <c r="BA17" s="48">
        <v>1285</v>
      </c>
      <c r="BB17" s="48">
        <v>1110</v>
      </c>
      <c r="BC17" s="48">
        <v>584</v>
      </c>
      <c r="BD17" s="47" t="s">
        <v>100</v>
      </c>
      <c r="BE17" s="48">
        <v>518</v>
      </c>
      <c r="BF17" s="48">
        <v>211</v>
      </c>
      <c r="BG17" s="48">
        <v>42</v>
      </c>
      <c r="BH17" s="48">
        <v>25</v>
      </c>
      <c r="BI17" s="69">
        <v>560</v>
      </c>
      <c r="BJ17" s="47" t="s">
        <v>100</v>
      </c>
      <c r="BK17" s="48">
        <v>8</v>
      </c>
      <c r="BL17" s="48">
        <v>4</v>
      </c>
      <c r="BM17" s="48">
        <v>5</v>
      </c>
      <c r="BN17" s="48">
        <v>4</v>
      </c>
      <c r="BO17" s="48">
        <v>16</v>
      </c>
      <c r="BP17" s="48">
        <v>19</v>
      </c>
      <c r="BQ17" s="48">
        <v>5</v>
      </c>
      <c r="BR17" s="48">
        <v>4</v>
      </c>
    </row>
    <row r="18" spans="1:70" x14ac:dyDescent="0.25">
      <c r="A18" s="47" t="s">
        <v>97</v>
      </c>
      <c r="B18" s="48">
        <v>6795</v>
      </c>
      <c r="C18" s="48">
        <v>3592</v>
      </c>
      <c r="D18" s="48">
        <v>6622</v>
      </c>
      <c r="E18" s="48">
        <v>3583</v>
      </c>
      <c r="F18" s="48">
        <v>5703</v>
      </c>
      <c r="G18" s="48">
        <v>3174</v>
      </c>
      <c r="H18" s="48">
        <v>6822</v>
      </c>
      <c r="I18" s="48">
        <v>3769</v>
      </c>
      <c r="J18" s="69">
        <v>25942</v>
      </c>
      <c r="K18" s="69">
        <v>14118</v>
      </c>
      <c r="L18" s="47" t="s">
        <v>97</v>
      </c>
      <c r="M18" s="48">
        <v>757</v>
      </c>
      <c r="N18" s="48">
        <v>380</v>
      </c>
      <c r="O18" s="48">
        <v>497</v>
      </c>
      <c r="P18" s="48">
        <v>239</v>
      </c>
      <c r="Q18" s="48">
        <v>384</v>
      </c>
      <c r="R18" s="48">
        <v>197</v>
      </c>
      <c r="S18" s="48">
        <v>1030</v>
      </c>
      <c r="T18" s="48">
        <v>544</v>
      </c>
      <c r="U18" s="69">
        <v>2668</v>
      </c>
      <c r="V18" s="69">
        <v>1360</v>
      </c>
      <c r="W18" s="47" t="s">
        <v>97</v>
      </c>
      <c r="X18" s="48">
        <v>227</v>
      </c>
      <c r="Y18" s="48">
        <v>225</v>
      </c>
      <c r="Z18" s="48">
        <v>221</v>
      </c>
      <c r="AA18" s="48">
        <v>208</v>
      </c>
      <c r="AB18" s="69">
        <v>881</v>
      </c>
      <c r="AC18" s="48">
        <v>767</v>
      </c>
      <c r="AD18" s="48">
        <v>383</v>
      </c>
      <c r="AE18" s="48">
        <v>28</v>
      </c>
      <c r="AF18" s="48">
        <v>16</v>
      </c>
      <c r="AG18" s="48">
        <v>172</v>
      </c>
      <c r="AH18" s="47" t="s">
        <v>97</v>
      </c>
      <c r="AI18" s="48">
        <v>601</v>
      </c>
      <c r="AJ18" s="48">
        <v>6142</v>
      </c>
      <c r="AK18" s="48">
        <v>3647</v>
      </c>
      <c r="AL18" s="48">
        <v>1109</v>
      </c>
      <c r="AM18" s="48">
        <v>191</v>
      </c>
      <c r="AN18" s="48">
        <v>642</v>
      </c>
      <c r="AO18" s="48">
        <v>130</v>
      </c>
      <c r="AP18" s="48">
        <v>815</v>
      </c>
      <c r="AQ18" s="47" t="s">
        <v>97</v>
      </c>
      <c r="AR18" s="48">
        <v>6797</v>
      </c>
      <c r="AS18" s="48">
        <v>3723</v>
      </c>
      <c r="AT18" s="48">
        <v>6577</v>
      </c>
      <c r="AU18" s="48">
        <v>1637</v>
      </c>
      <c r="AV18" s="48">
        <v>3312</v>
      </c>
      <c r="AW18" s="48">
        <v>1765</v>
      </c>
      <c r="AX18" s="48">
        <v>5723</v>
      </c>
      <c r="AY18" s="48">
        <v>3138</v>
      </c>
      <c r="AZ18" s="48">
        <v>5623</v>
      </c>
      <c r="BA18" s="48">
        <v>3087</v>
      </c>
      <c r="BB18" s="48">
        <v>2186</v>
      </c>
      <c r="BC18" s="48">
        <v>1162</v>
      </c>
      <c r="BD18" s="47" t="s">
        <v>97</v>
      </c>
      <c r="BE18" s="48">
        <v>1256</v>
      </c>
      <c r="BF18" s="48">
        <v>362</v>
      </c>
      <c r="BG18" s="48">
        <v>149</v>
      </c>
      <c r="BH18" s="48">
        <v>71</v>
      </c>
      <c r="BI18" s="69">
        <v>1405</v>
      </c>
      <c r="BJ18" s="47" t="s">
        <v>97</v>
      </c>
      <c r="BK18" s="48">
        <v>126</v>
      </c>
      <c r="BL18" s="48">
        <v>115</v>
      </c>
      <c r="BM18" s="48">
        <v>84</v>
      </c>
      <c r="BN18" s="48">
        <v>77</v>
      </c>
      <c r="BO18" s="48">
        <v>37</v>
      </c>
      <c r="BP18" s="48">
        <v>25</v>
      </c>
      <c r="BQ18" s="48">
        <v>21</v>
      </c>
      <c r="BR18" s="48">
        <v>30</v>
      </c>
    </row>
    <row r="19" spans="1:70" x14ac:dyDescent="0.25">
      <c r="A19" s="47" t="s">
        <v>91</v>
      </c>
      <c r="B19" s="48">
        <v>5500</v>
      </c>
      <c r="C19" s="48">
        <v>2853</v>
      </c>
      <c r="D19" s="48">
        <v>5203</v>
      </c>
      <c r="E19" s="48">
        <v>2756</v>
      </c>
      <c r="F19" s="48">
        <v>4961</v>
      </c>
      <c r="G19" s="48">
        <v>2679</v>
      </c>
      <c r="H19" s="48">
        <v>6274</v>
      </c>
      <c r="I19" s="48">
        <v>3501</v>
      </c>
      <c r="J19" s="69">
        <v>21938</v>
      </c>
      <c r="K19" s="69">
        <v>11789</v>
      </c>
      <c r="L19" s="47" t="s">
        <v>91</v>
      </c>
      <c r="M19" s="48">
        <v>672</v>
      </c>
      <c r="N19" s="48">
        <v>313</v>
      </c>
      <c r="O19" s="48">
        <v>407</v>
      </c>
      <c r="P19" s="48">
        <v>188</v>
      </c>
      <c r="Q19" s="48">
        <v>411</v>
      </c>
      <c r="R19" s="48">
        <v>211</v>
      </c>
      <c r="S19" s="48">
        <v>1227</v>
      </c>
      <c r="T19" s="48">
        <v>713</v>
      </c>
      <c r="U19" s="69">
        <v>2717</v>
      </c>
      <c r="V19" s="69">
        <v>1425</v>
      </c>
      <c r="W19" s="47" t="s">
        <v>91</v>
      </c>
      <c r="X19" s="48">
        <v>167</v>
      </c>
      <c r="Y19" s="48">
        <v>165</v>
      </c>
      <c r="Z19" s="48">
        <v>158</v>
      </c>
      <c r="AA19" s="48">
        <v>182</v>
      </c>
      <c r="AB19" s="69">
        <v>672</v>
      </c>
      <c r="AC19" s="48">
        <v>642</v>
      </c>
      <c r="AD19" s="48">
        <v>383</v>
      </c>
      <c r="AE19" s="48">
        <v>10</v>
      </c>
      <c r="AF19" s="48">
        <v>4</v>
      </c>
      <c r="AG19" s="48">
        <v>139</v>
      </c>
      <c r="AH19" s="47" t="s">
        <v>91</v>
      </c>
      <c r="AI19" s="48">
        <v>154</v>
      </c>
      <c r="AJ19" s="48">
        <v>6536</v>
      </c>
      <c r="AK19" s="48">
        <v>2514</v>
      </c>
      <c r="AL19" s="48">
        <v>998</v>
      </c>
      <c r="AM19" s="48">
        <v>160</v>
      </c>
      <c r="AN19" s="48">
        <v>690</v>
      </c>
      <c r="AO19" s="48">
        <v>232</v>
      </c>
      <c r="AP19" s="48">
        <v>702</v>
      </c>
      <c r="AQ19" s="47" t="s">
        <v>91</v>
      </c>
      <c r="AR19" s="48">
        <v>5999</v>
      </c>
      <c r="AS19" s="48">
        <v>3415</v>
      </c>
      <c r="AT19" s="48">
        <v>5888</v>
      </c>
      <c r="AU19" s="48">
        <v>1518</v>
      </c>
      <c r="AV19" s="48">
        <v>3226</v>
      </c>
      <c r="AW19" s="48">
        <v>1790</v>
      </c>
      <c r="AX19" s="48">
        <v>5477</v>
      </c>
      <c r="AY19" s="48">
        <v>3126</v>
      </c>
      <c r="AZ19" s="48">
        <v>5385</v>
      </c>
      <c r="BA19" s="48">
        <v>3084</v>
      </c>
      <c r="BB19" s="48">
        <v>2151</v>
      </c>
      <c r="BC19" s="48">
        <v>1224</v>
      </c>
      <c r="BD19" s="47" t="s">
        <v>91</v>
      </c>
      <c r="BE19" s="48">
        <v>1094</v>
      </c>
      <c r="BF19" s="48">
        <v>499</v>
      </c>
      <c r="BG19" s="48">
        <v>90</v>
      </c>
      <c r="BH19" s="48">
        <v>55</v>
      </c>
      <c r="BI19" s="69">
        <v>1184</v>
      </c>
      <c r="BJ19" s="47" t="s">
        <v>91</v>
      </c>
      <c r="BK19" s="48">
        <v>647</v>
      </c>
      <c r="BL19" s="48">
        <v>192</v>
      </c>
      <c r="BM19" s="48">
        <v>8</v>
      </c>
      <c r="BN19" s="48">
        <v>10</v>
      </c>
      <c r="BO19" s="48">
        <v>145</v>
      </c>
      <c r="BP19" s="48">
        <v>16</v>
      </c>
      <c r="BQ19" s="48">
        <v>11</v>
      </c>
      <c r="BR19" s="48">
        <v>40</v>
      </c>
    </row>
    <row r="20" spans="1:70" x14ac:dyDescent="0.25">
      <c r="A20" s="47" t="s">
        <v>83</v>
      </c>
      <c r="B20" s="48">
        <v>1469</v>
      </c>
      <c r="C20" s="48">
        <v>745</v>
      </c>
      <c r="D20" s="48">
        <v>1329</v>
      </c>
      <c r="E20" s="48">
        <v>702</v>
      </c>
      <c r="F20" s="48">
        <v>1218</v>
      </c>
      <c r="G20" s="48">
        <v>622</v>
      </c>
      <c r="H20" s="48">
        <v>1461</v>
      </c>
      <c r="I20" s="48">
        <v>765</v>
      </c>
      <c r="J20" s="69">
        <v>5477</v>
      </c>
      <c r="K20" s="69">
        <v>2834</v>
      </c>
      <c r="L20" s="47" t="s">
        <v>83</v>
      </c>
      <c r="M20" s="48">
        <v>141</v>
      </c>
      <c r="N20" s="48">
        <v>64</v>
      </c>
      <c r="O20" s="48">
        <v>61</v>
      </c>
      <c r="P20" s="48">
        <v>31</v>
      </c>
      <c r="Q20" s="48">
        <v>69</v>
      </c>
      <c r="R20" s="48">
        <v>37</v>
      </c>
      <c r="S20" s="48">
        <v>249</v>
      </c>
      <c r="T20" s="48">
        <v>129</v>
      </c>
      <c r="U20" s="69">
        <v>520</v>
      </c>
      <c r="V20" s="69">
        <v>261</v>
      </c>
      <c r="W20" s="47" t="s">
        <v>83</v>
      </c>
      <c r="X20" s="48">
        <v>41</v>
      </c>
      <c r="Y20" s="48">
        <v>39</v>
      </c>
      <c r="Z20" s="48">
        <v>38</v>
      </c>
      <c r="AA20" s="48">
        <v>38</v>
      </c>
      <c r="AB20" s="69">
        <v>156</v>
      </c>
      <c r="AC20" s="48">
        <v>159</v>
      </c>
      <c r="AD20" s="48">
        <v>68</v>
      </c>
      <c r="AE20" s="48">
        <v>0</v>
      </c>
      <c r="AF20" s="48">
        <v>0</v>
      </c>
      <c r="AG20" s="48">
        <v>34</v>
      </c>
      <c r="AH20" s="47" t="s">
        <v>83</v>
      </c>
      <c r="AI20" s="48">
        <v>16</v>
      </c>
      <c r="AJ20" s="48">
        <v>1751</v>
      </c>
      <c r="AK20" s="48">
        <v>507</v>
      </c>
      <c r="AL20" s="48">
        <v>119</v>
      </c>
      <c r="AM20" s="48">
        <v>3</v>
      </c>
      <c r="AN20" s="48">
        <v>146</v>
      </c>
      <c r="AO20" s="48">
        <v>39</v>
      </c>
      <c r="AP20" s="48">
        <v>182</v>
      </c>
      <c r="AQ20" s="47" t="s">
        <v>83</v>
      </c>
      <c r="AR20" s="48">
        <v>1185</v>
      </c>
      <c r="AS20" s="48">
        <v>628</v>
      </c>
      <c r="AT20" s="48">
        <v>1169</v>
      </c>
      <c r="AU20" s="48">
        <v>249</v>
      </c>
      <c r="AV20" s="48">
        <v>604</v>
      </c>
      <c r="AW20" s="48">
        <v>341</v>
      </c>
      <c r="AX20" s="48">
        <v>1175</v>
      </c>
      <c r="AY20" s="48">
        <v>620</v>
      </c>
      <c r="AZ20" s="48">
        <v>1159</v>
      </c>
      <c r="BA20" s="48">
        <v>609</v>
      </c>
      <c r="BB20" s="48">
        <v>442</v>
      </c>
      <c r="BC20" s="48">
        <v>241</v>
      </c>
      <c r="BD20" s="47" t="s">
        <v>83</v>
      </c>
      <c r="BE20" s="48">
        <v>275</v>
      </c>
      <c r="BF20" s="48">
        <v>118</v>
      </c>
      <c r="BG20" s="48">
        <v>31</v>
      </c>
      <c r="BH20" s="48">
        <v>17</v>
      </c>
      <c r="BI20" s="69">
        <v>306</v>
      </c>
      <c r="BJ20" s="47" t="s">
        <v>83</v>
      </c>
      <c r="BK20" s="48">
        <v>6</v>
      </c>
      <c r="BL20" s="48">
        <v>9</v>
      </c>
      <c r="BM20" s="48">
        <v>0</v>
      </c>
      <c r="BN20" s="48">
        <v>1</v>
      </c>
      <c r="BO20" s="48">
        <v>70</v>
      </c>
      <c r="BP20" s="48">
        <v>0</v>
      </c>
      <c r="BQ20" s="48">
        <v>0</v>
      </c>
      <c r="BR20" s="48">
        <v>0</v>
      </c>
    </row>
    <row r="21" spans="1:70" x14ac:dyDescent="0.25">
      <c r="A21" s="47" t="s">
        <v>79</v>
      </c>
      <c r="B21" s="48">
        <v>3634</v>
      </c>
      <c r="C21" s="48">
        <v>1879</v>
      </c>
      <c r="D21" s="48">
        <v>3428</v>
      </c>
      <c r="E21" s="48">
        <v>1765</v>
      </c>
      <c r="F21" s="48">
        <v>3497</v>
      </c>
      <c r="G21" s="48">
        <v>1910</v>
      </c>
      <c r="H21" s="48">
        <v>3903</v>
      </c>
      <c r="I21" s="48">
        <v>2119</v>
      </c>
      <c r="J21" s="69">
        <v>14462</v>
      </c>
      <c r="K21" s="69">
        <v>7673</v>
      </c>
      <c r="L21" s="47" t="s">
        <v>79</v>
      </c>
      <c r="M21" s="48">
        <v>359</v>
      </c>
      <c r="N21" s="48">
        <v>153</v>
      </c>
      <c r="O21" s="48">
        <v>223</v>
      </c>
      <c r="P21" s="48">
        <v>112</v>
      </c>
      <c r="Q21" s="48">
        <v>298</v>
      </c>
      <c r="R21" s="48">
        <v>152</v>
      </c>
      <c r="S21" s="48">
        <v>836</v>
      </c>
      <c r="T21" s="48">
        <v>488</v>
      </c>
      <c r="U21" s="69">
        <v>1716</v>
      </c>
      <c r="V21" s="69">
        <v>905</v>
      </c>
      <c r="W21" s="47" t="s">
        <v>79</v>
      </c>
      <c r="X21" s="48">
        <v>133</v>
      </c>
      <c r="Y21" s="48">
        <v>130</v>
      </c>
      <c r="Z21" s="48">
        <v>130</v>
      </c>
      <c r="AA21" s="48">
        <v>134</v>
      </c>
      <c r="AB21" s="69">
        <v>527</v>
      </c>
      <c r="AC21" s="48">
        <v>512</v>
      </c>
      <c r="AD21" s="48">
        <v>204</v>
      </c>
      <c r="AE21" s="48">
        <v>31</v>
      </c>
      <c r="AF21" s="48">
        <v>6</v>
      </c>
      <c r="AG21" s="48">
        <v>123</v>
      </c>
      <c r="AH21" s="47" t="s">
        <v>79</v>
      </c>
      <c r="AI21" s="48">
        <v>169</v>
      </c>
      <c r="AJ21" s="48">
        <v>3084</v>
      </c>
      <c r="AK21" s="48">
        <v>2027</v>
      </c>
      <c r="AL21" s="48">
        <v>1153</v>
      </c>
      <c r="AM21" s="48">
        <v>16</v>
      </c>
      <c r="AN21" s="48">
        <v>502</v>
      </c>
      <c r="AO21" s="48">
        <v>138</v>
      </c>
      <c r="AP21" s="48">
        <v>531</v>
      </c>
      <c r="AQ21" s="47" t="s">
        <v>79</v>
      </c>
      <c r="AR21" s="48">
        <v>4214</v>
      </c>
      <c r="AS21" s="48">
        <v>2307</v>
      </c>
      <c r="AT21" s="48">
        <v>4140</v>
      </c>
      <c r="AU21" s="48">
        <v>907</v>
      </c>
      <c r="AV21" s="48">
        <v>2158</v>
      </c>
      <c r="AW21" s="48">
        <v>1158</v>
      </c>
      <c r="AX21" s="48">
        <v>3710</v>
      </c>
      <c r="AY21" s="48">
        <v>2040</v>
      </c>
      <c r="AZ21" s="48">
        <v>3671</v>
      </c>
      <c r="BA21" s="48">
        <v>2023</v>
      </c>
      <c r="BB21" s="48">
        <v>1104</v>
      </c>
      <c r="BC21" s="48">
        <v>599</v>
      </c>
      <c r="BD21" s="47" t="s">
        <v>79</v>
      </c>
      <c r="BE21" s="48">
        <v>790</v>
      </c>
      <c r="BF21" s="48">
        <v>404</v>
      </c>
      <c r="BG21" s="48">
        <v>79</v>
      </c>
      <c r="BH21" s="48">
        <v>40</v>
      </c>
      <c r="BI21" s="69">
        <v>869</v>
      </c>
      <c r="BJ21" s="47" t="s">
        <v>79</v>
      </c>
      <c r="BK21" s="48">
        <v>87</v>
      </c>
      <c r="BL21" s="48">
        <v>346</v>
      </c>
      <c r="BM21" s="48">
        <v>197</v>
      </c>
      <c r="BN21" s="48">
        <v>182</v>
      </c>
      <c r="BO21" s="48">
        <v>356</v>
      </c>
      <c r="BP21" s="48">
        <v>102</v>
      </c>
      <c r="BQ21" s="48">
        <v>129</v>
      </c>
      <c r="BR21" s="48">
        <v>114</v>
      </c>
    </row>
    <row r="22" spans="1:70" x14ac:dyDescent="0.25">
      <c r="A22" s="47" t="s">
        <v>75</v>
      </c>
      <c r="B22" s="48">
        <v>381</v>
      </c>
      <c r="C22" s="48">
        <v>179</v>
      </c>
      <c r="D22" s="48">
        <v>354</v>
      </c>
      <c r="E22" s="48">
        <v>190</v>
      </c>
      <c r="F22" s="48">
        <v>355</v>
      </c>
      <c r="G22" s="48">
        <v>176</v>
      </c>
      <c r="H22" s="48">
        <v>372</v>
      </c>
      <c r="I22" s="48">
        <v>203</v>
      </c>
      <c r="J22" s="69">
        <v>1462</v>
      </c>
      <c r="K22" s="69">
        <v>748</v>
      </c>
      <c r="L22" s="47" t="s">
        <v>75</v>
      </c>
      <c r="M22" s="48">
        <v>28</v>
      </c>
      <c r="N22" s="48">
        <v>15</v>
      </c>
      <c r="O22" s="48">
        <v>17</v>
      </c>
      <c r="P22" s="48">
        <v>5</v>
      </c>
      <c r="Q22" s="48">
        <v>31</v>
      </c>
      <c r="R22" s="48">
        <v>15</v>
      </c>
      <c r="S22" s="48">
        <v>101</v>
      </c>
      <c r="T22" s="48">
        <v>55</v>
      </c>
      <c r="U22" s="69">
        <v>177</v>
      </c>
      <c r="V22" s="69">
        <v>90</v>
      </c>
      <c r="W22" s="47" t="s">
        <v>75</v>
      </c>
      <c r="X22" s="48">
        <v>12</v>
      </c>
      <c r="Y22" s="48">
        <v>11</v>
      </c>
      <c r="Z22" s="48">
        <v>11</v>
      </c>
      <c r="AA22" s="48">
        <v>12</v>
      </c>
      <c r="AB22" s="69">
        <v>46</v>
      </c>
      <c r="AC22" s="48">
        <v>47</v>
      </c>
      <c r="AD22" s="48">
        <v>39</v>
      </c>
      <c r="AE22" s="48">
        <v>0</v>
      </c>
      <c r="AF22" s="48">
        <v>0</v>
      </c>
      <c r="AG22" s="48">
        <v>10</v>
      </c>
      <c r="AH22" s="47" t="s">
        <v>75</v>
      </c>
      <c r="AI22" s="48">
        <v>96</v>
      </c>
      <c r="AJ22" s="48">
        <v>762</v>
      </c>
      <c r="AK22" s="48">
        <v>3</v>
      </c>
      <c r="AL22" s="48">
        <v>30</v>
      </c>
      <c r="AM22" s="48">
        <v>0</v>
      </c>
      <c r="AN22" s="48">
        <v>42</v>
      </c>
      <c r="AO22" s="48">
        <v>21</v>
      </c>
      <c r="AP22" s="48">
        <v>43</v>
      </c>
      <c r="AQ22" s="47" t="s">
        <v>75</v>
      </c>
      <c r="AR22" s="48">
        <v>371</v>
      </c>
      <c r="AS22" s="48">
        <v>183</v>
      </c>
      <c r="AT22" s="48">
        <v>368</v>
      </c>
      <c r="AU22" s="48">
        <v>56</v>
      </c>
      <c r="AV22" s="48">
        <v>178</v>
      </c>
      <c r="AW22" s="48">
        <v>79</v>
      </c>
      <c r="AX22" s="48">
        <v>335</v>
      </c>
      <c r="AY22" s="48">
        <v>173</v>
      </c>
      <c r="AZ22" s="48">
        <v>332</v>
      </c>
      <c r="BA22" s="48">
        <v>170</v>
      </c>
      <c r="BB22" s="48">
        <v>113</v>
      </c>
      <c r="BC22" s="48">
        <v>46</v>
      </c>
      <c r="BD22" s="47" t="s">
        <v>75</v>
      </c>
      <c r="BE22" s="48">
        <v>79</v>
      </c>
      <c r="BF22" s="48">
        <v>32</v>
      </c>
      <c r="BG22" s="48">
        <v>8</v>
      </c>
      <c r="BH22" s="48">
        <v>5</v>
      </c>
      <c r="BI22" s="69">
        <v>87</v>
      </c>
      <c r="BJ22" s="47" t="s">
        <v>75</v>
      </c>
      <c r="BK22" s="48">
        <v>0</v>
      </c>
      <c r="BL22" s="48">
        <v>0</v>
      </c>
      <c r="BM22" s="48">
        <v>0</v>
      </c>
      <c r="BN22" s="48">
        <v>0</v>
      </c>
      <c r="BO22" s="48">
        <v>0</v>
      </c>
      <c r="BP22" s="48">
        <v>0</v>
      </c>
      <c r="BQ22" s="48">
        <v>0</v>
      </c>
      <c r="BR22" s="48">
        <v>0</v>
      </c>
    </row>
    <row r="23" spans="1:70" x14ac:dyDescent="0.25">
      <c r="A23" s="47" t="s">
        <v>33</v>
      </c>
      <c r="B23" s="48">
        <v>2168</v>
      </c>
      <c r="C23" s="48">
        <v>1079</v>
      </c>
      <c r="D23" s="48">
        <v>2067</v>
      </c>
      <c r="E23" s="48">
        <v>1090</v>
      </c>
      <c r="F23" s="48">
        <v>1813</v>
      </c>
      <c r="G23" s="48">
        <v>924</v>
      </c>
      <c r="H23" s="48">
        <v>2276</v>
      </c>
      <c r="I23" s="48">
        <v>1208</v>
      </c>
      <c r="J23" s="69">
        <v>8324</v>
      </c>
      <c r="K23" s="69">
        <v>4301</v>
      </c>
      <c r="L23" s="47" t="s">
        <v>33</v>
      </c>
      <c r="M23" s="48">
        <v>165</v>
      </c>
      <c r="N23" s="48">
        <v>76</v>
      </c>
      <c r="O23" s="48">
        <v>138</v>
      </c>
      <c r="P23" s="48">
        <v>66</v>
      </c>
      <c r="Q23" s="48">
        <v>134</v>
      </c>
      <c r="R23" s="48">
        <v>63</v>
      </c>
      <c r="S23" s="48">
        <v>389</v>
      </c>
      <c r="T23" s="48">
        <v>209</v>
      </c>
      <c r="U23" s="69">
        <v>826</v>
      </c>
      <c r="V23" s="69">
        <v>414</v>
      </c>
      <c r="W23" s="47" t="s">
        <v>33</v>
      </c>
      <c r="X23" s="48">
        <v>91</v>
      </c>
      <c r="Y23" s="48">
        <v>87</v>
      </c>
      <c r="Z23" s="48">
        <v>77</v>
      </c>
      <c r="AA23" s="48">
        <v>95</v>
      </c>
      <c r="AB23" s="69">
        <v>350</v>
      </c>
      <c r="AC23" s="48">
        <v>228</v>
      </c>
      <c r="AD23" s="48">
        <v>92</v>
      </c>
      <c r="AE23" s="48">
        <v>6</v>
      </c>
      <c r="AF23" s="48">
        <v>0</v>
      </c>
      <c r="AG23" s="48">
        <v>50</v>
      </c>
      <c r="AH23" s="47" t="s">
        <v>33</v>
      </c>
      <c r="AI23" s="48">
        <v>146</v>
      </c>
      <c r="AJ23" s="48">
        <v>3402</v>
      </c>
      <c r="AK23" s="48">
        <v>728</v>
      </c>
      <c r="AL23" s="48">
        <v>408</v>
      </c>
      <c r="AM23" s="48">
        <v>0</v>
      </c>
      <c r="AN23" s="48">
        <v>229</v>
      </c>
      <c r="AO23" s="48">
        <v>75</v>
      </c>
      <c r="AP23" s="48">
        <v>285</v>
      </c>
      <c r="AQ23" s="47" t="s">
        <v>33</v>
      </c>
      <c r="AR23" s="48">
        <v>2099</v>
      </c>
      <c r="AS23" s="48">
        <v>1098</v>
      </c>
      <c r="AT23" s="48">
        <v>2081</v>
      </c>
      <c r="AU23" s="48">
        <v>602</v>
      </c>
      <c r="AV23" s="48">
        <v>1239</v>
      </c>
      <c r="AW23" s="48">
        <v>655</v>
      </c>
      <c r="AX23" s="48">
        <v>1983</v>
      </c>
      <c r="AY23" s="48">
        <v>1037</v>
      </c>
      <c r="AZ23" s="48">
        <v>1966</v>
      </c>
      <c r="BA23" s="48">
        <v>1030</v>
      </c>
      <c r="BB23" s="48">
        <v>1047</v>
      </c>
      <c r="BC23" s="48">
        <v>542</v>
      </c>
      <c r="BD23" s="47" t="s">
        <v>33</v>
      </c>
      <c r="BE23" s="48">
        <v>290</v>
      </c>
      <c r="BF23" s="48">
        <v>115</v>
      </c>
      <c r="BG23" s="48">
        <v>53</v>
      </c>
      <c r="BH23" s="48">
        <v>21</v>
      </c>
      <c r="BI23" s="69">
        <v>343</v>
      </c>
      <c r="BJ23" s="47" t="s">
        <v>33</v>
      </c>
      <c r="BK23" s="48">
        <v>229</v>
      </c>
      <c r="BL23" s="48">
        <v>234</v>
      </c>
      <c r="BM23" s="48">
        <v>180</v>
      </c>
      <c r="BN23" s="48">
        <v>174</v>
      </c>
      <c r="BO23" s="48">
        <v>137</v>
      </c>
      <c r="BP23" s="48">
        <v>157</v>
      </c>
      <c r="BQ23" s="48">
        <v>187</v>
      </c>
      <c r="BR23" s="48">
        <v>2</v>
      </c>
    </row>
    <row r="24" spans="1:70" x14ac:dyDescent="0.25">
      <c r="A24" s="47" t="s">
        <v>27</v>
      </c>
      <c r="B24" s="48">
        <v>5812</v>
      </c>
      <c r="C24" s="48">
        <v>2981</v>
      </c>
      <c r="D24" s="48">
        <v>6455</v>
      </c>
      <c r="E24" s="48">
        <v>3359</v>
      </c>
      <c r="F24" s="48">
        <v>6382</v>
      </c>
      <c r="G24" s="48">
        <v>3310</v>
      </c>
      <c r="H24" s="48">
        <v>12271</v>
      </c>
      <c r="I24" s="48">
        <v>5991</v>
      </c>
      <c r="J24" s="69">
        <v>30920</v>
      </c>
      <c r="K24" s="69">
        <v>15641</v>
      </c>
      <c r="L24" s="47" t="s">
        <v>27</v>
      </c>
      <c r="M24" s="48">
        <v>572</v>
      </c>
      <c r="N24" s="48">
        <v>272</v>
      </c>
      <c r="O24" s="48">
        <v>425</v>
      </c>
      <c r="P24" s="48">
        <v>175</v>
      </c>
      <c r="Q24" s="48">
        <v>483</v>
      </c>
      <c r="R24" s="48">
        <v>213</v>
      </c>
      <c r="S24" s="48">
        <v>4348</v>
      </c>
      <c r="T24" s="48">
        <v>2192</v>
      </c>
      <c r="U24" s="69">
        <v>5828</v>
      </c>
      <c r="V24" s="69">
        <v>2852</v>
      </c>
      <c r="W24" s="47" t="s">
        <v>27</v>
      </c>
      <c r="X24" s="48">
        <v>196</v>
      </c>
      <c r="Y24" s="48">
        <v>199</v>
      </c>
      <c r="Z24" s="48">
        <v>191</v>
      </c>
      <c r="AA24" s="48">
        <v>227</v>
      </c>
      <c r="AB24" s="69">
        <v>813</v>
      </c>
      <c r="AC24" s="48">
        <v>836</v>
      </c>
      <c r="AD24" s="48">
        <v>309</v>
      </c>
      <c r="AE24" s="48">
        <v>81</v>
      </c>
      <c r="AF24" s="48">
        <v>10</v>
      </c>
      <c r="AG24" s="48">
        <v>185</v>
      </c>
      <c r="AH24" s="47" t="s">
        <v>27</v>
      </c>
      <c r="AI24" s="48">
        <v>83</v>
      </c>
      <c r="AJ24" s="48">
        <v>8178</v>
      </c>
      <c r="AK24" s="48">
        <v>3849</v>
      </c>
      <c r="AL24" s="48">
        <v>1390</v>
      </c>
      <c r="AM24" s="48">
        <v>430</v>
      </c>
      <c r="AN24" s="48">
        <v>575</v>
      </c>
      <c r="AO24" s="48">
        <v>98</v>
      </c>
      <c r="AP24" s="48">
        <v>982</v>
      </c>
      <c r="AQ24" s="47" t="s">
        <v>27</v>
      </c>
      <c r="AR24" s="48">
        <v>14400</v>
      </c>
      <c r="AS24" s="48">
        <v>7054</v>
      </c>
      <c r="AT24" s="48">
        <v>13953</v>
      </c>
      <c r="AU24" s="48">
        <v>1738</v>
      </c>
      <c r="AV24" s="48">
        <v>2683</v>
      </c>
      <c r="AW24" s="48">
        <v>1279</v>
      </c>
      <c r="AX24" s="48">
        <v>12547</v>
      </c>
      <c r="AY24" s="48">
        <v>6244</v>
      </c>
      <c r="AZ24" s="48">
        <v>12194</v>
      </c>
      <c r="BA24" s="48">
        <v>6071</v>
      </c>
      <c r="BB24" s="48">
        <v>2022</v>
      </c>
      <c r="BC24" s="48">
        <v>956</v>
      </c>
      <c r="BD24" s="47" t="s">
        <v>27</v>
      </c>
      <c r="BE24" s="48">
        <v>1290</v>
      </c>
      <c r="BF24" s="48">
        <v>219</v>
      </c>
      <c r="BG24" s="48">
        <v>121</v>
      </c>
      <c r="BH24" s="48">
        <v>39</v>
      </c>
      <c r="BI24" s="69">
        <v>1411</v>
      </c>
      <c r="BJ24" s="47" t="s">
        <v>27</v>
      </c>
      <c r="BK24" s="48">
        <v>66</v>
      </c>
      <c r="BL24" s="48">
        <v>205</v>
      </c>
      <c r="BM24" s="48">
        <v>241</v>
      </c>
      <c r="BN24" s="48">
        <v>108</v>
      </c>
      <c r="BO24" s="48">
        <v>265</v>
      </c>
      <c r="BP24" s="48">
        <v>209</v>
      </c>
      <c r="BQ24" s="48">
        <v>167</v>
      </c>
      <c r="BR24" s="48">
        <v>73</v>
      </c>
    </row>
    <row r="25" spans="1:70" x14ac:dyDescent="0.25">
      <c r="A25" s="47" t="s">
        <v>22</v>
      </c>
      <c r="B25" s="48">
        <v>6640</v>
      </c>
      <c r="C25" s="48">
        <v>3365</v>
      </c>
      <c r="D25" s="48">
        <v>7230</v>
      </c>
      <c r="E25" s="48">
        <v>3533</v>
      </c>
      <c r="F25" s="48">
        <v>6795</v>
      </c>
      <c r="G25" s="48">
        <v>3248</v>
      </c>
      <c r="H25" s="48">
        <v>11253</v>
      </c>
      <c r="I25" s="48">
        <v>5260</v>
      </c>
      <c r="J25" s="69">
        <v>31918</v>
      </c>
      <c r="K25" s="69">
        <v>15406</v>
      </c>
      <c r="L25" s="47" t="s">
        <v>22</v>
      </c>
      <c r="M25" s="48">
        <v>569</v>
      </c>
      <c r="N25" s="48">
        <v>260</v>
      </c>
      <c r="O25" s="48">
        <v>410</v>
      </c>
      <c r="P25" s="48">
        <v>179</v>
      </c>
      <c r="Q25" s="48">
        <v>477</v>
      </c>
      <c r="R25" s="48">
        <v>224</v>
      </c>
      <c r="S25" s="48">
        <v>3248</v>
      </c>
      <c r="T25" s="48">
        <v>1418</v>
      </c>
      <c r="U25" s="69">
        <v>4704</v>
      </c>
      <c r="V25" s="69">
        <v>2081</v>
      </c>
      <c r="W25" s="47" t="s">
        <v>22</v>
      </c>
      <c r="X25" s="48">
        <v>218</v>
      </c>
      <c r="Y25" s="48">
        <v>213</v>
      </c>
      <c r="Z25" s="48">
        <v>206</v>
      </c>
      <c r="AA25" s="48">
        <v>246</v>
      </c>
      <c r="AB25" s="69">
        <v>883</v>
      </c>
      <c r="AC25" s="48">
        <v>784</v>
      </c>
      <c r="AD25" s="48">
        <v>258</v>
      </c>
      <c r="AE25" s="48">
        <v>69</v>
      </c>
      <c r="AF25" s="48">
        <v>16</v>
      </c>
      <c r="AG25" s="48">
        <v>187</v>
      </c>
      <c r="AH25" s="47" t="s">
        <v>22</v>
      </c>
      <c r="AI25" s="48">
        <v>154</v>
      </c>
      <c r="AJ25" s="48">
        <v>6150</v>
      </c>
      <c r="AK25" s="48">
        <v>5704</v>
      </c>
      <c r="AL25" s="48">
        <v>1566</v>
      </c>
      <c r="AM25" s="48">
        <v>350</v>
      </c>
      <c r="AN25" s="48">
        <v>744</v>
      </c>
      <c r="AO25" s="48">
        <v>137</v>
      </c>
      <c r="AP25" s="48">
        <v>890</v>
      </c>
      <c r="AQ25" s="47" t="s">
        <v>22</v>
      </c>
      <c r="AR25" s="48">
        <v>13086</v>
      </c>
      <c r="AS25" s="48">
        <v>6074</v>
      </c>
      <c r="AT25" s="48">
        <v>12590</v>
      </c>
      <c r="AU25" s="48">
        <v>1820</v>
      </c>
      <c r="AV25" s="48">
        <v>3865</v>
      </c>
      <c r="AW25" s="48">
        <v>1764</v>
      </c>
      <c r="AX25" s="48">
        <v>12061</v>
      </c>
      <c r="AY25" s="48">
        <v>5637</v>
      </c>
      <c r="AZ25" s="48">
        <v>11654</v>
      </c>
      <c r="BA25" s="48">
        <v>5444</v>
      </c>
      <c r="BB25" s="48">
        <v>3071</v>
      </c>
      <c r="BC25" s="48">
        <v>1391</v>
      </c>
      <c r="BD25" s="47" t="s">
        <v>22</v>
      </c>
      <c r="BE25" s="48">
        <v>1211</v>
      </c>
      <c r="BF25" s="48">
        <v>288</v>
      </c>
      <c r="BG25" s="48">
        <v>125</v>
      </c>
      <c r="BH25" s="48">
        <v>46</v>
      </c>
      <c r="BI25" s="69">
        <v>1336</v>
      </c>
      <c r="BJ25" s="47" t="s">
        <v>22</v>
      </c>
      <c r="BK25" s="48">
        <v>67</v>
      </c>
      <c r="BL25" s="48">
        <v>125</v>
      </c>
      <c r="BM25" s="48">
        <v>35</v>
      </c>
      <c r="BN25" s="48">
        <v>55</v>
      </c>
      <c r="BO25" s="48">
        <v>89</v>
      </c>
      <c r="BP25" s="48">
        <v>26</v>
      </c>
      <c r="BQ25" s="48">
        <v>31</v>
      </c>
      <c r="BR25" s="48">
        <v>47</v>
      </c>
    </row>
    <row r="26" spans="1:70" x14ac:dyDescent="0.25">
      <c r="A26" s="47" t="s">
        <v>14</v>
      </c>
      <c r="B26" s="48">
        <v>10212</v>
      </c>
      <c r="C26" s="48">
        <v>5291</v>
      </c>
      <c r="D26" s="48">
        <v>9570</v>
      </c>
      <c r="E26" s="48">
        <v>4890</v>
      </c>
      <c r="F26" s="48">
        <v>9146</v>
      </c>
      <c r="G26" s="48">
        <v>4781</v>
      </c>
      <c r="H26" s="48">
        <v>10354</v>
      </c>
      <c r="I26" s="48">
        <v>5573</v>
      </c>
      <c r="J26" s="69">
        <v>39282</v>
      </c>
      <c r="K26" s="69">
        <v>20535</v>
      </c>
      <c r="L26" s="47" t="s">
        <v>14</v>
      </c>
      <c r="M26" s="48">
        <v>935</v>
      </c>
      <c r="N26" s="48">
        <v>396</v>
      </c>
      <c r="O26" s="48">
        <v>675</v>
      </c>
      <c r="P26" s="48">
        <v>307</v>
      </c>
      <c r="Q26" s="48">
        <v>665</v>
      </c>
      <c r="R26" s="48">
        <v>325</v>
      </c>
      <c r="S26" s="48">
        <v>2474</v>
      </c>
      <c r="T26" s="48">
        <v>1368</v>
      </c>
      <c r="U26" s="69">
        <v>4749</v>
      </c>
      <c r="V26" s="69">
        <v>2396</v>
      </c>
      <c r="W26" s="47" t="s">
        <v>14</v>
      </c>
      <c r="X26" s="48">
        <v>379</v>
      </c>
      <c r="Y26" s="48">
        <v>378</v>
      </c>
      <c r="Z26" s="48">
        <v>371</v>
      </c>
      <c r="AA26" s="48">
        <v>388</v>
      </c>
      <c r="AB26" s="69">
        <v>1516</v>
      </c>
      <c r="AC26" s="48">
        <v>1643</v>
      </c>
      <c r="AD26" s="48">
        <v>784</v>
      </c>
      <c r="AE26" s="48">
        <v>45</v>
      </c>
      <c r="AF26" s="48">
        <v>6</v>
      </c>
      <c r="AG26" s="48">
        <v>317</v>
      </c>
      <c r="AH26" s="47" t="s">
        <v>14</v>
      </c>
      <c r="AI26" s="48">
        <v>357</v>
      </c>
      <c r="AJ26" s="48">
        <v>9994</v>
      </c>
      <c r="AK26" s="48">
        <v>7201</v>
      </c>
      <c r="AL26" s="48">
        <v>3086</v>
      </c>
      <c r="AM26" s="48">
        <v>466</v>
      </c>
      <c r="AN26" s="48">
        <v>1614</v>
      </c>
      <c r="AO26" s="48">
        <v>467</v>
      </c>
      <c r="AP26" s="48">
        <v>1707</v>
      </c>
      <c r="AQ26" s="47" t="s">
        <v>14</v>
      </c>
      <c r="AR26" s="48">
        <v>12130</v>
      </c>
      <c r="AS26" s="48">
        <v>6484</v>
      </c>
      <c r="AT26" s="48">
        <v>11909</v>
      </c>
      <c r="AU26" s="48">
        <v>2351</v>
      </c>
      <c r="AV26" s="48">
        <v>5815</v>
      </c>
      <c r="AW26" s="48">
        <v>3041</v>
      </c>
      <c r="AX26" s="48">
        <v>11034</v>
      </c>
      <c r="AY26" s="48">
        <v>5913</v>
      </c>
      <c r="AZ26" s="48">
        <v>10837</v>
      </c>
      <c r="BA26" s="48">
        <v>5809</v>
      </c>
      <c r="BB26" s="48">
        <v>3405</v>
      </c>
      <c r="BC26" s="48">
        <v>1768</v>
      </c>
      <c r="BD26" s="47" t="s">
        <v>14</v>
      </c>
      <c r="BE26" s="48">
        <v>2215</v>
      </c>
      <c r="BF26" s="48">
        <v>1009</v>
      </c>
      <c r="BG26" s="48">
        <v>221</v>
      </c>
      <c r="BH26" s="48">
        <v>123</v>
      </c>
      <c r="BI26" s="69">
        <v>2436</v>
      </c>
      <c r="BJ26" s="47" t="s">
        <v>14</v>
      </c>
      <c r="BK26" s="48">
        <v>314</v>
      </c>
      <c r="BL26" s="48">
        <v>328</v>
      </c>
      <c r="BM26" s="48">
        <v>317</v>
      </c>
      <c r="BN26" s="48">
        <v>208</v>
      </c>
      <c r="BO26" s="48">
        <v>567</v>
      </c>
      <c r="BP26" s="48">
        <v>188</v>
      </c>
      <c r="BQ26" s="48">
        <v>164</v>
      </c>
      <c r="BR26" s="48">
        <v>45</v>
      </c>
    </row>
    <row r="27" spans="1:70" x14ac:dyDescent="0.25">
      <c r="A27" s="47" t="s">
        <v>6</v>
      </c>
      <c r="B27" s="48">
        <v>2231</v>
      </c>
      <c r="C27" s="48">
        <v>1125</v>
      </c>
      <c r="D27" s="48">
        <v>1994</v>
      </c>
      <c r="E27" s="48">
        <v>1021</v>
      </c>
      <c r="F27" s="48">
        <v>1894</v>
      </c>
      <c r="G27" s="48">
        <v>962</v>
      </c>
      <c r="H27" s="48">
        <v>2509</v>
      </c>
      <c r="I27" s="48">
        <v>1170</v>
      </c>
      <c r="J27" s="69">
        <v>8628</v>
      </c>
      <c r="K27" s="69">
        <v>4278</v>
      </c>
      <c r="L27" s="47" t="s">
        <v>6</v>
      </c>
      <c r="M27" s="48">
        <v>246</v>
      </c>
      <c r="N27" s="48">
        <v>110</v>
      </c>
      <c r="O27" s="48">
        <v>176</v>
      </c>
      <c r="P27" s="48">
        <v>98</v>
      </c>
      <c r="Q27" s="48">
        <v>137</v>
      </c>
      <c r="R27" s="48">
        <v>67</v>
      </c>
      <c r="S27" s="48">
        <v>570</v>
      </c>
      <c r="T27" s="48">
        <v>254</v>
      </c>
      <c r="U27" s="69">
        <v>1129</v>
      </c>
      <c r="V27" s="69">
        <v>529</v>
      </c>
      <c r="W27" s="47" t="s">
        <v>6</v>
      </c>
      <c r="X27" s="48">
        <v>69</v>
      </c>
      <c r="Y27" s="48">
        <v>65</v>
      </c>
      <c r="Z27" s="48">
        <v>62</v>
      </c>
      <c r="AA27" s="48">
        <v>69</v>
      </c>
      <c r="AB27" s="69">
        <v>265</v>
      </c>
      <c r="AC27" s="48">
        <v>265</v>
      </c>
      <c r="AD27" s="48">
        <v>145</v>
      </c>
      <c r="AE27" s="48">
        <v>20</v>
      </c>
      <c r="AF27" s="48">
        <v>9</v>
      </c>
      <c r="AG27" s="48">
        <v>61</v>
      </c>
      <c r="AH27" s="47" t="s">
        <v>6</v>
      </c>
      <c r="AI27" s="48">
        <v>27</v>
      </c>
      <c r="AJ27" s="48">
        <v>3135</v>
      </c>
      <c r="AK27" s="48">
        <v>712</v>
      </c>
      <c r="AL27" s="48">
        <v>140</v>
      </c>
      <c r="AM27" s="48">
        <v>7</v>
      </c>
      <c r="AN27" s="48">
        <v>241</v>
      </c>
      <c r="AO27" s="48">
        <v>77</v>
      </c>
      <c r="AP27" s="48">
        <v>294</v>
      </c>
      <c r="AQ27" s="47" t="s">
        <v>6</v>
      </c>
      <c r="AR27" s="48">
        <v>2976</v>
      </c>
      <c r="AS27" s="48">
        <v>1430</v>
      </c>
      <c r="AT27" s="48">
        <v>2897</v>
      </c>
      <c r="AU27" s="48">
        <v>659</v>
      </c>
      <c r="AV27" s="48">
        <v>1523</v>
      </c>
      <c r="AW27" s="48">
        <v>721</v>
      </c>
      <c r="AX27" s="48">
        <v>2703</v>
      </c>
      <c r="AY27" s="48">
        <v>1291</v>
      </c>
      <c r="AZ27" s="48">
        <v>2626</v>
      </c>
      <c r="BA27" s="48">
        <v>1254</v>
      </c>
      <c r="BB27" s="48">
        <v>1107</v>
      </c>
      <c r="BC27" s="48">
        <v>521</v>
      </c>
      <c r="BD27" s="47" t="s">
        <v>6</v>
      </c>
      <c r="BE27" s="48">
        <v>452</v>
      </c>
      <c r="BF27" s="48">
        <v>182</v>
      </c>
      <c r="BG27" s="48">
        <v>76</v>
      </c>
      <c r="BH27" s="48">
        <v>37</v>
      </c>
      <c r="BI27" s="69">
        <v>528</v>
      </c>
      <c r="BJ27" s="47" t="s">
        <v>6</v>
      </c>
      <c r="BK27" s="48">
        <v>0</v>
      </c>
      <c r="BL27" s="48">
        <v>170</v>
      </c>
      <c r="BM27" s="48">
        <v>35</v>
      </c>
      <c r="BN27" s="48">
        <v>0</v>
      </c>
      <c r="BO27" s="48">
        <v>100</v>
      </c>
      <c r="BP27" s="48">
        <v>0</v>
      </c>
      <c r="BQ27" s="48">
        <v>0</v>
      </c>
      <c r="BR27" s="48">
        <v>0</v>
      </c>
    </row>
    <row r="28" spans="1:70" s="52" customFormat="1" x14ac:dyDescent="0.25">
      <c r="A28" s="50" t="s">
        <v>175</v>
      </c>
      <c r="B28" s="50">
        <v>108747</v>
      </c>
      <c r="C28" s="50">
        <v>55254</v>
      </c>
      <c r="D28" s="50">
        <v>109593</v>
      </c>
      <c r="E28" s="50">
        <v>56493</v>
      </c>
      <c r="F28" s="50">
        <v>103388</v>
      </c>
      <c r="G28" s="50">
        <v>53630</v>
      </c>
      <c r="H28" s="50">
        <v>135329</v>
      </c>
      <c r="I28" s="50">
        <v>70519</v>
      </c>
      <c r="J28" s="50">
        <v>457057</v>
      </c>
      <c r="K28" s="50">
        <v>235896</v>
      </c>
      <c r="L28" s="50" t="s">
        <v>175</v>
      </c>
      <c r="M28" s="50">
        <v>10542</v>
      </c>
      <c r="N28" s="50">
        <v>4716</v>
      </c>
      <c r="O28" s="50">
        <v>7471</v>
      </c>
      <c r="P28" s="50">
        <v>3439</v>
      </c>
      <c r="Q28" s="50">
        <v>7544</v>
      </c>
      <c r="R28" s="50">
        <v>3628</v>
      </c>
      <c r="S28" s="50">
        <v>30573</v>
      </c>
      <c r="T28" s="50">
        <v>15742</v>
      </c>
      <c r="U28" s="50">
        <v>56130</v>
      </c>
      <c r="V28" s="50">
        <v>27525</v>
      </c>
      <c r="W28" s="50" t="s">
        <v>175</v>
      </c>
      <c r="X28" s="50">
        <v>3821</v>
      </c>
      <c r="Y28" s="50">
        <v>3777</v>
      </c>
      <c r="Z28" s="50">
        <v>3660</v>
      </c>
      <c r="AA28" s="50">
        <v>3904</v>
      </c>
      <c r="AB28" s="50">
        <v>15162</v>
      </c>
      <c r="AC28" s="50">
        <v>14598</v>
      </c>
      <c r="AD28" s="50">
        <v>8444</v>
      </c>
      <c r="AE28" s="50">
        <v>528</v>
      </c>
      <c r="AF28" s="50">
        <v>128</v>
      </c>
      <c r="AG28" s="50">
        <v>3248</v>
      </c>
      <c r="AH28" s="50" t="s">
        <v>175</v>
      </c>
      <c r="AI28" s="50">
        <v>5674</v>
      </c>
      <c r="AJ28" s="50">
        <v>116480</v>
      </c>
      <c r="AK28" s="50">
        <v>61916</v>
      </c>
      <c r="AL28" s="50">
        <v>24857</v>
      </c>
      <c r="AM28" s="50">
        <v>4518</v>
      </c>
      <c r="AN28" s="50">
        <v>14095</v>
      </c>
      <c r="AO28" s="50">
        <v>4180</v>
      </c>
      <c r="AP28" s="50">
        <v>15764</v>
      </c>
      <c r="AQ28" s="50" t="s">
        <v>175</v>
      </c>
      <c r="AR28" s="50">
        <v>145395</v>
      </c>
      <c r="AS28" s="50">
        <v>75558</v>
      </c>
      <c r="AT28" s="50">
        <v>141793</v>
      </c>
      <c r="AU28" s="50">
        <v>29204</v>
      </c>
      <c r="AV28" s="50">
        <v>65000</v>
      </c>
      <c r="AW28" s="50">
        <v>34047</v>
      </c>
      <c r="AX28" s="50">
        <v>127691</v>
      </c>
      <c r="AY28" s="50">
        <v>66590</v>
      </c>
      <c r="AZ28" s="50">
        <v>124999</v>
      </c>
      <c r="BA28" s="50">
        <v>65257</v>
      </c>
      <c r="BB28" s="50">
        <v>39488</v>
      </c>
      <c r="BC28" s="50">
        <v>20599</v>
      </c>
      <c r="BD28" s="50" t="s">
        <v>175</v>
      </c>
      <c r="BE28" s="50">
        <v>25056</v>
      </c>
      <c r="BF28" s="50">
        <v>11048</v>
      </c>
      <c r="BG28" s="50">
        <v>3141</v>
      </c>
      <c r="BH28" s="50">
        <v>1598</v>
      </c>
      <c r="BI28" s="50">
        <v>28197</v>
      </c>
      <c r="BJ28" s="50" t="s">
        <v>175</v>
      </c>
      <c r="BK28" s="50">
        <v>3576</v>
      </c>
      <c r="BL28" s="50">
        <v>4427</v>
      </c>
      <c r="BM28" s="50">
        <v>2852</v>
      </c>
      <c r="BN28" s="50">
        <v>1744</v>
      </c>
      <c r="BO28" s="50">
        <v>5312</v>
      </c>
      <c r="BP28" s="50">
        <v>1806</v>
      </c>
      <c r="BQ28" s="50">
        <v>1583</v>
      </c>
      <c r="BR28" s="50">
        <v>1359</v>
      </c>
    </row>
    <row r="29" spans="1:70" x14ac:dyDescent="0.25">
      <c r="A29" s="88" t="s">
        <v>347</v>
      </c>
      <c r="B29" s="88"/>
      <c r="C29" s="88"/>
      <c r="D29" s="88"/>
      <c r="E29" s="88"/>
      <c r="F29" s="88"/>
      <c r="G29" s="88"/>
      <c r="H29" s="88"/>
      <c r="I29" s="88"/>
      <c r="J29" s="88"/>
      <c r="K29" s="88"/>
      <c r="L29" s="88" t="s">
        <v>349</v>
      </c>
      <c r="M29" s="88"/>
      <c r="N29" s="88"/>
      <c r="O29" s="88"/>
      <c r="P29" s="88"/>
      <c r="Q29" s="88"/>
      <c r="R29" s="88"/>
      <c r="S29" s="88"/>
      <c r="T29" s="88"/>
      <c r="U29" s="88"/>
      <c r="V29" s="88"/>
      <c r="W29" s="115" t="s">
        <v>345</v>
      </c>
      <c r="X29" s="115"/>
      <c r="Y29" s="115"/>
      <c r="Z29" s="115"/>
      <c r="AA29" s="115"/>
      <c r="AB29" s="115"/>
      <c r="AC29" s="115"/>
      <c r="AD29" s="115"/>
      <c r="AE29" s="115"/>
      <c r="AF29" s="115"/>
      <c r="AG29" s="115"/>
      <c r="AH29" s="88" t="s">
        <v>344</v>
      </c>
      <c r="AI29" s="88"/>
      <c r="AJ29" s="88"/>
      <c r="AK29" s="88"/>
      <c r="AL29" s="88"/>
      <c r="AM29" s="88"/>
      <c r="AN29" s="88"/>
      <c r="AO29" s="88"/>
      <c r="AP29" s="88"/>
      <c r="AQ29" s="88" t="s">
        <v>436</v>
      </c>
      <c r="AR29" s="88"/>
      <c r="AS29" s="88"/>
      <c r="AT29" s="88"/>
      <c r="AU29" s="88"/>
      <c r="AV29" s="88"/>
      <c r="AW29" s="88"/>
      <c r="AX29" s="88"/>
      <c r="AY29" s="88"/>
      <c r="AZ29" s="88"/>
      <c r="BA29" s="88"/>
      <c r="BB29" s="88"/>
      <c r="BC29" s="88"/>
      <c r="BD29" s="88" t="s">
        <v>343</v>
      </c>
      <c r="BE29" s="88"/>
      <c r="BF29" s="88"/>
      <c r="BG29" s="88"/>
      <c r="BH29" s="88"/>
      <c r="BI29" s="88"/>
      <c r="BJ29" s="108" t="s">
        <v>342</v>
      </c>
      <c r="BK29" s="108"/>
      <c r="BL29" s="108"/>
      <c r="BM29" s="108"/>
      <c r="BN29" s="108"/>
      <c r="BO29" s="108"/>
      <c r="BP29" s="108"/>
      <c r="BQ29" s="108"/>
      <c r="BR29" s="108"/>
    </row>
    <row r="30" spans="1:70" x14ac:dyDescent="0.25">
      <c r="A30" s="88" t="s">
        <v>437</v>
      </c>
      <c r="B30" s="88"/>
      <c r="C30" s="88"/>
      <c r="D30" s="88"/>
      <c r="E30" s="88"/>
      <c r="F30" s="88"/>
      <c r="G30" s="88"/>
      <c r="H30" s="88"/>
      <c r="I30" s="88"/>
      <c r="J30" s="88"/>
      <c r="K30" s="88"/>
      <c r="L30" s="88" t="s">
        <v>422</v>
      </c>
      <c r="M30" s="88"/>
      <c r="N30" s="88"/>
      <c r="O30" s="88"/>
      <c r="P30" s="88"/>
      <c r="Q30" s="88"/>
      <c r="R30" s="88"/>
      <c r="S30" s="88"/>
      <c r="T30" s="88"/>
      <c r="U30" s="88"/>
      <c r="V30" s="88"/>
      <c r="W30" s="115" t="s">
        <v>422</v>
      </c>
      <c r="X30" s="115"/>
      <c r="Y30" s="115"/>
      <c r="Z30" s="115"/>
      <c r="AA30" s="115"/>
      <c r="AB30" s="115"/>
      <c r="AC30" s="115"/>
      <c r="AD30" s="115"/>
      <c r="AE30" s="115"/>
      <c r="AF30" s="115"/>
      <c r="AG30" s="115"/>
      <c r="AH30" s="88" t="s">
        <v>422</v>
      </c>
      <c r="AI30" s="88"/>
      <c r="AJ30" s="88"/>
      <c r="AK30" s="88"/>
      <c r="AL30" s="88"/>
      <c r="AM30" s="88"/>
      <c r="AN30" s="88"/>
      <c r="AO30" s="88"/>
      <c r="AP30" s="88"/>
      <c r="AQ30" s="88" t="s">
        <v>422</v>
      </c>
      <c r="AR30" s="88"/>
      <c r="AS30" s="88"/>
      <c r="AT30" s="88"/>
      <c r="AU30" s="88"/>
      <c r="AV30" s="88"/>
      <c r="AW30" s="88"/>
      <c r="AX30" s="88"/>
      <c r="AY30" s="88"/>
      <c r="AZ30" s="88"/>
      <c r="BA30" s="88"/>
      <c r="BB30" s="88"/>
      <c r="BC30" s="88"/>
      <c r="BD30" s="88" t="s">
        <v>422</v>
      </c>
      <c r="BE30" s="88"/>
      <c r="BF30" s="88"/>
      <c r="BG30" s="88"/>
      <c r="BH30" s="88"/>
      <c r="BI30" s="88"/>
      <c r="BJ30" s="108" t="s">
        <v>422</v>
      </c>
      <c r="BK30" s="108"/>
      <c r="BL30" s="108"/>
      <c r="BM30" s="108"/>
      <c r="BN30" s="108"/>
      <c r="BO30" s="108"/>
      <c r="BP30" s="108"/>
      <c r="BQ30" s="108"/>
      <c r="BR30" s="108"/>
    </row>
    <row r="31" spans="1:70" ht="15" customHeight="1" x14ac:dyDescent="0.25">
      <c r="A31" s="88" t="s">
        <v>56</v>
      </c>
      <c r="B31" s="88" t="s">
        <v>267</v>
      </c>
      <c r="C31" s="88"/>
      <c r="D31" s="88" t="s">
        <v>266</v>
      </c>
      <c r="E31" s="88"/>
      <c r="F31" s="88" t="s">
        <v>265</v>
      </c>
      <c r="G31" s="88"/>
      <c r="H31" s="88" t="s">
        <v>264</v>
      </c>
      <c r="I31" s="88"/>
      <c r="J31" s="88" t="s">
        <v>61</v>
      </c>
      <c r="K31" s="88"/>
      <c r="L31" s="88" t="s">
        <v>56</v>
      </c>
      <c r="M31" s="88" t="s">
        <v>267</v>
      </c>
      <c r="N31" s="88"/>
      <c r="O31" s="88" t="s">
        <v>266</v>
      </c>
      <c r="P31" s="88"/>
      <c r="Q31" s="88" t="s">
        <v>265</v>
      </c>
      <c r="R31" s="88"/>
      <c r="S31" s="88" t="s">
        <v>264</v>
      </c>
      <c r="T31" s="88"/>
      <c r="U31" s="88" t="s">
        <v>61</v>
      </c>
      <c r="V31" s="88"/>
      <c r="W31" s="88" t="s">
        <v>56</v>
      </c>
      <c r="X31" s="88" t="s">
        <v>190</v>
      </c>
      <c r="Y31" s="88"/>
      <c r="Z31" s="88"/>
      <c r="AA31" s="88"/>
      <c r="AB31" s="88"/>
      <c r="AC31" s="88" t="s">
        <v>59</v>
      </c>
      <c r="AD31" s="88"/>
      <c r="AE31" s="88"/>
      <c r="AF31" s="88"/>
      <c r="AG31" s="95" t="s">
        <v>341</v>
      </c>
      <c r="AH31" s="88" t="s">
        <v>56</v>
      </c>
      <c r="AI31" s="88" t="s">
        <v>340</v>
      </c>
      <c r="AJ31" s="88"/>
      <c r="AK31" s="88"/>
      <c r="AL31" s="88"/>
      <c r="AM31" s="88"/>
      <c r="AN31" s="88"/>
      <c r="AO31" s="88"/>
      <c r="AP31" s="88"/>
      <c r="AQ31" s="88" t="s">
        <v>56</v>
      </c>
      <c r="AR31" s="90" t="s">
        <v>339</v>
      </c>
      <c r="AS31" s="90"/>
      <c r="AT31" s="90" t="s">
        <v>262</v>
      </c>
      <c r="AU31" s="90"/>
      <c r="AV31" s="90" t="s">
        <v>261</v>
      </c>
      <c r="AW31" s="90"/>
      <c r="AX31" s="90" t="s">
        <v>260</v>
      </c>
      <c r="AY31" s="90"/>
      <c r="AZ31" s="90" t="s">
        <v>259</v>
      </c>
      <c r="BA31" s="90"/>
      <c r="BB31" s="91" t="s">
        <v>258</v>
      </c>
      <c r="BC31" s="91"/>
      <c r="BD31" s="88" t="s">
        <v>56</v>
      </c>
      <c r="BE31" s="88" t="s">
        <v>257</v>
      </c>
      <c r="BF31" s="88"/>
      <c r="BG31" s="88"/>
      <c r="BH31" s="88"/>
      <c r="BI31" s="88"/>
      <c r="BJ31" s="88" t="s">
        <v>56</v>
      </c>
      <c r="BK31" s="90" t="s">
        <v>256</v>
      </c>
      <c r="BL31" s="90"/>
      <c r="BM31" s="90"/>
      <c r="BN31" s="90"/>
      <c r="BO31" s="90"/>
      <c r="BP31" s="90"/>
      <c r="BQ31" s="90"/>
      <c r="BR31" s="90"/>
    </row>
    <row r="32" spans="1:70" ht="36" customHeight="1" x14ac:dyDescent="0.25">
      <c r="A32" s="88"/>
      <c r="B32" s="72" t="s">
        <v>54</v>
      </c>
      <c r="C32" s="72" t="s">
        <v>53</v>
      </c>
      <c r="D32" s="72" t="s">
        <v>54</v>
      </c>
      <c r="E32" s="72" t="s">
        <v>53</v>
      </c>
      <c r="F32" s="72" t="s">
        <v>54</v>
      </c>
      <c r="G32" s="72" t="s">
        <v>53</v>
      </c>
      <c r="H32" s="72" t="s">
        <v>54</v>
      </c>
      <c r="I32" s="72" t="s">
        <v>53</v>
      </c>
      <c r="J32" s="72" t="s">
        <v>54</v>
      </c>
      <c r="K32" s="72" t="s">
        <v>53</v>
      </c>
      <c r="L32" s="88"/>
      <c r="M32" s="72" t="s">
        <v>54</v>
      </c>
      <c r="N32" s="72" t="s">
        <v>53</v>
      </c>
      <c r="O32" s="72" t="s">
        <v>54</v>
      </c>
      <c r="P32" s="72" t="s">
        <v>53</v>
      </c>
      <c r="Q32" s="72" t="s">
        <v>54</v>
      </c>
      <c r="R32" s="72" t="s">
        <v>53</v>
      </c>
      <c r="S32" s="72" t="s">
        <v>54</v>
      </c>
      <c r="T32" s="72" t="s">
        <v>53</v>
      </c>
      <c r="U32" s="72" t="s">
        <v>54</v>
      </c>
      <c r="V32" s="72" t="s">
        <v>53</v>
      </c>
      <c r="W32" s="88"/>
      <c r="X32" s="72" t="s">
        <v>267</v>
      </c>
      <c r="Y32" s="72" t="s">
        <v>265</v>
      </c>
      <c r="Z32" s="72" t="s">
        <v>266</v>
      </c>
      <c r="AA32" s="72" t="s">
        <v>264</v>
      </c>
      <c r="AB32" s="72" t="s">
        <v>61</v>
      </c>
      <c r="AC32" s="72" t="s">
        <v>338</v>
      </c>
      <c r="AD32" s="72" t="s">
        <v>207</v>
      </c>
      <c r="AE32" s="72" t="s">
        <v>337</v>
      </c>
      <c r="AF32" s="72" t="s">
        <v>207</v>
      </c>
      <c r="AG32" s="95"/>
      <c r="AH32" s="88"/>
      <c r="AI32" s="72" t="s">
        <v>208</v>
      </c>
      <c r="AJ32" s="72" t="s">
        <v>209</v>
      </c>
      <c r="AK32" s="72" t="s">
        <v>210</v>
      </c>
      <c r="AL32" s="72" t="s">
        <v>211</v>
      </c>
      <c r="AM32" s="72" t="s">
        <v>212</v>
      </c>
      <c r="AN32" s="72" t="s">
        <v>323</v>
      </c>
      <c r="AO32" s="72" t="s">
        <v>36</v>
      </c>
      <c r="AP32" s="72" t="s">
        <v>34</v>
      </c>
      <c r="AQ32" s="88"/>
      <c r="AR32" s="72" t="s">
        <v>54</v>
      </c>
      <c r="AS32" s="72" t="s">
        <v>53</v>
      </c>
      <c r="AT32" s="72" t="s">
        <v>54</v>
      </c>
      <c r="AU32" s="72" t="s">
        <v>53</v>
      </c>
      <c r="AV32" s="72" t="s">
        <v>54</v>
      </c>
      <c r="AW32" s="72" t="s">
        <v>53</v>
      </c>
      <c r="AX32" s="72" t="s">
        <v>54</v>
      </c>
      <c r="AY32" s="72" t="s">
        <v>53</v>
      </c>
      <c r="AZ32" s="72" t="s">
        <v>54</v>
      </c>
      <c r="BA32" s="72" t="s">
        <v>53</v>
      </c>
      <c r="BB32" s="72" t="s">
        <v>54</v>
      </c>
      <c r="BC32" s="72" t="s">
        <v>53</v>
      </c>
      <c r="BD32" s="88"/>
      <c r="BE32" s="72" t="s">
        <v>336</v>
      </c>
      <c r="BF32" s="72" t="s">
        <v>283</v>
      </c>
      <c r="BG32" s="72" t="s">
        <v>335</v>
      </c>
      <c r="BH32" s="72" t="s">
        <v>282</v>
      </c>
      <c r="BI32" s="72" t="s">
        <v>334</v>
      </c>
      <c r="BJ32" s="88"/>
      <c r="BK32" s="71" t="s">
        <v>246</v>
      </c>
      <c r="BL32" s="71" t="s">
        <v>245</v>
      </c>
      <c r="BM32" s="71" t="s">
        <v>244</v>
      </c>
      <c r="BN32" s="71" t="s">
        <v>243</v>
      </c>
      <c r="BO32" s="71" t="s">
        <v>242</v>
      </c>
      <c r="BP32" s="71" t="s">
        <v>241</v>
      </c>
      <c r="BQ32" s="71" t="s">
        <v>240</v>
      </c>
      <c r="BR32" s="71" t="s">
        <v>42</v>
      </c>
    </row>
    <row r="33" spans="1:70" x14ac:dyDescent="0.25">
      <c r="A33" s="53" t="s">
        <v>173</v>
      </c>
      <c r="B33" s="65"/>
      <c r="C33" s="65"/>
      <c r="D33" s="65"/>
      <c r="E33" s="65"/>
      <c r="F33" s="65"/>
      <c r="G33" s="65"/>
      <c r="H33" s="65"/>
      <c r="I33" s="65"/>
      <c r="J33" s="66"/>
      <c r="K33" s="66"/>
      <c r="L33" s="53" t="s">
        <v>173</v>
      </c>
      <c r="M33" s="48"/>
      <c r="N33" s="48"/>
      <c r="O33" s="48"/>
      <c r="P33" s="48"/>
      <c r="Q33" s="48"/>
      <c r="R33" s="48"/>
      <c r="S33" s="48"/>
      <c r="T33" s="48"/>
      <c r="U33" s="66"/>
      <c r="V33" s="66"/>
      <c r="W33" s="53" t="s">
        <v>173</v>
      </c>
      <c r="X33" s="48"/>
      <c r="Y33" s="48"/>
      <c r="Z33" s="48"/>
      <c r="AA33" s="48"/>
      <c r="AB33" s="48"/>
      <c r="AC33" s="48"/>
      <c r="AD33" s="48"/>
      <c r="AE33" s="48"/>
      <c r="AF33" s="48"/>
      <c r="AG33" s="69"/>
      <c r="AH33" s="53" t="s">
        <v>173</v>
      </c>
      <c r="AI33" s="48"/>
      <c r="AJ33" s="48"/>
      <c r="AK33" s="48"/>
      <c r="AL33" s="48"/>
      <c r="AM33" s="48"/>
      <c r="AN33" s="48"/>
      <c r="AO33" s="48"/>
      <c r="AP33" s="48"/>
      <c r="AQ33" s="53" t="s">
        <v>173</v>
      </c>
      <c r="AR33" s="48"/>
      <c r="AS33" s="48"/>
      <c r="AT33" s="48"/>
      <c r="AU33" s="48"/>
      <c r="AV33" s="48"/>
      <c r="AW33" s="48"/>
      <c r="AX33" s="48"/>
      <c r="AY33" s="48"/>
      <c r="AZ33" s="48"/>
      <c r="BA33" s="48"/>
      <c r="BB33" s="48"/>
      <c r="BC33" s="48"/>
      <c r="BD33" s="53" t="s">
        <v>173</v>
      </c>
      <c r="BE33" s="48"/>
      <c r="BF33" s="48"/>
      <c r="BG33" s="48"/>
      <c r="BH33" s="48"/>
      <c r="BI33" s="69"/>
      <c r="BJ33" s="53" t="s">
        <v>173</v>
      </c>
      <c r="BK33" s="48"/>
      <c r="BL33" s="48"/>
      <c r="BM33" s="48"/>
      <c r="BN33" s="48"/>
      <c r="BO33" s="48"/>
      <c r="BP33" s="48"/>
      <c r="BQ33" s="48"/>
      <c r="BR33" s="48"/>
    </row>
    <row r="34" spans="1:70" x14ac:dyDescent="0.25">
      <c r="A34" s="47" t="s">
        <v>172</v>
      </c>
      <c r="B34" s="48">
        <v>1413</v>
      </c>
      <c r="C34" s="48">
        <v>694</v>
      </c>
      <c r="D34" s="48">
        <v>1370</v>
      </c>
      <c r="E34" s="48">
        <v>734</v>
      </c>
      <c r="F34" s="48">
        <v>1245</v>
      </c>
      <c r="G34" s="48">
        <v>601</v>
      </c>
      <c r="H34" s="48">
        <v>1633</v>
      </c>
      <c r="I34" s="48">
        <v>844</v>
      </c>
      <c r="J34" s="69">
        <v>4338</v>
      </c>
      <c r="K34" s="69">
        <v>2898</v>
      </c>
      <c r="L34" s="47" t="s">
        <v>172</v>
      </c>
      <c r="M34" s="48">
        <v>90</v>
      </c>
      <c r="N34" s="48">
        <v>36</v>
      </c>
      <c r="O34" s="48">
        <v>77</v>
      </c>
      <c r="P34" s="48">
        <v>35</v>
      </c>
      <c r="Q34" s="48">
        <v>71</v>
      </c>
      <c r="R34" s="48">
        <v>27</v>
      </c>
      <c r="S34" s="48">
        <v>427</v>
      </c>
      <c r="T34" s="48">
        <v>248</v>
      </c>
      <c r="U34" s="69">
        <v>665</v>
      </c>
      <c r="V34" s="69">
        <v>346</v>
      </c>
      <c r="W34" s="47" t="s">
        <v>172</v>
      </c>
      <c r="X34" s="48">
        <v>67</v>
      </c>
      <c r="Y34" s="48">
        <v>75</v>
      </c>
      <c r="Z34" s="48">
        <v>60</v>
      </c>
      <c r="AA34" s="48">
        <v>72</v>
      </c>
      <c r="AB34" s="69">
        <v>274</v>
      </c>
      <c r="AC34" s="48">
        <v>184</v>
      </c>
      <c r="AD34" s="48">
        <v>89</v>
      </c>
      <c r="AE34" s="48">
        <v>3</v>
      </c>
      <c r="AF34" s="48">
        <v>1</v>
      </c>
      <c r="AG34" s="48">
        <v>42</v>
      </c>
      <c r="AH34" s="47" t="s">
        <v>172</v>
      </c>
      <c r="AI34" s="48">
        <v>20</v>
      </c>
      <c r="AJ34" s="48">
        <v>748</v>
      </c>
      <c r="AK34" s="48">
        <v>1015</v>
      </c>
      <c r="AL34" s="48">
        <v>390</v>
      </c>
      <c r="AM34" s="48">
        <v>174</v>
      </c>
      <c r="AN34" s="48">
        <v>186</v>
      </c>
      <c r="AO34" s="48">
        <v>20</v>
      </c>
      <c r="AP34" s="48">
        <v>195</v>
      </c>
      <c r="AQ34" s="47" t="s">
        <v>172</v>
      </c>
      <c r="AR34" s="48">
        <v>2290</v>
      </c>
      <c r="AS34" s="48">
        <v>1265</v>
      </c>
      <c r="AT34" s="48">
        <v>2241</v>
      </c>
      <c r="AU34" s="48">
        <v>575</v>
      </c>
      <c r="AV34" s="48">
        <v>870</v>
      </c>
      <c r="AW34" s="48">
        <v>479</v>
      </c>
      <c r="AX34" s="48">
        <v>1724</v>
      </c>
      <c r="AY34" s="48">
        <v>949</v>
      </c>
      <c r="AZ34" s="48">
        <v>1689</v>
      </c>
      <c r="BA34" s="48">
        <v>931</v>
      </c>
      <c r="BB34" s="48">
        <v>484</v>
      </c>
      <c r="BC34" s="48">
        <v>266</v>
      </c>
      <c r="BD34" s="47" t="s">
        <v>172</v>
      </c>
      <c r="BE34" s="48">
        <v>305</v>
      </c>
      <c r="BF34" s="48">
        <v>131</v>
      </c>
      <c r="BG34" s="48">
        <v>36</v>
      </c>
      <c r="BH34" s="48">
        <v>20</v>
      </c>
      <c r="BI34" s="69">
        <v>341</v>
      </c>
      <c r="BJ34" s="47" t="s">
        <v>172</v>
      </c>
      <c r="BK34" s="48">
        <v>7</v>
      </c>
      <c r="BL34" s="48">
        <v>176</v>
      </c>
      <c r="BM34" s="48">
        <v>91</v>
      </c>
      <c r="BN34" s="48">
        <v>0</v>
      </c>
      <c r="BO34" s="48">
        <v>147</v>
      </c>
      <c r="BP34" s="48">
        <v>0</v>
      </c>
      <c r="BQ34" s="48">
        <v>1</v>
      </c>
      <c r="BR34" s="48">
        <v>0</v>
      </c>
    </row>
    <row r="35" spans="1:70" x14ac:dyDescent="0.25">
      <c r="A35" s="47" t="s">
        <v>171</v>
      </c>
      <c r="B35" s="48">
        <v>1038</v>
      </c>
      <c r="C35" s="48">
        <v>507</v>
      </c>
      <c r="D35" s="48">
        <v>1088</v>
      </c>
      <c r="E35" s="48">
        <v>533</v>
      </c>
      <c r="F35" s="48">
        <v>1068</v>
      </c>
      <c r="G35" s="48">
        <v>550</v>
      </c>
      <c r="H35" s="48">
        <v>1672</v>
      </c>
      <c r="I35" s="48">
        <v>877</v>
      </c>
      <c r="J35" s="69">
        <v>3898</v>
      </c>
      <c r="K35" s="69">
        <v>2491</v>
      </c>
      <c r="L35" s="47" t="s">
        <v>171</v>
      </c>
      <c r="M35" s="48">
        <v>70</v>
      </c>
      <c r="N35" s="48">
        <v>24</v>
      </c>
      <c r="O35" s="48">
        <v>41</v>
      </c>
      <c r="P35" s="48">
        <v>20</v>
      </c>
      <c r="Q35" s="48">
        <v>64</v>
      </c>
      <c r="R35" s="48">
        <v>39</v>
      </c>
      <c r="S35" s="48">
        <v>517</v>
      </c>
      <c r="T35" s="48">
        <v>277</v>
      </c>
      <c r="U35" s="69">
        <v>692</v>
      </c>
      <c r="V35" s="69">
        <v>360</v>
      </c>
      <c r="W35" s="47" t="s">
        <v>171</v>
      </c>
      <c r="X35" s="48">
        <v>44</v>
      </c>
      <c r="Y35" s="48">
        <v>46</v>
      </c>
      <c r="Z35" s="48">
        <v>49</v>
      </c>
      <c r="AA35" s="48">
        <v>43</v>
      </c>
      <c r="AB35" s="69">
        <v>182</v>
      </c>
      <c r="AC35" s="48">
        <v>154</v>
      </c>
      <c r="AD35" s="48">
        <v>43</v>
      </c>
      <c r="AE35" s="48">
        <v>3</v>
      </c>
      <c r="AF35" s="48">
        <v>0</v>
      </c>
      <c r="AG35" s="48">
        <v>36</v>
      </c>
      <c r="AH35" s="47" t="s">
        <v>171</v>
      </c>
      <c r="AI35" s="48">
        <v>63</v>
      </c>
      <c r="AJ35" s="48">
        <v>716</v>
      </c>
      <c r="AK35" s="48">
        <v>840</v>
      </c>
      <c r="AL35" s="48">
        <v>331</v>
      </c>
      <c r="AM35" s="48">
        <v>69</v>
      </c>
      <c r="AN35" s="48">
        <v>151</v>
      </c>
      <c r="AO35" s="48">
        <v>43</v>
      </c>
      <c r="AP35" s="48">
        <v>156</v>
      </c>
      <c r="AQ35" s="47" t="s">
        <v>171</v>
      </c>
      <c r="AR35" s="48">
        <v>2180</v>
      </c>
      <c r="AS35" s="48">
        <v>1146</v>
      </c>
      <c r="AT35" s="48">
        <v>2122</v>
      </c>
      <c r="AU35" s="48">
        <v>495</v>
      </c>
      <c r="AV35" s="48">
        <v>836</v>
      </c>
      <c r="AW35" s="48">
        <v>453</v>
      </c>
      <c r="AX35" s="48">
        <v>1842</v>
      </c>
      <c r="AY35" s="48">
        <v>956</v>
      </c>
      <c r="AZ35" s="48">
        <v>1800</v>
      </c>
      <c r="BA35" s="48">
        <v>934</v>
      </c>
      <c r="BB35" s="48">
        <v>580</v>
      </c>
      <c r="BC35" s="48">
        <v>312</v>
      </c>
      <c r="BD35" s="47" t="s">
        <v>171</v>
      </c>
      <c r="BE35" s="48">
        <v>257</v>
      </c>
      <c r="BF35" s="48">
        <v>99</v>
      </c>
      <c r="BG35" s="48">
        <v>38</v>
      </c>
      <c r="BH35" s="48">
        <v>19</v>
      </c>
      <c r="BI35" s="69">
        <v>295</v>
      </c>
      <c r="BJ35" s="47" t="s">
        <v>171</v>
      </c>
      <c r="BK35" s="48">
        <v>378</v>
      </c>
      <c r="BL35" s="48">
        <v>99</v>
      </c>
      <c r="BM35" s="48">
        <v>140</v>
      </c>
      <c r="BN35" s="48">
        <v>13</v>
      </c>
      <c r="BO35" s="48">
        <v>307</v>
      </c>
      <c r="BP35" s="48">
        <v>25</v>
      </c>
      <c r="BQ35" s="48">
        <v>148</v>
      </c>
      <c r="BR35" s="48">
        <v>186</v>
      </c>
    </row>
    <row r="36" spans="1:70" x14ac:dyDescent="0.25">
      <c r="A36" s="47" t="s">
        <v>170</v>
      </c>
      <c r="B36" s="48">
        <v>338</v>
      </c>
      <c r="C36" s="48">
        <v>180</v>
      </c>
      <c r="D36" s="48">
        <v>309</v>
      </c>
      <c r="E36" s="48">
        <v>144</v>
      </c>
      <c r="F36" s="48">
        <v>316</v>
      </c>
      <c r="G36" s="48">
        <v>167</v>
      </c>
      <c r="H36" s="48">
        <v>509</v>
      </c>
      <c r="I36" s="48">
        <v>246</v>
      </c>
      <c r="J36" s="69">
        <v>1155</v>
      </c>
      <c r="K36" s="69">
        <v>715</v>
      </c>
      <c r="L36" s="47" t="s">
        <v>170</v>
      </c>
      <c r="M36" s="48">
        <v>21</v>
      </c>
      <c r="N36" s="48">
        <v>8</v>
      </c>
      <c r="O36" s="48">
        <v>12</v>
      </c>
      <c r="P36" s="48">
        <v>5</v>
      </c>
      <c r="Q36" s="48">
        <v>20</v>
      </c>
      <c r="R36" s="48">
        <v>9</v>
      </c>
      <c r="S36" s="48">
        <v>183</v>
      </c>
      <c r="T36" s="48">
        <v>93</v>
      </c>
      <c r="U36" s="69">
        <v>236</v>
      </c>
      <c r="V36" s="69">
        <v>115</v>
      </c>
      <c r="W36" s="47" t="s">
        <v>170</v>
      </c>
      <c r="X36" s="48">
        <v>8</v>
      </c>
      <c r="Y36" s="48">
        <v>8</v>
      </c>
      <c r="Z36" s="48">
        <v>9</v>
      </c>
      <c r="AA36" s="48">
        <v>12</v>
      </c>
      <c r="AB36" s="69">
        <v>37</v>
      </c>
      <c r="AC36" s="48">
        <v>37</v>
      </c>
      <c r="AD36" s="48">
        <v>21</v>
      </c>
      <c r="AE36" s="48">
        <v>0</v>
      </c>
      <c r="AF36" s="48">
        <v>0</v>
      </c>
      <c r="AG36" s="48">
        <v>7</v>
      </c>
      <c r="AH36" s="47" t="s">
        <v>170</v>
      </c>
      <c r="AI36" s="48">
        <v>0</v>
      </c>
      <c r="AJ36" s="48">
        <v>345</v>
      </c>
      <c r="AK36" s="48">
        <v>29</v>
      </c>
      <c r="AL36" s="48">
        <v>54</v>
      </c>
      <c r="AM36" s="48">
        <v>140</v>
      </c>
      <c r="AN36" s="48">
        <v>36</v>
      </c>
      <c r="AO36" s="48">
        <v>1</v>
      </c>
      <c r="AP36" s="48">
        <v>30</v>
      </c>
      <c r="AQ36" s="47" t="s">
        <v>170</v>
      </c>
      <c r="AR36" s="48">
        <v>447</v>
      </c>
      <c r="AS36" s="48">
        <v>246</v>
      </c>
      <c r="AT36" s="48">
        <v>434</v>
      </c>
      <c r="AU36" s="48">
        <v>100</v>
      </c>
      <c r="AV36" s="48">
        <v>165</v>
      </c>
      <c r="AW36" s="48">
        <v>87</v>
      </c>
      <c r="AX36" s="48">
        <v>396</v>
      </c>
      <c r="AY36" s="48">
        <v>221</v>
      </c>
      <c r="AZ36" s="48">
        <v>387</v>
      </c>
      <c r="BA36" s="48">
        <v>217</v>
      </c>
      <c r="BB36" s="48">
        <v>146</v>
      </c>
      <c r="BC36" s="48">
        <v>77</v>
      </c>
      <c r="BD36" s="47" t="s">
        <v>170</v>
      </c>
      <c r="BE36" s="48">
        <v>63</v>
      </c>
      <c r="BF36" s="48">
        <v>22</v>
      </c>
      <c r="BG36" s="48">
        <v>4</v>
      </c>
      <c r="BH36" s="48">
        <v>1</v>
      </c>
      <c r="BI36" s="69">
        <v>67</v>
      </c>
      <c r="BJ36" s="47" t="s">
        <v>170</v>
      </c>
      <c r="BK36" s="48">
        <v>0</v>
      </c>
      <c r="BL36" s="48">
        <v>59</v>
      </c>
      <c r="BM36" s="48">
        <v>0</v>
      </c>
      <c r="BN36" s="48">
        <v>0</v>
      </c>
      <c r="BO36" s="48">
        <v>99</v>
      </c>
      <c r="BP36" s="48">
        <v>0</v>
      </c>
      <c r="BQ36" s="48">
        <v>0</v>
      </c>
      <c r="BR36" s="48">
        <v>0</v>
      </c>
    </row>
    <row r="37" spans="1:70" x14ac:dyDescent="0.25">
      <c r="A37" s="47" t="s">
        <v>169</v>
      </c>
      <c r="B37" s="48">
        <v>44</v>
      </c>
      <c r="C37" s="48">
        <v>25</v>
      </c>
      <c r="D37" s="48">
        <v>58</v>
      </c>
      <c r="E37" s="48">
        <v>28</v>
      </c>
      <c r="F37" s="48">
        <v>51</v>
      </c>
      <c r="G37" s="48">
        <v>29</v>
      </c>
      <c r="H37" s="48">
        <v>81</v>
      </c>
      <c r="I37" s="48">
        <v>37</v>
      </c>
      <c r="J37" s="69">
        <v>199</v>
      </c>
      <c r="K37" s="69">
        <v>113</v>
      </c>
      <c r="L37" s="47" t="s">
        <v>169</v>
      </c>
      <c r="M37" s="48">
        <v>9</v>
      </c>
      <c r="N37" s="48">
        <v>4</v>
      </c>
      <c r="O37" s="48">
        <v>4</v>
      </c>
      <c r="P37" s="48">
        <v>1</v>
      </c>
      <c r="Q37" s="48">
        <v>2</v>
      </c>
      <c r="R37" s="48">
        <v>0</v>
      </c>
      <c r="S37" s="48">
        <v>19</v>
      </c>
      <c r="T37" s="48">
        <v>8</v>
      </c>
      <c r="U37" s="69">
        <v>34</v>
      </c>
      <c r="V37" s="69">
        <v>13</v>
      </c>
      <c r="W37" s="47" t="s">
        <v>169</v>
      </c>
      <c r="X37" s="48">
        <v>2</v>
      </c>
      <c r="Y37" s="48">
        <v>2</v>
      </c>
      <c r="Z37" s="48">
        <v>2</v>
      </c>
      <c r="AA37" s="48">
        <v>2</v>
      </c>
      <c r="AB37" s="69">
        <v>8</v>
      </c>
      <c r="AC37" s="48">
        <v>8</v>
      </c>
      <c r="AD37" s="48">
        <v>8</v>
      </c>
      <c r="AE37" s="48">
        <v>5</v>
      </c>
      <c r="AF37" s="48">
        <v>5</v>
      </c>
      <c r="AG37" s="48">
        <v>1</v>
      </c>
      <c r="AH37" s="47" t="s">
        <v>169</v>
      </c>
      <c r="AI37" s="48">
        <v>0</v>
      </c>
      <c r="AJ37" s="48">
        <v>160</v>
      </c>
      <c r="AK37" s="48">
        <v>0</v>
      </c>
      <c r="AL37" s="48">
        <v>0</v>
      </c>
      <c r="AM37" s="48">
        <v>8</v>
      </c>
      <c r="AN37" s="48">
        <v>8</v>
      </c>
      <c r="AO37" s="48">
        <v>8</v>
      </c>
      <c r="AP37" s="48">
        <v>8</v>
      </c>
      <c r="AQ37" s="47" t="s">
        <v>169</v>
      </c>
      <c r="AR37" s="48">
        <v>68</v>
      </c>
      <c r="AS37" s="48">
        <v>35</v>
      </c>
      <c r="AT37" s="48">
        <v>68</v>
      </c>
      <c r="AU37" s="48">
        <v>19</v>
      </c>
      <c r="AV37" s="48">
        <v>40</v>
      </c>
      <c r="AW37" s="48">
        <v>19</v>
      </c>
      <c r="AX37" s="48">
        <v>68</v>
      </c>
      <c r="AY37" s="48">
        <v>35</v>
      </c>
      <c r="AZ37" s="48">
        <v>68</v>
      </c>
      <c r="BA37" s="48">
        <v>35</v>
      </c>
      <c r="BB37" s="48">
        <v>40</v>
      </c>
      <c r="BC37" s="48">
        <v>19</v>
      </c>
      <c r="BD37" s="47" t="s">
        <v>169</v>
      </c>
      <c r="BE37" s="48">
        <v>9</v>
      </c>
      <c r="BF37" s="48">
        <v>0</v>
      </c>
      <c r="BG37" s="48">
        <v>0</v>
      </c>
      <c r="BH37" s="48">
        <v>0</v>
      </c>
      <c r="BI37" s="69">
        <v>9</v>
      </c>
      <c r="BJ37" s="47" t="s">
        <v>169</v>
      </c>
      <c r="BK37" s="48">
        <v>0</v>
      </c>
      <c r="BL37" s="48">
        <v>0</v>
      </c>
      <c r="BM37" s="48">
        <v>0</v>
      </c>
      <c r="BN37" s="48">
        <v>0</v>
      </c>
      <c r="BO37" s="48">
        <v>0</v>
      </c>
      <c r="BP37" s="48">
        <v>0</v>
      </c>
      <c r="BQ37" s="48">
        <v>0</v>
      </c>
      <c r="BR37" s="48">
        <v>0</v>
      </c>
    </row>
    <row r="38" spans="1:70" x14ac:dyDescent="0.25">
      <c r="A38" s="47" t="s">
        <v>168</v>
      </c>
      <c r="B38" s="48">
        <v>1140</v>
      </c>
      <c r="C38" s="48">
        <v>517</v>
      </c>
      <c r="D38" s="48">
        <v>1178</v>
      </c>
      <c r="E38" s="48">
        <v>588</v>
      </c>
      <c r="F38" s="48">
        <v>973</v>
      </c>
      <c r="G38" s="48">
        <v>562</v>
      </c>
      <c r="H38" s="48">
        <v>1456</v>
      </c>
      <c r="I38" s="48">
        <v>809</v>
      </c>
      <c r="J38" s="69">
        <v>3727</v>
      </c>
      <c r="K38" s="69">
        <v>2582</v>
      </c>
      <c r="L38" s="47" t="s">
        <v>168</v>
      </c>
      <c r="M38" s="48">
        <v>120</v>
      </c>
      <c r="N38" s="48">
        <v>67</v>
      </c>
      <c r="O38" s="48">
        <v>84</v>
      </c>
      <c r="P38" s="48">
        <v>30</v>
      </c>
      <c r="Q38" s="48">
        <v>86</v>
      </c>
      <c r="R38" s="48">
        <v>40</v>
      </c>
      <c r="S38" s="48">
        <v>337</v>
      </c>
      <c r="T38" s="48">
        <v>180</v>
      </c>
      <c r="U38" s="69">
        <v>627</v>
      </c>
      <c r="V38" s="69">
        <v>317</v>
      </c>
      <c r="W38" s="47" t="s">
        <v>168</v>
      </c>
      <c r="X38" s="48">
        <v>36</v>
      </c>
      <c r="Y38" s="48">
        <v>38</v>
      </c>
      <c r="Z38" s="48">
        <v>33</v>
      </c>
      <c r="AA38" s="48">
        <v>38</v>
      </c>
      <c r="AB38" s="69">
        <v>145</v>
      </c>
      <c r="AC38" s="48">
        <v>151</v>
      </c>
      <c r="AD38" s="48">
        <v>95</v>
      </c>
      <c r="AE38" s="48">
        <v>7</v>
      </c>
      <c r="AF38" s="48">
        <v>0</v>
      </c>
      <c r="AG38" s="48">
        <v>32</v>
      </c>
      <c r="AH38" s="47" t="s">
        <v>168</v>
      </c>
      <c r="AI38" s="48">
        <v>50</v>
      </c>
      <c r="AJ38" s="48">
        <v>1141</v>
      </c>
      <c r="AK38" s="48">
        <v>377</v>
      </c>
      <c r="AL38" s="48">
        <v>174</v>
      </c>
      <c r="AM38" s="48">
        <v>176</v>
      </c>
      <c r="AN38" s="48">
        <v>137</v>
      </c>
      <c r="AO38" s="48">
        <v>17</v>
      </c>
      <c r="AP38" s="48">
        <v>130</v>
      </c>
      <c r="AQ38" s="47" t="s">
        <v>168</v>
      </c>
      <c r="AR38" s="48">
        <v>1598</v>
      </c>
      <c r="AS38" s="48">
        <v>858</v>
      </c>
      <c r="AT38" s="48">
        <v>1579</v>
      </c>
      <c r="AU38" s="48">
        <v>334</v>
      </c>
      <c r="AV38" s="48">
        <v>762</v>
      </c>
      <c r="AW38" s="48">
        <v>403</v>
      </c>
      <c r="AX38" s="48">
        <v>1470</v>
      </c>
      <c r="AY38" s="48">
        <v>774</v>
      </c>
      <c r="AZ38" s="48">
        <v>1453</v>
      </c>
      <c r="BA38" s="48">
        <v>765</v>
      </c>
      <c r="BB38" s="48">
        <v>493</v>
      </c>
      <c r="BC38" s="48">
        <v>252</v>
      </c>
      <c r="BD38" s="47" t="s">
        <v>168</v>
      </c>
      <c r="BE38" s="48">
        <v>242</v>
      </c>
      <c r="BF38" s="48">
        <v>128</v>
      </c>
      <c r="BG38" s="48">
        <v>38</v>
      </c>
      <c r="BH38" s="48">
        <v>13</v>
      </c>
      <c r="BI38" s="69">
        <v>280</v>
      </c>
      <c r="BJ38" s="47" t="s">
        <v>168</v>
      </c>
      <c r="BK38" s="48">
        <v>0</v>
      </c>
      <c r="BL38" s="48">
        <v>0</v>
      </c>
      <c r="BM38" s="48">
        <v>0</v>
      </c>
      <c r="BN38" s="48">
        <v>0</v>
      </c>
      <c r="BO38" s="48">
        <v>0</v>
      </c>
      <c r="BP38" s="48">
        <v>0</v>
      </c>
      <c r="BQ38" s="48">
        <v>0</v>
      </c>
      <c r="BR38" s="48">
        <v>0</v>
      </c>
    </row>
    <row r="39" spans="1:70" x14ac:dyDescent="0.25">
      <c r="A39" s="53" t="s">
        <v>167</v>
      </c>
      <c r="B39" s="48"/>
      <c r="C39" s="48"/>
      <c r="D39" s="48"/>
      <c r="E39" s="48"/>
      <c r="F39" s="48"/>
      <c r="G39" s="48"/>
      <c r="H39" s="48"/>
      <c r="I39" s="48"/>
      <c r="J39" s="69"/>
      <c r="K39" s="69"/>
      <c r="L39" s="53" t="s">
        <v>167</v>
      </c>
      <c r="M39" s="48"/>
      <c r="N39" s="48"/>
      <c r="O39" s="48"/>
      <c r="P39" s="48"/>
      <c r="Q39" s="48"/>
      <c r="R39" s="48"/>
      <c r="S39" s="48"/>
      <c r="T39" s="48"/>
      <c r="U39" s="69"/>
      <c r="V39" s="69"/>
      <c r="W39" s="53" t="s">
        <v>167</v>
      </c>
      <c r="X39" s="48"/>
      <c r="Y39" s="48"/>
      <c r="Z39" s="48"/>
      <c r="AA39" s="48"/>
      <c r="AB39" s="69"/>
      <c r="AC39" s="48"/>
      <c r="AD39" s="48"/>
      <c r="AE39" s="48"/>
      <c r="AF39" s="48"/>
      <c r="AG39" s="48"/>
      <c r="AH39" s="53" t="s">
        <v>167</v>
      </c>
      <c r="AI39" s="48"/>
      <c r="AJ39" s="48"/>
      <c r="AK39" s="48"/>
      <c r="AL39" s="48"/>
      <c r="AM39" s="48"/>
      <c r="AN39" s="48"/>
      <c r="AO39" s="48"/>
      <c r="AP39" s="48"/>
      <c r="AQ39" s="53" t="s">
        <v>167</v>
      </c>
      <c r="AR39" s="48"/>
      <c r="AS39" s="48"/>
      <c r="AT39" s="48"/>
      <c r="AU39" s="48"/>
      <c r="AV39" s="48"/>
      <c r="AW39" s="48"/>
      <c r="AX39" s="48"/>
      <c r="AY39" s="48"/>
      <c r="AZ39" s="48"/>
      <c r="BA39" s="48"/>
      <c r="BB39" s="48"/>
      <c r="BC39" s="48"/>
      <c r="BD39" s="53" t="s">
        <v>167</v>
      </c>
      <c r="BE39" s="48"/>
      <c r="BF39" s="48"/>
      <c r="BG39" s="48"/>
      <c r="BH39" s="48"/>
      <c r="BI39" s="69"/>
      <c r="BJ39" s="53" t="s">
        <v>167</v>
      </c>
      <c r="BK39" s="48"/>
      <c r="BL39" s="48"/>
      <c r="BM39" s="48"/>
      <c r="BN39" s="48"/>
      <c r="BO39" s="48"/>
      <c r="BP39" s="48"/>
      <c r="BQ39" s="48"/>
      <c r="BR39" s="48"/>
    </row>
    <row r="40" spans="1:70" x14ac:dyDescent="0.25">
      <c r="A40" s="47" t="s">
        <v>166</v>
      </c>
      <c r="B40" s="48">
        <v>418</v>
      </c>
      <c r="C40" s="48">
        <v>225</v>
      </c>
      <c r="D40" s="48">
        <v>416</v>
      </c>
      <c r="E40" s="48">
        <v>214</v>
      </c>
      <c r="F40" s="48">
        <v>373</v>
      </c>
      <c r="G40" s="48">
        <v>170</v>
      </c>
      <c r="H40" s="48">
        <v>445</v>
      </c>
      <c r="I40" s="48">
        <v>231</v>
      </c>
      <c r="J40" s="69">
        <v>1263</v>
      </c>
      <c r="K40" s="69">
        <v>808</v>
      </c>
      <c r="L40" s="47" t="s">
        <v>166</v>
      </c>
      <c r="M40" s="48">
        <v>29</v>
      </c>
      <c r="N40" s="48">
        <v>13</v>
      </c>
      <c r="O40" s="48">
        <v>18</v>
      </c>
      <c r="P40" s="48">
        <v>11</v>
      </c>
      <c r="Q40" s="48">
        <v>40</v>
      </c>
      <c r="R40" s="48">
        <v>19</v>
      </c>
      <c r="S40" s="48">
        <v>116</v>
      </c>
      <c r="T40" s="48">
        <v>67</v>
      </c>
      <c r="U40" s="69">
        <v>203</v>
      </c>
      <c r="V40" s="69">
        <v>110</v>
      </c>
      <c r="W40" s="47" t="s">
        <v>166</v>
      </c>
      <c r="X40" s="48">
        <v>15</v>
      </c>
      <c r="Y40" s="48">
        <v>14</v>
      </c>
      <c r="Z40" s="48">
        <v>14</v>
      </c>
      <c r="AA40" s="48">
        <v>16</v>
      </c>
      <c r="AB40" s="69">
        <v>59</v>
      </c>
      <c r="AC40" s="48">
        <v>59</v>
      </c>
      <c r="AD40" s="48">
        <v>10</v>
      </c>
      <c r="AE40" s="48">
        <v>0</v>
      </c>
      <c r="AF40" s="48">
        <v>0</v>
      </c>
      <c r="AG40" s="48">
        <v>12</v>
      </c>
      <c r="AH40" s="47" t="s">
        <v>166</v>
      </c>
      <c r="AI40" s="48">
        <v>0</v>
      </c>
      <c r="AJ40" s="48">
        <v>305</v>
      </c>
      <c r="AK40" s="48">
        <v>221</v>
      </c>
      <c r="AL40" s="48">
        <v>103</v>
      </c>
      <c r="AM40" s="48">
        <v>23</v>
      </c>
      <c r="AN40" s="48">
        <v>53</v>
      </c>
      <c r="AO40" s="48">
        <v>15</v>
      </c>
      <c r="AP40" s="48">
        <v>59</v>
      </c>
      <c r="AQ40" s="47" t="s">
        <v>166</v>
      </c>
      <c r="AR40" s="48">
        <v>462</v>
      </c>
      <c r="AS40" s="48">
        <v>242</v>
      </c>
      <c r="AT40" s="48">
        <v>457</v>
      </c>
      <c r="AU40" s="48">
        <v>100</v>
      </c>
      <c r="AV40" s="48">
        <v>214</v>
      </c>
      <c r="AW40" s="48">
        <v>109</v>
      </c>
      <c r="AX40" s="48">
        <v>406</v>
      </c>
      <c r="AY40" s="48">
        <v>212</v>
      </c>
      <c r="AZ40" s="48">
        <v>401</v>
      </c>
      <c r="BA40" s="48">
        <v>209</v>
      </c>
      <c r="BB40" s="48">
        <v>137</v>
      </c>
      <c r="BC40" s="48">
        <v>70</v>
      </c>
      <c r="BD40" s="47" t="s">
        <v>166</v>
      </c>
      <c r="BE40" s="48">
        <v>87</v>
      </c>
      <c r="BF40" s="48">
        <v>35</v>
      </c>
      <c r="BG40" s="48">
        <v>2</v>
      </c>
      <c r="BH40" s="48">
        <v>2</v>
      </c>
      <c r="BI40" s="69">
        <v>89</v>
      </c>
      <c r="BJ40" s="47" t="s">
        <v>166</v>
      </c>
      <c r="BK40" s="48">
        <v>6</v>
      </c>
      <c r="BL40" s="48">
        <v>5</v>
      </c>
      <c r="BM40" s="48">
        <v>5</v>
      </c>
      <c r="BN40" s="48">
        <v>8</v>
      </c>
      <c r="BO40" s="48">
        <v>19</v>
      </c>
      <c r="BP40" s="48">
        <v>6</v>
      </c>
      <c r="BQ40" s="48">
        <v>6</v>
      </c>
      <c r="BR40" s="48">
        <v>8</v>
      </c>
    </row>
    <row r="41" spans="1:70" x14ac:dyDescent="0.25">
      <c r="A41" s="47" t="s">
        <v>165</v>
      </c>
      <c r="B41" s="48">
        <v>920</v>
      </c>
      <c r="C41" s="48">
        <v>458</v>
      </c>
      <c r="D41" s="48">
        <v>874</v>
      </c>
      <c r="E41" s="48">
        <v>438</v>
      </c>
      <c r="F41" s="48">
        <v>877</v>
      </c>
      <c r="G41" s="48">
        <v>439</v>
      </c>
      <c r="H41" s="48">
        <v>1152</v>
      </c>
      <c r="I41" s="48">
        <v>593</v>
      </c>
      <c r="J41" s="69">
        <v>3021</v>
      </c>
      <c r="K41" s="69">
        <v>1932</v>
      </c>
      <c r="L41" s="47" t="s">
        <v>165</v>
      </c>
      <c r="M41" s="48">
        <v>118</v>
      </c>
      <c r="N41" s="48">
        <v>67</v>
      </c>
      <c r="O41" s="48">
        <v>54</v>
      </c>
      <c r="P41" s="48">
        <v>33</v>
      </c>
      <c r="Q41" s="48">
        <v>81</v>
      </c>
      <c r="R41" s="48">
        <v>45</v>
      </c>
      <c r="S41" s="48">
        <v>313</v>
      </c>
      <c r="T41" s="48">
        <v>168</v>
      </c>
      <c r="U41" s="69">
        <v>566</v>
      </c>
      <c r="V41" s="69">
        <v>313</v>
      </c>
      <c r="W41" s="47" t="s">
        <v>165</v>
      </c>
      <c r="X41" s="48">
        <v>28</v>
      </c>
      <c r="Y41" s="48">
        <v>28</v>
      </c>
      <c r="Z41" s="48">
        <v>24</v>
      </c>
      <c r="AA41" s="48">
        <v>27</v>
      </c>
      <c r="AB41" s="69">
        <v>107</v>
      </c>
      <c r="AC41" s="48">
        <v>106</v>
      </c>
      <c r="AD41" s="48">
        <v>61</v>
      </c>
      <c r="AE41" s="48">
        <v>0</v>
      </c>
      <c r="AF41" s="48">
        <v>0</v>
      </c>
      <c r="AG41" s="48">
        <v>22</v>
      </c>
      <c r="AH41" s="47" t="s">
        <v>165</v>
      </c>
      <c r="AI41" s="48">
        <v>5</v>
      </c>
      <c r="AJ41" s="48">
        <v>904</v>
      </c>
      <c r="AK41" s="48">
        <v>517</v>
      </c>
      <c r="AL41" s="48">
        <v>128</v>
      </c>
      <c r="AM41" s="48">
        <v>24</v>
      </c>
      <c r="AN41" s="48">
        <v>99</v>
      </c>
      <c r="AO41" s="48">
        <v>36</v>
      </c>
      <c r="AP41" s="48">
        <v>109</v>
      </c>
      <c r="AQ41" s="47" t="s">
        <v>165</v>
      </c>
      <c r="AR41" s="48">
        <v>1070</v>
      </c>
      <c r="AS41" s="48">
        <v>560</v>
      </c>
      <c r="AT41" s="48">
        <v>1066</v>
      </c>
      <c r="AU41" s="48">
        <v>272</v>
      </c>
      <c r="AV41" s="48">
        <v>512</v>
      </c>
      <c r="AW41" s="48">
        <v>279</v>
      </c>
      <c r="AX41" s="48">
        <v>979</v>
      </c>
      <c r="AY41" s="48">
        <v>507</v>
      </c>
      <c r="AZ41" s="48">
        <v>975</v>
      </c>
      <c r="BA41" s="48">
        <v>504</v>
      </c>
      <c r="BB41" s="48">
        <v>399</v>
      </c>
      <c r="BC41" s="48">
        <v>219</v>
      </c>
      <c r="BD41" s="47" t="s">
        <v>165</v>
      </c>
      <c r="BE41" s="48">
        <v>158</v>
      </c>
      <c r="BF41" s="48">
        <v>84</v>
      </c>
      <c r="BG41" s="48">
        <v>18</v>
      </c>
      <c r="BH41" s="48">
        <v>12</v>
      </c>
      <c r="BI41" s="69">
        <v>176</v>
      </c>
      <c r="BJ41" s="47" t="s">
        <v>165</v>
      </c>
      <c r="BK41" s="48">
        <v>6</v>
      </c>
      <c r="BL41" s="48">
        <v>15</v>
      </c>
      <c r="BM41" s="48">
        <v>0</v>
      </c>
      <c r="BN41" s="48">
        <v>0</v>
      </c>
      <c r="BO41" s="48">
        <v>24</v>
      </c>
      <c r="BP41" s="48">
        <v>7</v>
      </c>
      <c r="BQ41" s="48">
        <v>6</v>
      </c>
      <c r="BR41" s="48">
        <v>2</v>
      </c>
    </row>
    <row r="42" spans="1:70" x14ac:dyDescent="0.25">
      <c r="A42" s="47" t="s">
        <v>164</v>
      </c>
      <c r="B42" s="48">
        <v>596</v>
      </c>
      <c r="C42" s="48">
        <v>294</v>
      </c>
      <c r="D42" s="48">
        <v>596</v>
      </c>
      <c r="E42" s="48">
        <v>271</v>
      </c>
      <c r="F42" s="48">
        <v>573</v>
      </c>
      <c r="G42" s="48">
        <v>285</v>
      </c>
      <c r="H42" s="48">
        <v>827</v>
      </c>
      <c r="I42" s="48">
        <v>404</v>
      </c>
      <c r="J42" s="69">
        <v>2066</v>
      </c>
      <c r="K42" s="69">
        <v>1262</v>
      </c>
      <c r="L42" s="47" t="s">
        <v>164</v>
      </c>
      <c r="M42" s="48">
        <v>70</v>
      </c>
      <c r="N42" s="48">
        <v>33</v>
      </c>
      <c r="O42" s="48">
        <v>41</v>
      </c>
      <c r="P42" s="48">
        <v>23</v>
      </c>
      <c r="Q42" s="48">
        <v>41</v>
      </c>
      <c r="R42" s="48">
        <v>22</v>
      </c>
      <c r="S42" s="48">
        <v>231</v>
      </c>
      <c r="T42" s="48">
        <v>114</v>
      </c>
      <c r="U42" s="69">
        <v>383</v>
      </c>
      <c r="V42" s="69">
        <v>192</v>
      </c>
      <c r="W42" s="47" t="s">
        <v>164</v>
      </c>
      <c r="X42" s="48">
        <v>22</v>
      </c>
      <c r="Y42" s="48">
        <v>23</v>
      </c>
      <c r="Z42" s="48">
        <v>21</v>
      </c>
      <c r="AA42" s="48">
        <v>24</v>
      </c>
      <c r="AB42" s="69">
        <v>90</v>
      </c>
      <c r="AC42" s="48">
        <v>90</v>
      </c>
      <c r="AD42" s="48">
        <v>24</v>
      </c>
      <c r="AE42" s="48">
        <v>0</v>
      </c>
      <c r="AF42" s="48">
        <v>0</v>
      </c>
      <c r="AG42" s="48">
        <v>20</v>
      </c>
      <c r="AH42" s="47" t="s">
        <v>164</v>
      </c>
      <c r="AI42" s="48">
        <v>3</v>
      </c>
      <c r="AJ42" s="48">
        <v>1009</v>
      </c>
      <c r="AK42" s="48">
        <v>390</v>
      </c>
      <c r="AL42" s="48">
        <v>77</v>
      </c>
      <c r="AM42" s="48">
        <v>11</v>
      </c>
      <c r="AN42" s="48">
        <v>105</v>
      </c>
      <c r="AO42" s="48">
        <v>35</v>
      </c>
      <c r="AP42" s="48">
        <v>106</v>
      </c>
      <c r="AQ42" s="47" t="s">
        <v>164</v>
      </c>
      <c r="AR42" s="48">
        <v>1024</v>
      </c>
      <c r="AS42" s="48">
        <v>528</v>
      </c>
      <c r="AT42" s="48">
        <v>999</v>
      </c>
      <c r="AU42" s="48">
        <v>217</v>
      </c>
      <c r="AV42" s="48">
        <v>356</v>
      </c>
      <c r="AW42" s="48">
        <v>179</v>
      </c>
      <c r="AX42" s="48">
        <v>873</v>
      </c>
      <c r="AY42" s="48">
        <v>463</v>
      </c>
      <c r="AZ42" s="48">
        <v>857</v>
      </c>
      <c r="BA42" s="48">
        <v>452</v>
      </c>
      <c r="BB42" s="48">
        <v>312</v>
      </c>
      <c r="BC42" s="48">
        <v>158</v>
      </c>
      <c r="BD42" s="47" t="s">
        <v>164</v>
      </c>
      <c r="BE42" s="48">
        <v>169</v>
      </c>
      <c r="BF42" s="48">
        <v>85</v>
      </c>
      <c r="BG42" s="48">
        <v>14</v>
      </c>
      <c r="BH42" s="48">
        <v>10</v>
      </c>
      <c r="BI42" s="69">
        <v>183</v>
      </c>
      <c r="BJ42" s="47" t="s">
        <v>164</v>
      </c>
      <c r="BK42" s="48">
        <v>91</v>
      </c>
      <c r="BL42" s="48">
        <v>81</v>
      </c>
      <c r="BM42" s="48">
        <v>211</v>
      </c>
      <c r="BN42" s="48">
        <v>21</v>
      </c>
      <c r="BO42" s="48">
        <v>47</v>
      </c>
      <c r="BP42" s="48">
        <v>2</v>
      </c>
      <c r="BQ42" s="48">
        <v>7</v>
      </c>
      <c r="BR42" s="48">
        <v>5</v>
      </c>
    </row>
    <row r="43" spans="1:70" x14ac:dyDescent="0.25">
      <c r="A43" s="47" t="s">
        <v>163</v>
      </c>
      <c r="B43" s="48">
        <v>83</v>
      </c>
      <c r="C43" s="48">
        <v>37</v>
      </c>
      <c r="D43" s="48">
        <v>111</v>
      </c>
      <c r="E43" s="48">
        <v>54</v>
      </c>
      <c r="F43" s="48">
        <v>125</v>
      </c>
      <c r="G43" s="48">
        <v>67</v>
      </c>
      <c r="H43" s="48">
        <v>178</v>
      </c>
      <c r="I43" s="48">
        <v>108</v>
      </c>
      <c r="J43" s="69">
        <v>423</v>
      </c>
      <c r="K43" s="69">
        <v>275</v>
      </c>
      <c r="L43" s="47" t="s">
        <v>163</v>
      </c>
      <c r="M43" s="48">
        <v>9</v>
      </c>
      <c r="N43" s="48">
        <v>5</v>
      </c>
      <c r="O43" s="48">
        <v>11</v>
      </c>
      <c r="P43" s="48">
        <v>4</v>
      </c>
      <c r="Q43" s="48">
        <v>17</v>
      </c>
      <c r="R43" s="48">
        <v>8</v>
      </c>
      <c r="S43" s="48">
        <v>32</v>
      </c>
      <c r="T43" s="48">
        <v>20</v>
      </c>
      <c r="U43" s="69">
        <v>69</v>
      </c>
      <c r="V43" s="69">
        <v>37</v>
      </c>
      <c r="W43" s="47" t="s">
        <v>163</v>
      </c>
      <c r="X43" s="48">
        <v>4</v>
      </c>
      <c r="Y43" s="48">
        <v>5</v>
      </c>
      <c r="Z43" s="48">
        <v>5</v>
      </c>
      <c r="AA43" s="48">
        <v>6</v>
      </c>
      <c r="AB43" s="69">
        <v>20</v>
      </c>
      <c r="AC43" s="48">
        <v>18</v>
      </c>
      <c r="AD43" s="48">
        <v>0</v>
      </c>
      <c r="AE43" s="48">
        <v>11</v>
      </c>
      <c r="AF43" s="48">
        <v>0</v>
      </c>
      <c r="AG43" s="48">
        <v>5</v>
      </c>
      <c r="AH43" s="47" t="s">
        <v>163</v>
      </c>
      <c r="AI43" s="48">
        <v>0</v>
      </c>
      <c r="AJ43" s="48">
        <v>202</v>
      </c>
      <c r="AK43" s="48">
        <v>31</v>
      </c>
      <c r="AL43" s="48">
        <v>18</v>
      </c>
      <c r="AM43" s="48">
        <v>0</v>
      </c>
      <c r="AN43" s="48">
        <v>20</v>
      </c>
      <c r="AO43" s="48">
        <v>10</v>
      </c>
      <c r="AP43" s="48">
        <v>28</v>
      </c>
      <c r="AQ43" s="47" t="s">
        <v>163</v>
      </c>
      <c r="AR43" s="48">
        <v>207</v>
      </c>
      <c r="AS43" s="48">
        <v>109</v>
      </c>
      <c r="AT43" s="48">
        <v>206</v>
      </c>
      <c r="AU43" s="48">
        <v>49</v>
      </c>
      <c r="AV43" s="48">
        <v>96</v>
      </c>
      <c r="AW43" s="48">
        <v>49</v>
      </c>
      <c r="AX43" s="48">
        <v>202</v>
      </c>
      <c r="AY43" s="48">
        <v>107</v>
      </c>
      <c r="AZ43" s="48">
        <v>201</v>
      </c>
      <c r="BA43" s="48">
        <v>107</v>
      </c>
      <c r="BB43" s="48">
        <v>93</v>
      </c>
      <c r="BC43" s="48">
        <v>47</v>
      </c>
      <c r="BD43" s="47" t="s">
        <v>163</v>
      </c>
      <c r="BE43" s="48">
        <v>27</v>
      </c>
      <c r="BF43" s="48">
        <v>12</v>
      </c>
      <c r="BG43" s="48">
        <v>6</v>
      </c>
      <c r="BH43" s="48">
        <v>3</v>
      </c>
      <c r="BI43" s="69">
        <v>33</v>
      </c>
      <c r="BJ43" s="47" t="s">
        <v>163</v>
      </c>
      <c r="BK43" s="48">
        <v>0</v>
      </c>
      <c r="BL43" s="48">
        <v>0</v>
      </c>
      <c r="BM43" s="48">
        <v>0</v>
      </c>
      <c r="BN43" s="48">
        <v>0</v>
      </c>
      <c r="BO43" s="48">
        <v>0</v>
      </c>
      <c r="BP43" s="48">
        <v>0</v>
      </c>
      <c r="BQ43" s="48">
        <v>0</v>
      </c>
      <c r="BR43" s="48">
        <v>0</v>
      </c>
    </row>
    <row r="44" spans="1:70" x14ac:dyDescent="0.25">
      <c r="A44" s="53" t="s">
        <v>162</v>
      </c>
      <c r="B44" s="48"/>
      <c r="C44" s="48"/>
      <c r="D44" s="48"/>
      <c r="E44" s="48"/>
      <c r="F44" s="48"/>
      <c r="G44" s="48"/>
      <c r="H44" s="48"/>
      <c r="I44" s="48"/>
      <c r="J44" s="69"/>
      <c r="K44" s="69"/>
      <c r="L44" s="53" t="s">
        <v>162</v>
      </c>
      <c r="M44" s="48"/>
      <c r="N44" s="48"/>
      <c r="O44" s="48"/>
      <c r="P44" s="48"/>
      <c r="Q44" s="48"/>
      <c r="R44" s="48"/>
      <c r="S44" s="48"/>
      <c r="T44" s="48"/>
      <c r="U44" s="69"/>
      <c r="V44" s="69"/>
      <c r="W44" s="53" t="s">
        <v>162</v>
      </c>
      <c r="X44" s="48"/>
      <c r="Y44" s="48"/>
      <c r="Z44" s="48"/>
      <c r="AA44" s="48"/>
      <c r="AB44" s="69"/>
      <c r="AC44" s="48"/>
      <c r="AD44" s="48"/>
      <c r="AE44" s="48"/>
      <c r="AF44" s="48"/>
      <c r="AG44" s="48"/>
      <c r="AH44" s="53" t="s">
        <v>162</v>
      </c>
      <c r="AI44" s="48"/>
      <c r="AJ44" s="48"/>
      <c r="AK44" s="48"/>
      <c r="AL44" s="48"/>
      <c r="AM44" s="48"/>
      <c r="AN44" s="48"/>
      <c r="AO44" s="48"/>
      <c r="AP44" s="48"/>
      <c r="AQ44" s="53" t="s">
        <v>162</v>
      </c>
      <c r="AR44" s="48"/>
      <c r="AS44" s="48"/>
      <c r="AT44" s="48"/>
      <c r="AU44" s="48"/>
      <c r="AV44" s="48"/>
      <c r="AW44" s="48"/>
      <c r="AX44" s="48"/>
      <c r="AY44" s="48"/>
      <c r="AZ44" s="48"/>
      <c r="BA44" s="48"/>
      <c r="BB44" s="48"/>
      <c r="BC44" s="48"/>
      <c r="BD44" s="53" t="s">
        <v>162</v>
      </c>
      <c r="BE44" s="48"/>
      <c r="BF44" s="48"/>
      <c r="BG44" s="48"/>
      <c r="BH44" s="48"/>
      <c r="BI44" s="69"/>
      <c r="BJ44" s="53" t="s">
        <v>162</v>
      </c>
      <c r="BK44" s="48"/>
      <c r="BL44" s="48"/>
      <c r="BM44" s="48"/>
      <c r="BN44" s="48"/>
      <c r="BO44" s="48"/>
      <c r="BP44" s="48"/>
      <c r="BQ44" s="48"/>
      <c r="BR44" s="48"/>
    </row>
    <row r="45" spans="1:70" x14ac:dyDescent="0.25">
      <c r="A45" s="47" t="s">
        <v>161</v>
      </c>
      <c r="B45" s="48">
        <v>4437</v>
      </c>
      <c r="C45" s="48">
        <v>2186</v>
      </c>
      <c r="D45" s="48">
        <v>4820</v>
      </c>
      <c r="E45" s="48">
        <v>2486</v>
      </c>
      <c r="F45" s="48">
        <v>4702</v>
      </c>
      <c r="G45" s="48">
        <v>2422</v>
      </c>
      <c r="H45" s="48">
        <v>5187</v>
      </c>
      <c r="I45" s="48">
        <v>2757</v>
      </c>
      <c r="J45" s="69">
        <v>14983</v>
      </c>
      <c r="K45" s="69">
        <v>9916</v>
      </c>
      <c r="L45" s="47" t="s">
        <v>161</v>
      </c>
      <c r="M45" s="48">
        <v>274</v>
      </c>
      <c r="N45" s="48">
        <v>126</v>
      </c>
      <c r="O45" s="48">
        <v>295</v>
      </c>
      <c r="P45" s="48">
        <v>123</v>
      </c>
      <c r="Q45" s="48">
        <v>300</v>
      </c>
      <c r="R45" s="48">
        <v>142</v>
      </c>
      <c r="S45" s="48">
        <v>1088</v>
      </c>
      <c r="T45" s="48">
        <v>601</v>
      </c>
      <c r="U45" s="69">
        <v>1957</v>
      </c>
      <c r="V45" s="69">
        <v>992</v>
      </c>
      <c r="W45" s="47" t="s">
        <v>161</v>
      </c>
      <c r="X45" s="48">
        <v>184</v>
      </c>
      <c r="Y45" s="48">
        <v>189</v>
      </c>
      <c r="Z45" s="48">
        <v>184</v>
      </c>
      <c r="AA45" s="48">
        <v>178</v>
      </c>
      <c r="AB45" s="69">
        <v>735</v>
      </c>
      <c r="AC45" s="48">
        <v>740</v>
      </c>
      <c r="AD45" s="48">
        <v>458</v>
      </c>
      <c r="AE45" s="48">
        <v>17</v>
      </c>
      <c r="AF45" s="48">
        <v>8</v>
      </c>
      <c r="AG45" s="48">
        <v>175</v>
      </c>
      <c r="AH45" s="47" t="s">
        <v>161</v>
      </c>
      <c r="AI45" s="48">
        <v>440</v>
      </c>
      <c r="AJ45" s="48">
        <v>3970</v>
      </c>
      <c r="AK45" s="48">
        <v>2882</v>
      </c>
      <c r="AL45" s="48">
        <v>1467</v>
      </c>
      <c r="AM45" s="48">
        <v>171</v>
      </c>
      <c r="AN45" s="48">
        <v>712</v>
      </c>
      <c r="AO45" s="48">
        <v>246</v>
      </c>
      <c r="AP45" s="48">
        <v>758</v>
      </c>
      <c r="AQ45" s="47" t="s">
        <v>161</v>
      </c>
      <c r="AR45" s="48">
        <v>5875</v>
      </c>
      <c r="AS45" s="48">
        <v>3123</v>
      </c>
      <c r="AT45" s="48">
        <v>5753</v>
      </c>
      <c r="AU45" s="48">
        <v>1238</v>
      </c>
      <c r="AV45" s="48">
        <v>3194</v>
      </c>
      <c r="AW45" s="48">
        <v>1715</v>
      </c>
      <c r="AX45" s="48">
        <v>5132</v>
      </c>
      <c r="AY45" s="48">
        <v>2744</v>
      </c>
      <c r="AZ45" s="48">
        <v>5039</v>
      </c>
      <c r="BA45" s="48">
        <v>2696</v>
      </c>
      <c r="BB45" s="48">
        <v>1628</v>
      </c>
      <c r="BC45" s="48">
        <v>876</v>
      </c>
      <c r="BD45" s="47" t="s">
        <v>161</v>
      </c>
      <c r="BE45" s="48">
        <v>1418</v>
      </c>
      <c r="BF45" s="48">
        <v>724</v>
      </c>
      <c r="BG45" s="48">
        <v>173</v>
      </c>
      <c r="BH45" s="48">
        <v>95</v>
      </c>
      <c r="BI45" s="69">
        <v>1591</v>
      </c>
      <c r="BJ45" s="47" t="s">
        <v>161</v>
      </c>
      <c r="BK45" s="48">
        <v>16</v>
      </c>
      <c r="BL45" s="48">
        <v>40</v>
      </c>
      <c r="BM45" s="48">
        <v>7</v>
      </c>
      <c r="BN45" s="48">
        <v>8</v>
      </c>
      <c r="BO45" s="48">
        <v>192</v>
      </c>
      <c r="BP45" s="48">
        <v>46</v>
      </c>
      <c r="BQ45" s="48">
        <v>11</v>
      </c>
      <c r="BR45" s="48">
        <v>21</v>
      </c>
    </row>
    <row r="46" spans="1:70" x14ac:dyDescent="0.25">
      <c r="A46" s="47" t="s">
        <v>160</v>
      </c>
      <c r="B46" s="48">
        <v>837</v>
      </c>
      <c r="C46" s="48">
        <v>386</v>
      </c>
      <c r="D46" s="48">
        <v>833</v>
      </c>
      <c r="E46" s="48">
        <v>474</v>
      </c>
      <c r="F46" s="48">
        <v>824</v>
      </c>
      <c r="G46" s="48">
        <v>439</v>
      </c>
      <c r="H46" s="48">
        <v>998</v>
      </c>
      <c r="I46" s="48">
        <v>598</v>
      </c>
      <c r="J46" s="69">
        <v>2710</v>
      </c>
      <c r="K46" s="69">
        <v>1962</v>
      </c>
      <c r="L46" s="47" t="s">
        <v>160</v>
      </c>
      <c r="M46" s="48">
        <v>55</v>
      </c>
      <c r="N46" s="48">
        <v>26</v>
      </c>
      <c r="O46" s="48">
        <v>59</v>
      </c>
      <c r="P46" s="48">
        <v>29</v>
      </c>
      <c r="Q46" s="48">
        <v>58</v>
      </c>
      <c r="R46" s="48">
        <v>32</v>
      </c>
      <c r="S46" s="48">
        <v>248</v>
      </c>
      <c r="T46" s="48">
        <v>149</v>
      </c>
      <c r="U46" s="69">
        <v>420</v>
      </c>
      <c r="V46" s="69">
        <v>236</v>
      </c>
      <c r="W46" s="47" t="s">
        <v>160</v>
      </c>
      <c r="X46" s="48">
        <v>43</v>
      </c>
      <c r="Y46" s="48">
        <v>43</v>
      </c>
      <c r="Z46" s="48">
        <v>46</v>
      </c>
      <c r="AA46" s="48">
        <v>47</v>
      </c>
      <c r="AB46" s="69">
        <v>179</v>
      </c>
      <c r="AC46" s="48">
        <v>175</v>
      </c>
      <c r="AD46" s="48">
        <v>26</v>
      </c>
      <c r="AE46" s="48">
        <v>12</v>
      </c>
      <c r="AF46" s="48">
        <v>0</v>
      </c>
      <c r="AG46" s="48">
        <v>45</v>
      </c>
      <c r="AH46" s="47" t="s">
        <v>160</v>
      </c>
      <c r="AI46" s="48">
        <v>2</v>
      </c>
      <c r="AJ46" s="48">
        <v>847</v>
      </c>
      <c r="AK46" s="48">
        <v>484</v>
      </c>
      <c r="AL46" s="48">
        <v>228</v>
      </c>
      <c r="AM46" s="48">
        <v>16</v>
      </c>
      <c r="AN46" s="48">
        <v>161</v>
      </c>
      <c r="AO46" s="48">
        <v>50</v>
      </c>
      <c r="AP46" s="48">
        <v>162</v>
      </c>
      <c r="AQ46" s="47" t="s">
        <v>160</v>
      </c>
      <c r="AR46" s="48">
        <v>1028</v>
      </c>
      <c r="AS46" s="48">
        <v>580</v>
      </c>
      <c r="AT46" s="48">
        <v>1020</v>
      </c>
      <c r="AU46" s="48">
        <v>282</v>
      </c>
      <c r="AV46" s="48">
        <v>583</v>
      </c>
      <c r="AW46" s="48">
        <v>325</v>
      </c>
      <c r="AX46" s="48">
        <v>862</v>
      </c>
      <c r="AY46" s="48">
        <v>488</v>
      </c>
      <c r="AZ46" s="48">
        <v>855</v>
      </c>
      <c r="BA46" s="48">
        <v>484</v>
      </c>
      <c r="BB46" s="48">
        <v>355</v>
      </c>
      <c r="BC46" s="48">
        <v>191</v>
      </c>
      <c r="BD46" s="47" t="s">
        <v>160</v>
      </c>
      <c r="BE46" s="48">
        <v>240</v>
      </c>
      <c r="BF46" s="48">
        <v>118</v>
      </c>
      <c r="BG46" s="48">
        <v>11</v>
      </c>
      <c r="BH46" s="48">
        <v>5</v>
      </c>
      <c r="BI46" s="69">
        <v>251</v>
      </c>
      <c r="BJ46" s="47" t="s">
        <v>160</v>
      </c>
      <c r="BK46" s="48">
        <v>51</v>
      </c>
      <c r="BL46" s="48">
        <v>18</v>
      </c>
      <c r="BM46" s="48">
        <v>6</v>
      </c>
      <c r="BN46" s="48">
        <v>4</v>
      </c>
      <c r="BO46" s="48">
        <v>38</v>
      </c>
      <c r="BP46" s="48">
        <v>14</v>
      </c>
      <c r="BQ46" s="48">
        <v>13</v>
      </c>
      <c r="BR46" s="48">
        <v>16</v>
      </c>
    </row>
    <row r="47" spans="1:70" x14ac:dyDescent="0.25">
      <c r="A47" s="47" t="s">
        <v>159</v>
      </c>
      <c r="B47" s="48">
        <v>534</v>
      </c>
      <c r="C47" s="48">
        <v>259</v>
      </c>
      <c r="D47" s="48">
        <v>573</v>
      </c>
      <c r="E47" s="48">
        <v>309</v>
      </c>
      <c r="F47" s="48">
        <v>528</v>
      </c>
      <c r="G47" s="48">
        <v>265</v>
      </c>
      <c r="H47" s="48">
        <v>562</v>
      </c>
      <c r="I47" s="48">
        <v>307</v>
      </c>
      <c r="J47" s="69">
        <v>1754</v>
      </c>
      <c r="K47" s="69">
        <v>1156</v>
      </c>
      <c r="L47" s="47" t="s">
        <v>159</v>
      </c>
      <c r="M47" s="48">
        <v>91</v>
      </c>
      <c r="N47" s="48">
        <v>33</v>
      </c>
      <c r="O47" s="48">
        <v>54</v>
      </c>
      <c r="P47" s="48">
        <v>27</v>
      </c>
      <c r="Q47" s="48">
        <v>72</v>
      </c>
      <c r="R47" s="48">
        <v>33</v>
      </c>
      <c r="S47" s="48">
        <v>150</v>
      </c>
      <c r="T47" s="48">
        <v>70</v>
      </c>
      <c r="U47" s="69">
        <v>367</v>
      </c>
      <c r="V47" s="69">
        <v>163</v>
      </c>
      <c r="W47" s="47" t="s">
        <v>159</v>
      </c>
      <c r="X47" s="48">
        <v>32</v>
      </c>
      <c r="Y47" s="48">
        <v>30</v>
      </c>
      <c r="Z47" s="48">
        <v>31</v>
      </c>
      <c r="AA47" s="48">
        <v>30</v>
      </c>
      <c r="AB47" s="69">
        <v>123</v>
      </c>
      <c r="AC47" s="48">
        <v>108</v>
      </c>
      <c r="AD47" s="48">
        <v>13</v>
      </c>
      <c r="AE47" s="48">
        <v>12</v>
      </c>
      <c r="AF47" s="48">
        <v>0</v>
      </c>
      <c r="AG47" s="48">
        <v>31</v>
      </c>
      <c r="AH47" s="47" t="s">
        <v>159</v>
      </c>
      <c r="AI47" s="48">
        <v>1</v>
      </c>
      <c r="AJ47" s="48">
        <v>656</v>
      </c>
      <c r="AK47" s="48">
        <v>276</v>
      </c>
      <c r="AL47" s="48">
        <v>98</v>
      </c>
      <c r="AM47" s="48">
        <v>5</v>
      </c>
      <c r="AN47" s="48">
        <v>109</v>
      </c>
      <c r="AO47" s="48">
        <v>38</v>
      </c>
      <c r="AP47" s="48">
        <v>127</v>
      </c>
      <c r="AQ47" s="47" t="s">
        <v>159</v>
      </c>
      <c r="AR47" s="48">
        <v>648</v>
      </c>
      <c r="AS47" s="48">
        <v>358</v>
      </c>
      <c r="AT47" s="48">
        <v>642</v>
      </c>
      <c r="AU47" s="48">
        <v>129</v>
      </c>
      <c r="AV47" s="48">
        <v>319</v>
      </c>
      <c r="AW47" s="48">
        <v>169</v>
      </c>
      <c r="AX47" s="48">
        <v>616</v>
      </c>
      <c r="AY47" s="48">
        <v>338</v>
      </c>
      <c r="AZ47" s="48">
        <v>610</v>
      </c>
      <c r="BA47" s="48">
        <v>335</v>
      </c>
      <c r="BB47" s="48">
        <v>214</v>
      </c>
      <c r="BC47" s="48">
        <v>109</v>
      </c>
      <c r="BD47" s="47" t="s">
        <v>159</v>
      </c>
      <c r="BE47" s="48">
        <v>177</v>
      </c>
      <c r="BF47" s="48">
        <v>81</v>
      </c>
      <c r="BG47" s="48">
        <v>14</v>
      </c>
      <c r="BH47" s="48">
        <v>6</v>
      </c>
      <c r="BI47" s="69">
        <v>191</v>
      </c>
      <c r="BJ47" s="47" t="s">
        <v>159</v>
      </c>
      <c r="BK47" s="48">
        <v>18</v>
      </c>
      <c r="BL47" s="48">
        <v>55</v>
      </c>
      <c r="BM47" s="48">
        <v>25</v>
      </c>
      <c r="BN47" s="48">
        <v>39</v>
      </c>
      <c r="BO47" s="48">
        <v>74</v>
      </c>
      <c r="BP47" s="48">
        <v>37</v>
      </c>
      <c r="BQ47" s="48">
        <v>21</v>
      </c>
      <c r="BR47" s="48">
        <v>26</v>
      </c>
    </row>
    <row r="48" spans="1:70" x14ac:dyDescent="0.25">
      <c r="A48" s="47" t="s">
        <v>158</v>
      </c>
      <c r="B48" s="48">
        <v>569</v>
      </c>
      <c r="C48" s="48">
        <v>291</v>
      </c>
      <c r="D48" s="48">
        <v>639</v>
      </c>
      <c r="E48" s="48">
        <v>308</v>
      </c>
      <c r="F48" s="48">
        <v>568</v>
      </c>
      <c r="G48" s="48">
        <v>288</v>
      </c>
      <c r="H48" s="48">
        <v>562</v>
      </c>
      <c r="I48" s="48">
        <v>325</v>
      </c>
      <c r="J48" s="69">
        <v>1861</v>
      </c>
      <c r="K48" s="69">
        <v>1199</v>
      </c>
      <c r="L48" s="47" t="s">
        <v>158</v>
      </c>
      <c r="M48" s="48">
        <v>92</v>
      </c>
      <c r="N48" s="48">
        <v>45</v>
      </c>
      <c r="O48" s="48">
        <v>87</v>
      </c>
      <c r="P48" s="48">
        <v>39</v>
      </c>
      <c r="Q48" s="48">
        <v>73</v>
      </c>
      <c r="R48" s="48">
        <v>35</v>
      </c>
      <c r="S48" s="48">
        <v>156</v>
      </c>
      <c r="T48" s="48">
        <v>86</v>
      </c>
      <c r="U48" s="69">
        <v>408</v>
      </c>
      <c r="V48" s="69">
        <v>205</v>
      </c>
      <c r="W48" s="47" t="s">
        <v>158</v>
      </c>
      <c r="X48" s="48">
        <v>21</v>
      </c>
      <c r="Y48" s="48">
        <v>23</v>
      </c>
      <c r="Z48" s="48">
        <v>21</v>
      </c>
      <c r="AA48" s="48">
        <v>21</v>
      </c>
      <c r="AB48" s="69">
        <v>86</v>
      </c>
      <c r="AC48" s="48">
        <v>86</v>
      </c>
      <c r="AD48" s="48">
        <v>21</v>
      </c>
      <c r="AE48" s="48">
        <v>4</v>
      </c>
      <c r="AF48" s="48">
        <v>0</v>
      </c>
      <c r="AG48" s="48">
        <v>18</v>
      </c>
      <c r="AH48" s="47" t="s">
        <v>158</v>
      </c>
      <c r="AI48" s="48">
        <v>0</v>
      </c>
      <c r="AJ48" s="48">
        <v>599</v>
      </c>
      <c r="AK48" s="48">
        <v>202</v>
      </c>
      <c r="AL48" s="48">
        <v>167</v>
      </c>
      <c r="AM48" s="48">
        <v>32</v>
      </c>
      <c r="AN48" s="48">
        <v>81</v>
      </c>
      <c r="AO48" s="48">
        <v>11</v>
      </c>
      <c r="AP48" s="48">
        <v>90</v>
      </c>
      <c r="AQ48" s="47" t="s">
        <v>158</v>
      </c>
      <c r="AR48" s="48">
        <v>592</v>
      </c>
      <c r="AS48" s="48">
        <v>315</v>
      </c>
      <c r="AT48" s="48">
        <v>586</v>
      </c>
      <c r="AU48" s="48">
        <v>114</v>
      </c>
      <c r="AV48" s="48">
        <v>339</v>
      </c>
      <c r="AW48" s="48">
        <v>179</v>
      </c>
      <c r="AX48" s="48">
        <v>571</v>
      </c>
      <c r="AY48" s="48">
        <v>302</v>
      </c>
      <c r="AZ48" s="48">
        <v>565</v>
      </c>
      <c r="BA48" s="48">
        <v>298</v>
      </c>
      <c r="BB48" s="48">
        <v>196</v>
      </c>
      <c r="BC48" s="48">
        <v>101</v>
      </c>
      <c r="BD48" s="47" t="s">
        <v>158</v>
      </c>
      <c r="BE48" s="48">
        <v>153</v>
      </c>
      <c r="BF48" s="48">
        <v>83</v>
      </c>
      <c r="BG48" s="48">
        <v>11</v>
      </c>
      <c r="BH48" s="48">
        <v>6</v>
      </c>
      <c r="BI48" s="69">
        <v>164</v>
      </c>
      <c r="BJ48" s="47" t="s">
        <v>158</v>
      </c>
      <c r="BK48" s="48">
        <v>274</v>
      </c>
      <c r="BL48" s="48">
        <v>309</v>
      </c>
      <c r="BM48" s="48">
        <v>248</v>
      </c>
      <c r="BN48" s="48">
        <v>18</v>
      </c>
      <c r="BO48" s="48">
        <v>137</v>
      </c>
      <c r="BP48" s="48">
        <v>13</v>
      </c>
      <c r="BQ48" s="48">
        <v>20</v>
      </c>
      <c r="BR48" s="48">
        <v>5</v>
      </c>
    </row>
    <row r="49" spans="1:70" x14ac:dyDescent="0.25">
      <c r="A49" s="47" t="s">
        <v>157</v>
      </c>
      <c r="B49" s="48">
        <v>7638</v>
      </c>
      <c r="C49" s="48">
        <v>3803</v>
      </c>
      <c r="D49" s="48">
        <v>7933</v>
      </c>
      <c r="E49" s="48">
        <v>4038</v>
      </c>
      <c r="F49" s="48">
        <v>7585</v>
      </c>
      <c r="G49" s="48">
        <v>3910</v>
      </c>
      <c r="H49" s="48">
        <v>8942</v>
      </c>
      <c r="I49" s="48">
        <v>4699</v>
      </c>
      <c r="J49" s="69">
        <v>25054</v>
      </c>
      <c r="K49" s="69">
        <v>16482</v>
      </c>
      <c r="L49" s="47" t="s">
        <v>157</v>
      </c>
      <c r="M49" s="48">
        <v>594</v>
      </c>
      <c r="N49" s="48">
        <v>229</v>
      </c>
      <c r="O49" s="48">
        <v>456</v>
      </c>
      <c r="P49" s="48">
        <v>205</v>
      </c>
      <c r="Q49" s="48">
        <v>492</v>
      </c>
      <c r="R49" s="48">
        <v>223</v>
      </c>
      <c r="S49" s="48">
        <v>1760</v>
      </c>
      <c r="T49" s="48">
        <v>937</v>
      </c>
      <c r="U49" s="69">
        <v>3302</v>
      </c>
      <c r="V49" s="69">
        <v>1594</v>
      </c>
      <c r="W49" s="47" t="s">
        <v>157</v>
      </c>
      <c r="X49" s="48">
        <v>298</v>
      </c>
      <c r="Y49" s="48">
        <v>292</v>
      </c>
      <c r="Z49" s="48">
        <v>282</v>
      </c>
      <c r="AA49" s="48">
        <v>284</v>
      </c>
      <c r="AB49" s="69">
        <v>1156</v>
      </c>
      <c r="AC49" s="48">
        <v>1142</v>
      </c>
      <c r="AD49" s="48">
        <v>909</v>
      </c>
      <c r="AE49" s="48">
        <v>3</v>
      </c>
      <c r="AF49" s="48">
        <v>1</v>
      </c>
      <c r="AG49" s="48">
        <v>275</v>
      </c>
      <c r="AH49" s="47" t="s">
        <v>157</v>
      </c>
      <c r="AI49" s="48">
        <v>723</v>
      </c>
      <c r="AJ49" s="48">
        <v>6779</v>
      </c>
      <c r="AK49" s="48">
        <v>4731</v>
      </c>
      <c r="AL49" s="48">
        <v>1868</v>
      </c>
      <c r="AM49" s="48">
        <v>351</v>
      </c>
      <c r="AN49" s="48">
        <v>1163</v>
      </c>
      <c r="AO49" s="48">
        <v>338</v>
      </c>
      <c r="AP49" s="48">
        <v>1258</v>
      </c>
      <c r="AQ49" s="47" t="s">
        <v>157</v>
      </c>
      <c r="AR49" s="48">
        <v>9848</v>
      </c>
      <c r="AS49" s="48">
        <v>5122</v>
      </c>
      <c r="AT49" s="48">
        <v>9635</v>
      </c>
      <c r="AU49" s="48">
        <v>2194</v>
      </c>
      <c r="AV49" s="48">
        <v>4527</v>
      </c>
      <c r="AW49" s="48">
        <v>2363</v>
      </c>
      <c r="AX49" s="48">
        <v>7386</v>
      </c>
      <c r="AY49" s="48">
        <v>3835</v>
      </c>
      <c r="AZ49" s="48">
        <v>7239</v>
      </c>
      <c r="BA49" s="48">
        <v>3763</v>
      </c>
      <c r="BB49" s="48">
        <v>1748</v>
      </c>
      <c r="BC49" s="48">
        <v>937</v>
      </c>
      <c r="BD49" s="47" t="s">
        <v>157</v>
      </c>
      <c r="BE49" s="48">
        <v>2047</v>
      </c>
      <c r="BF49" s="48">
        <v>1111</v>
      </c>
      <c r="BG49" s="48">
        <v>269</v>
      </c>
      <c r="BH49" s="48">
        <v>164</v>
      </c>
      <c r="BI49" s="69">
        <v>2316</v>
      </c>
      <c r="BJ49" s="47" t="s">
        <v>157</v>
      </c>
      <c r="BK49" s="48">
        <v>134</v>
      </c>
      <c r="BL49" s="48">
        <v>132</v>
      </c>
      <c r="BM49" s="48">
        <v>231</v>
      </c>
      <c r="BN49" s="48">
        <v>34</v>
      </c>
      <c r="BO49" s="48">
        <v>389</v>
      </c>
      <c r="BP49" s="48">
        <v>158</v>
      </c>
      <c r="BQ49" s="48">
        <v>23</v>
      </c>
      <c r="BR49" s="48">
        <v>244</v>
      </c>
    </row>
    <row r="50" spans="1:70" x14ac:dyDescent="0.25">
      <c r="A50" s="47" t="s">
        <v>156</v>
      </c>
      <c r="B50" s="48">
        <v>4522</v>
      </c>
      <c r="C50" s="48">
        <v>2305</v>
      </c>
      <c r="D50" s="48">
        <v>4802</v>
      </c>
      <c r="E50" s="48">
        <v>2447</v>
      </c>
      <c r="F50" s="48">
        <v>4431</v>
      </c>
      <c r="G50" s="48">
        <v>2321</v>
      </c>
      <c r="H50" s="48">
        <v>5691</v>
      </c>
      <c r="I50" s="48">
        <v>3046</v>
      </c>
      <c r="J50" s="69">
        <v>15481</v>
      </c>
      <c r="K50" s="69">
        <v>10031</v>
      </c>
      <c r="L50" s="47" t="s">
        <v>156</v>
      </c>
      <c r="M50" s="48">
        <v>557</v>
      </c>
      <c r="N50" s="48">
        <v>214</v>
      </c>
      <c r="O50" s="48">
        <v>403</v>
      </c>
      <c r="P50" s="48">
        <v>181</v>
      </c>
      <c r="Q50" s="48">
        <v>370</v>
      </c>
      <c r="R50" s="48">
        <v>186</v>
      </c>
      <c r="S50" s="48">
        <v>1275</v>
      </c>
      <c r="T50" s="48">
        <v>690</v>
      </c>
      <c r="U50" s="69">
        <v>2605</v>
      </c>
      <c r="V50" s="69">
        <v>1271</v>
      </c>
      <c r="W50" s="47" t="s">
        <v>156</v>
      </c>
      <c r="X50" s="48">
        <v>191</v>
      </c>
      <c r="Y50" s="48">
        <v>190</v>
      </c>
      <c r="Z50" s="48">
        <v>184</v>
      </c>
      <c r="AA50" s="48">
        <v>192</v>
      </c>
      <c r="AB50" s="69">
        <v>757</v>
      </c>
      <c r="AC50" s="48">
        <v>729</v>
      </c>
      <c r="AD50" s="48">
        <v>536</v>
      </c>
      <c r="AE50" s="48">
        <v>2</v>
      </c>
      <c r="AF50" s="48">
        <v>1</v>
      </c>
      <c r="AG50" s="48">
        <v>169</v>
      </c>
      <c r="AH50" s="47" t="s">
        <v>156</v>
      </c>
      <c r="AI50" s="48">
        <v>330</v>
      </c>
      <c r="AJ50" s="48">
        <v>5955</v>
      </c>
      <c r="AK50" s="48">
        <v>1895</v>
      </c>
      <c r="AL50" s="48">
        <v>1003</v>
      </c>
      <c r="AM50" s="48">
        <v>53</v>
      </c>
      <c r="AN50" s="48">
        <v>722</v>
      </c>
      <c r="AO50" s="48">
        <v>242</v>
      </c>
      <c r="AP50" s="48">
        <v>761</v>
      </c>
      <c r="AQ50" s="47" t="s">
        <v>156</v>
      </c>
      <c r="AR50" s="48">
        <v>5814</v>
      </c>
      <c r="AS50" s="48">
        <v>3123</v>
      </c>
      <c r="AT50" s="48">
        <v>5621</v>
      </c>
      <c r="AU50" s="48">
        <v>1149</v>
      </c>
      <c r="AV50" s="48">
        <v>2342</v>
      </c>
      <c r="AW50" s="48">
        <v>1276</v>
      </c>
      <c r="AX50" s="48">
        <v>4803</v>
      </c>
      <c r="AY50" s="48">
        <v>2579</v>
      </c>
      <c r="AZ50" s="48">
        <v>4736</v>
      </c>
      <c r="BA50" s="48">
        <v>2554</v>
      </c>
      <c r="BB50" s="48">
        <v>1243</v>
      </c>
      <c r="BC50" s="48">
        <v>701</v>
      </c>
      <c r="BD50" s="47" t="s">
        <v>156</v>
      </c>
      <c r="BE50" s="48">
        <v>1434</v>
      </c>
      <c r="BF50" s="48">
        <v>770</v>
      </c>
      <c r="BG50" s="48">
        <v>150</v>
      </c>
      <c r="BH50" s="48">
        <v>87</v>
      </c>
      <c r="BI50" s="69">
        <v>1584</v>
      </c>
      <c r="BJ50" s="47" t="s">
        <v>156</v>
      </c>
      <c r="BK50" s="48">
        <v>94</v>
      </c>
      <c r="BL50" s="48">
        <v>75</v>
      </c>
      <c r="BM50" s="48">
        <v>12</v>
      </c>
      <c r="BN50" s="48">
        <v>74</v>
      </c>
      <c r="BO50" s="48">
        <v>216</v>
      </c>
      <c r="BP50" s="48">
        <v>56</v>
      </c>
      <c r="BQ50" s="48">
        <v>61</v>
      </c>
      <c r="BR50" s="48">
        <v>127</v>
      </c>
    </row>
    <row r="51" spans="1:70" x14ac:dyDescent="0.25">
      <c r="A51" s="47" t="s">
        <v>155</v>
      </c>
      <c r="B51" s="48">
        <v>14506</v>
      </c>
      <c r="C51" s="48">
        <v>7322</v>
      </c>
      <c r="D51" s="48">
        <v>14955</v>
      </c>
      <c r="E51" s="48">
        <v>7574</v>
      </c>
      <c r="F51" s="48">
        <v>14782</v>
      </c>
      <c r="G51" s="48">
        <v>7538</v>
      </c>
      <c r="H51" s="48">
        <v>17757</v>
      </c>
      <c r="I51" s="48">
        <v>9149</v>
      </c>
      <c r="J51" s="69">
        <v>48782</v>
      </c>
      <c r="K51" s="69">
        <v>31445</v>
      </c>
      <c r="L51" s="47" t="s">
        <v>155</v>
      </c>
      <c r="M51" s="48">
        <v>1288</v>
      </c>
      <c r="N51" s="48">
        <v>558</v>
      </c>
      <c r="O51" s="48">
        <v>1026</v>
      </c>
      <c r="P51" s="48">
        <v>441</v>
      </c>
      <c r="Q51" s="48">
        <v>1076</v>
      </c>
      <c r="R51" s="48">
        <v>492</v>
      </c>
      <c r="S51" s="48">
        <v>2912</v>
      </c>
      <c r="T51" s="48">
        <v>1434</v>
      </c>
      <c r="U51" s="69">
        <v>6302</v>
      </c>
      <c r="V51" s="69">
        <v>2925</v>
      </c>
      <c r="W51" s="47" t="s">
        <v>155</v>
      </c>
      <c r="X51" s="48">
        <v>487</v>
      </c>
      <c r="Y51" s="48">
        <v>478</v>
      </c>
      <c r="Z51" s="48">
        <v>474</v>
      </c>
      <c r="AA51" s="48">
        <v>508</v>
      </c>
      <c r="AB51" s="69">
        <v>1947</v>
      </c>
      <c r="AC51" s="48">
        <v>1911</v>
      </c>
      <c r="AD51" s="48">
        <v>1812</v>
      </c>
      <c r="AE51" s="48">
        <v>12</v>
      </c>
      <c r="AF51" s="48">
        <v>6</v>
      </c>
      <c r="AG51" s="48">
        <v>400</v>
      </c>
      <c r="AH51" s="47" t="s">
        <v>155</v>
      </c>
      <c r="AI51" s="48">
        <v>1440</v>
      </c>
      <c r="AJ51" s="48">
        <v>12675</v>
      </c>
      <c r="AK51" s="48">
        <v>8768</v>
      </c>
      <c r="AL51" s="48">
        <v>3891</v>
      </c>
      <c r="AM51" s="48">
        <v>750</v>
      </c>
      <c r="AN51" s="48">
        <v>1996</v>
      </c>
      <c r="AO51" s="48">
        <v>821</v>
      </c>
      <c r="AP51" s="48">
        <v>2131</v>
      </c>
      <c r="AQ51" s="47" t="s">
        <v>155</v>
      </c>
      <c r="AR51" s="48">
        <v>17860</v>
      </c>
      <c r="AS51" s="48">
        <v>9280</v>
      </c>
      <c r="AT51" s="48">
        <v>17573</v>
      </c>
      <c r="AU51" s="48">
        <v>3825</v>
      </c>
      <c r="AV51" s="48">
        <v>11378</v>
      </c>
      <c r="AW51" s="48">
        <v>6028</v>
      </c>
      <c r="AX51" s="48">
        <v>15765</v>
      </c>
      <c r="AY51" s="48">
        <v>8227</v>
      </c>
      <c r="AZ51" s="48">
        <v>15516</v>
      </c>
      <c r="BA51" s="48">
        <v>8106</v>
      </c>
      <c r="BB51" s="48">
        <v>5361</v>
      </c>
      <c r="BC51" s="48">
        <v>2774</v>
      </c>
      <c r="BD51" s="47" t="s">
        <v>155</v>
      </c>
      <c r="BE51" s="48">
        <v>3858</v>
      </c>
      <c r="BF51" s="48">
        <v>2225</v>
      </c>
      <c r="BG51" s="48">
        <v>696</v>
      </c>
      <c r="BH51" s="48">
        <v>368</v>
      </c>
      <c r="BI51" s="69">
        <v>4554</v>
      </c>
      <c r="BJ51" s="47" t="s">
        <v>155</v>
      </c>
      <c r="BK51" s="48">
        <v>49</v>
      </c>
      <c r="BL51" s="48">
        <v>24</v>
      </c>
      <c r="BM51" s="48">
        <v>0</v>
      </c>
      <c r="BN51" s="48">
        <v>40</v>
      </c>
      <c r="BO51" s="48">
        <v>516</v>
      </c>
      <c r="BP51" s="48">
        <v>118</v>
      </c>
      <c r="BQ51" s="48">
        <v>24</v>
      </c>
      <c r="BR51" s="48">
        <v>0</v>
      </c>
    </row>
    <row r="52" spans="1:70" x14ac:dyDescent="0.25">
      <c r="A52" s="47" t="s">
        <v>154</v>
      </c>
      <c r="B52" s="48">
        <v>911</v>
      </c>
      <c r="C52" s="48">
        <v>440</v>
      </c>
      <c r="D52" s="48">
        <v>968</v>
      </c>
      <c r="E52" s="48">
        <v>508</v>
      </c>
      <c r="F52" s="48">
        <v>952</v>
      </c>
      <c r="G52" s="48">
        <v>512</v>
      </c>
      <c r="H52" s="48">
        <v>1253</v>
      </c>
      <c r="I52" s="48">
        <v>676</v>
      </c>
      <c r="J52" s="69">
        <v>3308</v>
      </c>
      <c r="K52" s="69">
        <v>2167</v>
      </c>
      <c r="L52" s="47" t="s">
        <v>154</v>
      </c>
      <c r="M52" s="48">
        <v>135</v>
      </c>
      <c r="N52" s="48">
        <v>56</v>
      </c>
      <c r="O52" s="48">
        <v>131</v>
      </c>
      <c r="P52" s="48">
        <v>61</v>
      </c>
      <c r="Q52" s="48">
        <v>117</v>
      </c>
      <c r="R52" s="48">
        <v>65</v>
      </c>
      <c r="S52" s="48">
        <v>381</v>
      </c>
      <c r="T52" s="48">
        <v>203</v>
      </c>
      <c r="U52" s="69">
        <v>764</v>
      </c>
      <c r="V52" s="69">
        <v>385</v>
      </c>
      <c r="W52" s="47" t="s">
        <v>154</v>
      </c>
      <c r="X52" s="48">
        <v>51</v>
      </c>
      <c r="Y52" s="48">
        <v>50</v>
      </c>
      <c r="Z52" s="48">
        <v>48</v>
      </c>
      <c r="AA52" s="48">
        <v>52</v>
      </c>
      <c r="AB52" s="69">
        <v>201</v>
      </c>
      <c r="AC52" s="48">
        <v>194</v>
      </c>
      <c r="AD52" s="48">
        <v>91</v>
      </c>
      <c r="AE52" s="48">
        <v>4</v>
      </c>
      <c r="AF52" s="48">
        <v>0</v>
      </c>
      <c r="AG52" s="48">
        <v>51</v>
      </c>
      <c r="AH52" s="47" t="s">
        <v>154</v>
      </c>
      <c r="AI52" s="48">
        <v>91</v>
      </c>
      <c r="AJ52" s="48">
        <v>1786</v>
      </c>
      <c r="AK52" s="48">
        <v>358</v>
      </c>
      <c r="AL52" s="48">
        <v>129</v>
      </c>
      <c r="AM52" s="48">
        <v>7</v>
      </c>
      <c r="AN52" s="48">
        <v>199</v>
      </c>
      <c r="AO52" s="48">
        <v>80</v>
      </c>
      <c r="AP52" s="48">
        <v>224</v>
      </c>
      <c r="AQ52" s="47" t="s">
        <v>154</v>
      </c>
      <c r="AR52" s="48">
        <v>1621</v>
      </c>
      <c r="AS52" s="48">
        <v>877</v>
      </c>
      <c r="AT52" s="48">
        <v>1606</v>
      </c>
      <c r="AU52" s="48">
        <v>372</v>
      </c>
      <c r="AV52" s="48">
        <v>746</v>
      </c>
      <c r="AW52" s="48">
        <v>390</v>
      </c>
      <c r="AX52" s="48">
        <v>1535</v>
      </c>
      <c r="AY52" s="48">
        <v>831</v>
      </c>
      <c r="AZ52" s="48">
        <v>1520</v>
      </c>
      <c r="BA52" s="48">
        <v>825</v>
      </c>
      <c r="BB52" s="48">
        <v>627</v>
      </c>
      <c r="BC52" s="48">
        <v>326</v>
      </c>
      <c r="BD52" s="47" t="s">
        <v>154</v>
      </c>
      <c r="BE52" s="48">
        <v>317</v>
      </c>
      <c r="BF52" s="48">
        <v>164</v>
      </c>
      <c r="BG52" s="48">
        <v>29</v>
      </c>
      <c r="BH52" s="48">
        <v>15</v>
      </c>
      <c r="BI52" s="69">
        <v>346</v>
      </c>
      <c r="BJ52" s="47" t="s">
        <v>154</v>
      </c>
      <c r="BK52" s="48">
        <v>14</v>
      </c>
      <c r="BL52" s="48">
        <v>57</v>
      </c>
      <c r="BM52" s="48">
        <v>38</v>
      </c>
      <c r="BN52" s="48">
        <v>79</v>
      </c>
      <c r="BO52" s="48">
        <v>105</v>
      </c>
      <c r="BP52" s="48">
        <v>10</v>
      </c>
      <c r="BQ52" s="48">
        <v>31</v>
      </c>
      <c r="BR52" s="48">
        <v>8</v>
      </c>
    </row>
    <row r="53" spans="1:70" x14ac:dyDescent="0.25">
      <c r="A53" s="66" t="s">
        <v>153</v>
      </c>
      <c r="B53" s="48"/>
      <c r="C53" s="48"/>
      <c r="D53" s="48"/>
      <c r="E53" s="48"/>
      <c r="F53" s="48"/>
      <c r="G53" s="48"/>
      <c r="H53" s="48"/>
      <c r="I53" s="48"/>
      <c r="J53" s="69"/>
      <c r="K53" s="69"/>
      <c r="L53" s="66" t="s">
        <v>153</v>
      </c>
      <c r="M53" s="48"/>
      <c r="N53" s="48"/>
      <c r="O53" s="48"/>
      <c r="P53" s="48"/>
      <c r="Q53" s="48"/>
      <c r="R53" s="48"/>
      <c r="S53" s="48"/>
      <c r="T53" s="48"/>
      <c r="U53" s="69"/>
      <c r="V53" s="69"/>
      <c r="W53" s="66" t="s">
        <v>153</v>
      </c>
      <c r="X53" s="48"/>
      <c r="Y53" s="48"/>
      <c r="Z53" s="48"/>
      <c r="AA53" s="48"/>
      <c r="AB53" s="69"/>
      <c r="AC53" s="48"/>
      <c r="AD53" s="48"/>
      <c r="AE53" s="48"/>
      <c r="AF53" s="48"/>
      <c r="AG53" s="48"/>
      <c r="AH53" s="66" t="s">
        <v>153</v>
      </c>
      <c r="AI53" s="48"/>
      <c r="AJ53" s="48"/>
      <c r="AK53" s="48"/>
      <c r="AL53" s="48"/>
      <c r="AM53" s="48"/>
      <c r="AN53" s="48"/>
      <c r="AO53" s="48"/>
      <c r="AP53" s="48"/>
      <c r="AQ53" s="66" t="s">
        <v>153</v>
      </c>
      <c r="AR53" s="48"/>
      <c r="AS53" s="48"/>
      <c r="AT53" s="48"/>
      <c r="AU53" s="48"/>
      <c r="AV53" s="48"/>
      <c r="AW53" s="48"/>
      <c r="AX53" s="48"/>
      <c r="AY53" s="48"/>
      <c r="AZ53" s="48"/>
      <c r="BA53" s="48"/>
      <c r="BB53" s="48"/>
      <c r="BC53" s="48"/>
      <c r="BD53" s="66" t="s">
        <v>153</v>
      </c>
      <c r="BE53" s="48"/>
      <c r="BF53" s="48"/>
      <c r="BG53" s="48"/>
      <c r="BH53" s="48"/>
      <c r="BI53" s="69"/>
      <c r="BJ53" s="66" t="s">
        <v>153</v>
      </c>
      <c r="BK53" s="48"/>
      <c r="BL53" s="48"/>
      <c r="BM53" s="48"/>
      <c r="BN53" s="48"/>
      <c r="BO53" s="48"/>
      <c r="BP53" s="48"/>
      <c r="BQ53" s="48"/>
      <c r="BR53" s="48"/>
    </row>
    <row r="54" spans="1:70" x14ac:dyDescent="0.25">
      <c r="A54" s="47" t="s">
        <v>152</v>
      </c>
      <c r="B54" s="48">
        <v>1778</v>
      </c>
      <c r="C54" s="48">
        <v>868</v>
      </c>
      <c r="D54" s="48">
        <v>1956</v>
      </c>
      <c r="E54" s="48">
        <v>977</v>
      </c>
      <c r="F54" s="48">
        <v>1857</v>
      </c>
      <c r="G54" s="48">
        <v>987</v>
      </c>
      <c r="H54" s="48">
        <v>2837</v>
      </c>
      <c r="I54" s="48">
        <v>1512</v>
      </c>
      <c r="J54" s="69">
        <v>6831</v>
      </c>
      <c r="K54" s="69">
        <v>4386</v>
      </c>
      <c r="L54" s="47" t="s">
        <v>152</v>
      </c>
      <c r="M54" s="48">
        <v>181</v>
      </c>
      <c r="N54" s="48">
        <v>99</v>
      </c>
      <c r="O54" s="48">
        <v>98</v>
      </c>
      <c r="P54" s="48">
        <v>45</v>
      </c>
      <c r="Q54" s="48">
        <v>139</v>
      </c>
      <c r="R54" s="48">
        <v>66</v>
      </c>
      <c r="S54" s="48">
        <v>699</v>
      </c>
      <c r="T54" s="48">
        <v>363</v>
      </c>
      <c r="U54" s="69">
        <v>1117</v>
      </c>
      <c r="V54" s="69">
        <v>573</v>
      </c>
      <c r="W54" s="47" t="s">
        <v>152</v>
      </c>
      <c r="X54" s="48">
        <v>65</v>
      </c>
      <c r="Y54" s="48">
        <v>67</v>
      </c>
      <c r="Z54" s="48">
        <v>61</v>
      </c>
      <c r="AA54" s="48">
        <v>68</v>
      </c>
      <c r="AB54" s="69">
        <v>261</v>
      </c>
      <c r="AC54" s="48">
        <v>253</v>
      </c>
      <c r="AD54" s="48">
        <v>94</v>
      </c>
      <c r="AE54" s="48">
        <v>29</v>
      </c>
      <c r="AF54" s="48">
        <v>13</v>
      </c>
      <c r="AG54" s="48">
        <v>57</v>
      </c>
      <c r="AH54" s="47" t="s">
        <v>152</v>
      </c>
      <c r="AI54" s="48">
        <v>0</v>
      </c>
      <c r="AJ54" s="48">
        <v>2740</v>
      </c>
      <c r="AK54" s="48">
        <v>1227</v>
      </c>
      <c r="AL54" s="48">
        <v>442</v>
      </c>
      <c r="AM54" s="48">
        <v>107</v>
      </c>
      <c r="AN54" s="48">
        <v>235</v>
      </c>
      <c r="AO54" s="48">
        <v>41</v>
      </c>
      <c r="AP54" s="48">
        <v>251</v>
      </c>
      <c r="AQ54" s="47" t="s">
        <v>152</v>
      </c>
      <c r="AR54" s="48">
        <v>3004</v>
      </c>
      <c r="AS54" s="48">
        <v>1573</v>
      </c>
      <c r="AT54" s="48">
        <v>2932</v>
      </c>
      <c r="AU54" s="48">
        <v>596</v>
      </c>
      <c r="AV54" s="48">
        <v>1173</v>
      </c>
      <c r="AW54" s="48">
        <v>624</v>
      </c>
      <c r="AX54" s="48">
        <v>2586</v>
      </c>
      <c r="AY54" s="48">
        <v>1356</v>
      </c>
      <c r="AZ54" s="48">
        <v>2534</v>
      </c>
      <c r="BA54" s="48">
        <v>1329</v>
      </c>
      <c r="BB54" s="48">
        <v>755</v>
      </c>
      <c r="BC54" s="48">
        <v>389</v>
      </c>
      <c r="BD54" s="47" t="s">
        <v>152</v>
      </c>
      <c r="BE54" s="48">
        <v>409</v>
      </c>
      <c r="BF54" s="48">
        <v>141</v>
      </c>
      <c r="BG54" s="48">
        <v>44</v>
      </c>
      <c r="BH54" s="48">
        <v>20</v>
      </c>
      <c r="BI54" s="69">
        <v>453</v>
      </c>
      <c r="BJ54" s="47" t="s">
        <v>152</v>
      </c>
      <c r="BK54" s="48">
        <v>22</v>
      </c>
      <c r="BL54" s="48">
        <v>20</v>
      </c>
      <c r="BM54" s="48">
        <v>18</v>
      </c>
      <c r="BN54" s="48">
        <v>11</v>
      </c>
      <c r="BO54" s="48">
        <v>19</v>
      </c>
      <c r="BP54" s="48">
        <v>19</v>
      </c>
      <c r="BQ54" s="48">
        <v>13</v>
      </c>
      <c r="BR54" s="48">
        <v>12</v>
      </c>
    </row>
    <row r="55" spans="1:70" x14ac:dyDescent="0.25">
      <c r="A55" s="47" t="s">
        <v>151</v>
      </c>
      <c r="B55" s="48">
        <v>1487</v>
      </c>
      <c r="C55" s="48">
        <v>793</v>
      </c>
      <c r="D55" s="48">
        <v>1499</v>
      </c>
      <c r="E55" s="48">
        <v>782</v>
      </c>
      <c r="F55" s="48">
        <v>1221</v>
      </c>
      <c r="G55" s="48">
        <v>607</v>
      </c>
      <c r="H55" s="48">
        <v>1444</v>
      </c>
      <c r="I55" s="48">
        <v>691</v>
      </c>
      <c r="J55" s="69">
        <v>4399</v>
      </c>
      <c r="K55" s="69">
        <v>2774</v>
      </c>
      <c r="L55" s="47" t="s">
        <v>151</v>
      </c>
      <c r="M55" s="48">
        <v>235</v>
      </c>
      <c r="N55" s="48">
        <v>96</v>
      </c>
      <c r="O55" s="48">
        <v>147</v>
      </c>
      <c r="P55" s="48">
        <v>69</v>
      </c>
      <c r="Q55" s="48">
        <v>105</v>
      </c>
      <c r="R55" s="48">
        <v>55</v>
      </c>
      <c r="S55" s="48">
        <v>350</v>
      </c>
      <c r="T55" s="48">
        <v>158</v>
      </c>
      <c r="U55" s="69">
        <v>837</v>
      </c>
      <c r="V55" s="69">
        <v>378</v>
      </c>
      <c r="W55" s="47" t="s">
        <v>151</v>
      </c>
      <c r="X55" s="48">
        <v>32</v>
      </c>
      <c r="Y55" s="48">
        <v>34</v>
      </c>
      <c r="Z55" s="48">
        <v>28</v>
      </c>
      <c r="AA55" s="48">
        <v>29</v>
      </c>
      <c r="AB55" s="69">
        <v>123</v>
      </c>
      <c r="AC55" s="48">
        <v>114</v>
      </c>
      <c r="AD55" s="48">
        <v>30</v>
      </c>
      <c r="AE55" s="48">
        <v>0</v>
      </c>
      <c r="AF55" s="48">
        <v>0</v>
      </c>
      <c r="AG55" s="48">
        <v>25</v>
      </c>
      <c r="AH55" s="47" t="s">
        <v>151</v>
      </c>
      <c r="AI55" s="48">
        <v>0</v>
      </c>
      <c r="AJ55" s="48">
        <v>684</v>
      </c>
      <c r="AK55" s="48">
        <v>1198</v>
      </c>
      <c r="AL55" s="48">
        <v>236</v>
      </c>
      <c r="AM55" s="48">
        <v>0</v>
      </c>
      <c r="AN55" s="48">
        <v>106</v>
      </c>
      <c r="AO55" s="48">
        <v>12</v>
      </c>
      <c r="AP55" s="48">
        <v>152</v>
      </c>
      <c r="AQ55" s="47" t="s">
        <v>151</v>
      </c>
      <c r="AR55" s="48">
        <v>1595</v>
      </c>
      <c r="AS55" s="48">
        <v>771</v>
      </c>
      <c r="AT55" s="48">
        <v>1236</v>
      </c>
      <c r="AU55" s="48">
        <v>275</v>
      </c>
      <c r="AV55" s="48">
        <v>440</v>
      </c>
      <c r="AW55" s="48">
        <v>211</v>
      </c>
      <c r="AX55" s="48">
        <v>1117</v>
      </c>
      <c r="AY55" s="48">
        <v>547</v>
      </c>
      <c r="AZ55" s="48">
        <v>903</v>
      </c>
      <c r="BA55" s="48">
        <v>445</v>
      </c>
      <c r="BB55" s="48">
        <v>267</v>
      </c>
      <c r="BC55" s="48">
        <v>122</v>
      </c>
      <c r="BD55" s="47" t="s">
        <v>151</v>
      </c>
      <c r="BE55" s="48">
        <v>180</v>
      </c>
      <c r="BF55" s="48">
        <v>37</v>
      </c>
      <c r="BG55" s="48">
        <v>15</v>
      </c>
      <c r="BH55" s="48">
        <v>3</v>
      </c>
      <c r="BI55" s="69">
        <v>195</v>
      </c>
      <c r="BJ55" s="47" t="s">
        <v>151</v>
      </c>
      <c r="BK55" s="48">
        <v>1</v>
      </c>
      <c r="BL55" s="48">
        <v>0</v>
      </c>
      <c r="BM55" s="48">
        <v>0</v>
      </c>
      <c r="BN55" s="48">
        <v>0</v>
      </c>
      <c r="BO55" s="48">
        <v>0</v>
      </c>
      <c r="BP55" s="48">
        <v>0</v>
      </c>
      <c r="BQ55" s="48">
        <v>0</v>
      </c>
      <c r="BR55" s="48">
        <v>0</v>
      </c>
    </row>
    <row r="56" spans="1:70" x14ac:dyDescent="0.25">
      <c r="A56" s="47" t="s">
        <v>150</v>
      </c>
      <c r="B56" s="48">
        <v>775</v>
      </c>
      <c r="C56" s="48">
        <v>396</v>
      </c>
      <c r="D56" s="48">
        <v>998</v>
      </c>
      <c r="E56" s="48">
        <v>510</v>
      </c>
      <c r="F56" s="48">
        <v>787</v>
      </c>
      <c r="G56" s="48">
        <v>399</v>
      </c>
      <c r="H56" s="48">
        <v>1454</v>
      </c>
      <c r="I56" s="48">
        <v>708</v>
      </c>
      <c r="J56" s="69">
        <v>3327</v>
      </c>
      <c r="K56" s="69">
        <v>1996</v>
      </c>
      <c r="L56" s="47" t="s">
        <v>150</v>
      </c>
      <c r="M56" s="48">
        <v>88</v>
      </c>
      <c r="N56" s="48">
        <v>43</v>
      </c>
      <c r="O56" s="48">
        <v>52</v>
      </c>
      <c r="P56" s="48">
        <v>26</v>
      </c>
      <c r="Q56" s="48">
        <v>63</v>
      </c>
      <c r="R56" s="48">
        <v>28</v>
      </c>
      <c r="S56" s="48">
        <v>700</v>
      </c>
      <c r="T56" s="48">
        <v>347</v>
      </c>
      <c r="U56" s="69">
        <v>903</v>
      </c>
      <c r="V56" s="69">
        <v>444</v>
      </c>
      <c r="W56" s="47" t="s">
        <v>150</v>
      </c>
      <c r="X56" s="48">
        <v>16</v>
      </c>
      <c r="Y56" s="48">
        <v>15</v>
      </c>
      <c r="Z56" s="48">
        <v>17</v>
      </c>
      <c r="AA56" s="48">
        <v>25</v>
      </c>
      <c r="AB56" s="69">
        <v>73</v>
      </c>
      <c r="AC56" s="48">
        <v>67</v>
      </c>
      <c r="AD56" s="48">
        <v>50</v>
      </c>
      <c r="AE56" s="48">
        <v>0</v>
      </c>
      <c r="AF56" s="48">
        <v>0</v>
      </c>
      <c r="AG56" s="48">
        <v>10</v>
      </c>
      <c r="AH56" s="47" t="s">
        <v>150</v>
      </c>
      <c r="AI56" s="48">
        <v>0</v>
      </c>
      <c r="AJ56" s="48">
        <v>440</v>
      </c>
      <c r="AK56" s="48">
        <v>410</v>
      </c>
      <c r="AL56" s="48">
        <v>519</v>
      </c>
      <c r="AM56" s="48">
        <v>24</v>
      </c>
      <c r="AN56" s="48">
        <v>51</v>
      </c>
      <c r="AO56" s="48">
        <v>9</v>
      </c>
      <c r="AP56" s="48">
        <v>76</v>
      </c>
      <c r="AQ56" s="47" t="s">
        <v>150</v>
      </c>
      <c r="AR56" s="48">
        <v>1499</v>
      </c>
      <c r="AS56" s="48">
        <v>768</v>
      </c>
      <c r="AT56" s="48">
        <v>1478</v>
      </c>
      <c r="AU56" s="48">
        <v>201</v>
      </c>
      <c r="AV56" s="48">
        <v>301</v>
      </c>
      <c r="AW56" s="48">
        <v>156</v>
      </c>
      <c r="AX56" s="48">
        <v>1286</v>
      </c>
      <c r="AY56" s="48">
        <v>654</v>
      </c>
      <c r="AZ56" s="48">
        <v>1272</v>
      </c>
      <c r="BA56" s="48">
        <v>645</v>
      </c>
      <c r="BB56" s="48">
        <v>171</v>
      </c>
      <c r="BC56" s="48">
        <v>91</v>
      </c>
      <c r="BD56" s="47" t="s">
        <v>150</v>
      </c>
      <c r="BE56" s="48">
        <v>149</v>
      </c>
      <c r="BF56" s="48">
        <v>36</v>
      </c>
      <c r="BG56" s="48">
        <v>40</v>
      </c>
      <c r="BH56" s="48">
        <v>18</v>
      </c>
      <c r="BI56" s="69">
        <v>189</v>
      </c>
      <c r="BJ56" s="47" t="s">
        <v>150</v>
      </c>
      <c r="BK56" s="48">
        <v>24</v>
      </c>
      <c r="BL56" s="48">
        <v>41</v>
      </c>
      <c r="BM56" s="48">
        <v>0</v>
      </c>
      <c r="BN56" s="48">
        <v>0</v>
      </c>
      <c r="BO56" s="48">
        <v>20</v>
      </c>
      <c r="BP56" s="48">
        <v>0</v>
      </c>
      <c r="BQ56" s="48">
        <v>0</v>
      </c>
      <c r="BR56" s="48">
        <v>6</v>
      </c>
    </row>
    <row r="57" spans="1:70" x14ac:dyDescent="0.25">
      <c r="A57" s="47" t="s">
        <v>149</v>
      </c>
      <c r="B57" s="48">
        <v>166</v>
      </c>
      <c r="C57" s="48">
        <v>85</v>
      </c>
      <c r="D57" s="48">
        <v>163</v>
      </c>
      <c r="E57" s="48">
        <v>95</v>
      </c>
      <c r="F57" s="48">
        <v>148</v>
      </c>
      <c r="G57" s="48">
        <v>79</v>
      </c>
      <c r="H57" s="48">
        <v>184</v>
      </c>
      <c r="I57" s="48">
        <v>110</v>
      </c>
      <c r="J57" s="69">
        <v>534</v>
      </c>
      <c r="K57" s="69">
        <v>365</v>
      </c>
      <c r="L57" s="47" t="s">
        <v>149</v>
      </c>
      <c r="M57" s="48">
        <v>39</v>
      </c>
      <c r="N57" s="48">
        <v>15</v>
      </c>
      <c r="O57" s="48">
        <v>22</v>
      </c>
      <c r="P57" s="48">
        <v>11</v>
      </c>
      <c r="Q57" s="48">
        <v>18</v>
      </c>
      <c r="R57" s="48">
        <v>9</v>
      </c>
      <c r="S57" s="48">
        <v>34</v>
      </c>
      <c r="T57" s="48">
        <v>17</v>
      </c>
      <c r="U57" s="69">
        <v>113</v>
      </c>
      <c r="V57" s="69">
        <v>52</v>
      </c>
      <c r="W57" s="47" t="s">
        <v>149</v>
      </c>
      <c r="X57" s="48">
        <v>6</v>
      </c>
      <c r="Y57" s="48">
        <v>6</v>
      </c>
      <c r="Z57" s="48">
        <v>6</v>
      </c>
      <c r="AA57" s="48">
        <v>6</v>
      </c>
      <c r="AB57" s="69">
        <v>24</v>
      </c>
      <c r="AC57" s="48">
        <v>24</v>
      </c>
      <c r="AD57" s="48">
        <v>17</v>
      </c>
      <c r="AE57" s="48">
        <v>0</v>
      </c>
      <c r="AF57" s="48">
        <v>0</v>
      </c>
      <c r="AG57" s="48">
        <v>5</v>
      </c>
      <c r="AH57" s="47" t="s">
        <v>149</v>
      </c>
      <c r="AI57" s="48">
        <v>46</v>
      </c>
      <c r="AJ57" s="48">
        <v>259</v>
      </c>
      <c r="AK57" s="48">
        <v>36</v>
      </c>
      <c r="AL57" s="48">
        <v>0</v>
      </c>
      <c r="AM57" s="48">
        <v>0</v>
      </c>
      <c r="AN57" s="48">
        <v>21</v>
      </c>
      <c r="AO57" s="48">
        <v>6</v>
      </c>
      <c r="AP57" s="48">
        <v>25</v>
      </c>
      <c r="AQ57" s="47" t="s">
        <v>149</v>
      </c>
      <c r="AR57" s="48">
        <v>152</v>
      </c>
      <c r="AS57" s="48">
        <v>86</v>
      </c>
      <c r="AT57" s="48">
        <v>147</v>
      </c>
      <c r="AU57" s="48">
        <v>34</v>
      </c>
      <c r="AV57" s="48">
        <v>72</v>
      </c>
      <c r="AW57" s="48">
        <v>37</v>
      </c>
      <c r="AX57" s="48">
        <v>151</v>
      </c>
      <c r="AY57" s="48">
        <v>86</v>
      </c>
      <c r="AZ57" s="48">
        <v>146</v>
      </c>
      <c r="BA57" s="48">
        <v>83</v>
      </c>
      <c r="BB57" s="48">
        <v>65</v>
      </c>
      <c r="BC57" s="48">
        <v>34</v>
      </c>
      <c r="BD57" s="47" t="s">
        <v>149</v>
      </c>
      <c r="BE57" s="48">
        <v>53</v>
      </c>
      <c r="BF57" s="48">
        <v>19</v>
      </c>
      <c r="BG57" s="48">
        <v>7</v>
      </c>
      <c r="BH57" s="48">
        <v>4</v>
      </c>
      <c r="BI57" s="69">
        <v>60</v>
      </c>
      <c r="BJ57" s="47" t="s">
        <v>149</v>
      </c>
      <c r="BK57" s="48">
        <v>0</v>
      </c>
      <c r="BL57" s="48">
        <v>0</v>
      </c>
      <c r="BM57" s="48">
        <v>0</v>
      </c>
      <c r="BN57" s="48">
        <v>0</v>
      </c>
      <c r="BO57" s="48">
        <v>0</v>
      </c>
      <c r="BP57" s="48">
        <v>0</v>
      </c>
      <c r="BQ57" s="48">
        <v>0</v>
      </c>
      <c r="BR57" s="48">
        <v>0</v>
      </c>
    </row>
    <row r="58" spans="1:70" x14ac:dyDescent="0.25">
      <c r="A58" s="47" t="s">
        <v>148</v>
      </c>
      <c r="B58" s="48">
        <v>428</v>
      </c>
      <c r="C58" s="48">
        <v>213</v>
      </c>
      <c r="D58" s="48">
        <v>413</v>
      </c>
      <c r="E58" s="48">
        <v>194</v>
      </c>
      <c r="F58" s="48">
        <v>398</v>
      </c>
      <c r="G58" s="48">
        <v>199</v>
      </c>
      <c r="H58" s="48">
        <v>515</v>
      </c>
      <c r="I58" s="48">
        <v>249</v>
      </c>
      <c r="J58" s="69">
        <v>1423</v>
      </c>
      <c r="K58" s="69">
        <v>857</v>
      </c>
      <c r="L58" s="47" t="s">
        <v>148</v>
      </c>
      <c r="M58" s="48">
        <v>97</v>
      </c>
      <c r="N58" s="48">
        <v>47</v>
      </c>
      <c r="O58" s="48">
        <v>67</v>
      </c>
      <c r="P58" s="48">
        <v>27</v>
      </c>
      <c r="Q58" s="48">
        <v>37</v>
      </c>
      <c r="R58" s="48">
        <v>23</v>
      </c>
      <c r="S58" s="48">
        <v>225</v>
      </c>
      <c r="T58" s="48">
        <v>97</v>
      </c>
      <c r="U58" s="69">
        <v>426</v>
      </c>
      <c r="V58" s="69">
        <v>194</v>
      </c>
      <c r="W58" s="47" t="s">
        <v>148</v>
      </c>
      <c r="X58" s="48">
        <v>15</v>
      </c>
      <c r="Y58" s="48">
        <v>15</v>
      </c>
      <c r="Z58" s="48">
        <v>14</v>
      </c>
      <c r="AA58" s="48">
        <v>17</v>
      </c>
      <c r="AB58" s="69">
        <v>61</v>
      </c>
      <c r="AC58" s="48">
        <v>55</v>
      </c>
      <c r="AD58" s="48">
        <v>22</v>
      </c>
      <c r="AE58" s="48">
        <v>4</v>
      </c>
      <c r="AF58" s="48">
        <v>0</v>
      </c>
      <c r="AG58" s="48">
        <v>15</v>
      </c>
      <c r="AH58" s="47" t="s">
        <v>148</v>
      </c>
      <c r="AI58" s="48">
        <v>0</v>
      </c>
      <c r="AJ58" s="48">
        <v>593</v>
      </c>
      <c r="AK58" s="48">
        <v>220</v>
      </c>
      <c r="AL58" s="48">
        <v>80</v>
      </c>
      <c r="AM58" s="48">
        <v>4</v>
      </c>
      <c r="AN58" s="48">
        <v>55</v>
      </c>
      <c r="AO58" s="48">
        <v>5</v>
      </c>
      <c r="AP58" s="48">
        <v>58</v>
      </c>
      <c r="AQ58" s="47" t="s">
        <v>148</v>
      </c>
      <c r="AR58" s="48">
        <v>621</v>
      </c>
      <c r="AS58" s="48">
        <v>301</v>
      </c>
      <c r="AT58" s="48">
        <v>608</v>
      </c>
      <c r="AU58" s="48">
        <v>99</v>
      </c>
      <c r="AV58" s="48">
        <v>211</v>
      </c>
      <c r="AW58" s="48">
        <v>110</v>
      </c>
      <c r="AX58" s="48">
        <v>577</v>
      </c>
      <c r="AY58" s="48">
        <v>284</v>
      </c>
      <c r="AZ58" s="48">
        <v>566</v>
      </c>
      <c r="BA58" s="48">
        <v>280</v>
      </c>
      <c r="BB58" s="48">
        <v>155</v>
      </c>
      <c r="BC58" s="48">
        <v>82</v>
      </c>
      <c r="BD58" s="47" t="s">
        <v>148</v>
      </c>
      <c r="BE58" s="48">
        <v>116</v>
      </c>
      <c r="BF58" s="48">
        <v>33</v>
      </c>
      <c r="BG58" s="48">
        <v>12</v>
      </c>
      <c r="BH58" s="48">
        <v>8</v>
      </c>
      <c r="BI58" s="69">
        <v>128</v>
      </c>
      <c r="BJ58" s="47" t="s">
        <v>148</v>
      </c>
      <c r="BK58" s="48">
        <v>0</v>
      </c>
      <c r="BL58" s="48">
        <v>0</v>
      </c>
      <c r="BM58" s="48">
        <v>0</v>
      </c>
      <c r="BN58" s="48">
        <v>0</v>
      </c>
      <c r="BO58" s="48">
        <v>0</v>
      </c>
      <c r="BP58" s="48">
        <v>0</v>
      </c>
      <c r="BQ58" s="48">
        <v>0</v>
      </c>
      <c r="BR58" s="48">
        <v>0</v>
      </c>
    </row>
    <row r="59" spans="1:70" x14ac:dyDescent="0.25">
      <c r="A59" s="47" t="s">
        <v>147</v>
      </c>
      <c r="B59" s="48">
        <v>468</v>
      </c>
      <c r="C59" s="48">
        <v>235</v>
      </c>
      <c r="D59" s="48">
        <v>508</v>
      </c>
      <c r="E59" s="48">
        <v>252</v>
      </c>
      <c r="F59" s="48">
        <v>573</v>
      </c>
      <c r="G59" s="48">
        <v>307</v>
      </c>
      <c r="H59" s="48">
        <v>1733</v>
      </c>
      <c r="I59" s="48">
        <v>1015</v>
      </c>
      <c r="J59" s="69">
        <v>2886</v>
      </c>
      <c r="K59" s="69">
        <v>1807</v>
      </c>
      <c r="L59" s="47" t="s">
        <v>147</v>
      </c>
      <c r="M59" s="48">
        <v>72</v>
      </c>
      <c r="N59" s="48">
        <v>32</v>
      </c>
      <c r="O59" s="48">
        <v>57</v>
      </c>
      <c r="P59" s="48">
        <v>33</v>
      </c>
      <c r="Q59" s="48">
        <v>63</v>
      </c>
      <c r="R59" s="48">
        <v>35</v>
      </c>
      <c r="S59" s="48">
        <v>347</v>
      </c>
      <c r="T59" s="48">
        <v>186</v>
      </c>
      <c r="U59" s="69">
        <v>539</v>
      </c>
      <c r="V59" s="69">
        <v>286</v>
      </c>
      <c r="W59" s="47" t="s">
        <v>147</v>
      </c>
      <c r="X59" s="48">
        <v>25</v>
      </c>
      <c r="Y59" s="48">
        <v>27</v>
      </c>
      <c r="Z59" s="48">
        <v>24</v>
      </c>
      <c r="AA59" s="48">
        <v>32</v>
      </c>
      <c r="AB59" s="69">
        <v>108</v>
      </c>
      <c r="AC59" s="48">
        <v>105</v>
      </c>
      <c r="AD59" s="48">
        <v>42</v>
      </c>
      <c r="AE59" s="48">
        <v>11</v>
      </c>
      <c r="AF59" s="48">
        <v>0</v>
      </c>
      <c r="AG59" s="48">
        <v>25</v>
      </c>
      <c r="AH59" s="47" t="s">
        <v>147</v>
      </c>
      <c r="AI59" s="48">
        <v>1</v>
      </c>
      <c r="AJ59" s="48">
        <v>984</v>
      </c>
      <c r="AK59" s="48">
        <v>486</v>
      </c>
      <c r="AL59" s="48">
        <v>140</v>
      </c>
      <c r="AM59" s="48">
        <v>18</v>
      </c>
      <c r="AN59" s="48">
        <v>94</v>
      </c>
      <c r="AO59" s="48">
        <v>13</v>
      </c>
      <c r="AP59" s="48">
        <v>121</v>
      </c>
      <c r="AQ59" s="47" t="s">
        <v>147</v>
      </c>
      <c r="AR59" s="48">
        <v>1970</v>
      </c>
      <c r="AS59" s="48">
        <v>1042</v>
      </c>
      <c r="AT59" s="48">
        <v>1871</v>
      </c>
      <c r="AU59" s="48">
        <v>276</v>
      </c>
      <c r="AV59" s="48">
        <v>471</v>
      </c>
      <c r="AW59" s="48">
        <v>233</v>
      </c>
      <c r="AX59" s="48">
        <v>1679</v>
      </c>
      <c r="AY59" s="48">
        <v>882</v>
      </c>
      <c r="AZ59" s="48">
        <v>1594</v>
      </c>
      <c r="BA59" s="48">
        <v>820</v>
      </c>
      <c r="BB59" s="48">
        <v>238</v>
      </c>
      <c r="BC59" s="48">
        <v>123</v>
      </c>
      <c r="BD59" s="47" t="s">
        <v>147</v>
      </c>
      <c r="BE59" s="48">
        <v>156</v>
      </c>
      <c r="BF59" s="48">
        <v>37</v>
      </c>
      <c r="BG59" s="48">
        <v>16</v>
      </c>
      <c r="BH59" s="48">
        <v>9</v>
      </c>
      <c r="BI59" s="69">
        <v>172</v>
      </c>
      <c r="BJ59" s="47" t="s">
        <v>147</v>
      </c>
      <c r="BK59" s="48">
        <v>0</v>
      </c>
      <c r="BL59" s="48">
        <v>0</v>
      </c>
      <c r="BM59" s="48">
        <v>0</v>
      </c>
      <c r="BN59" s="48">
        <v>0</v>
      </c>
      <c r="BO59" s="48">
        <v>0</v>
      </c>
      <c r="BP59" s="48">
        <v>0</v>
      </c>
      <c r="BQ59" s="48">
        <v>0</v>
      </c>
      <c r="BR59" s="48">
        <v>0</v>
      </c>
    </row>
    <row r="60" spans="1:70" x14ac:dyDescent="0.25">
      <c r="A60" s="66" t="s">
        <v>146</v>
      </c>
      <c r="B60" s="48"/>
      <c r="C60" s="48"/>
      <c r="D60" s="48"/>
      <c r="E60" s="48"/>
      <c r="F60" s="48"/>
      <c r="G60" s="48"/>
      <c r="H60" s="48"/>
      <c r="I60" s="48"/>
      <c r="J60" s="69"/>
      <c r="K60" s="69"/>
      <c r="L60" s="66" t="s">
        <v>146</v>
      </c>
      <c r="M60" s="48"/>
      <c r="N60" s="48"/>
      <c r="O60" s="48"/>
      <c r="P60" s="48"/>
      <c r="Q60" s="48"/>
      <c r="R60" s="48"/>
      <c r="S60" s="48"/>
      <c r="T60" s="48"/>
      <c r="U60" s="69"/>
      <c r="V60" s="69"/>
      <c r="W60" s="66" t="s">
        <v>146</v>
      </c>
      <c r="X60" s="48"/>
      <c r="Y60" s="48"/>
      <c r="Z60" s="48"/>
      <c r="AA60" s="48"/>
      <c r="AB60" s="69"/>
      <c r="AC60" s="48"/>
      <c r="AD60" s="48"/>
      <c r="AE60" s="48"/>
      <c r="AF60" s="48"/>
      <c r="AG60" s="48"/>
      <c r="AH60" s="66" t="s">
        <v>146</v>
      </c>
      <c r="AI60" s="48"/>
      <c r="AJ60" s="48"/>
      <c r="AK60" s="48"/>
      <c r="AL60" s="48"/>
      <c r="AM60" s="48"/>
      <c r="AN60" s="48"/>
      <c r="AO60" s="48"/>
      <c r="AP60" s="48"/>
      <c r="AQ60" s="66" t="s">
        <v>146</v>
      </c>
      <c r="AR60" s="48"/>
      <c r="AS60" s="48"/>
      <c r="AT60" s="48"/>
      <c r="AU60" s="48"/>
      <c r="AV60" s="48"/>
      <c r="AW60" s="48"/>
      <c r="AX60" s="48"/>
      <c r="AY60" s="48"/>
      <c r="AZ60" s="48"/>
      <c r="BA60" s="48"/>
      <c r="BB60" s="48"/>
      <c r="BC60" s="48"/>
      <c r="BD60" s="66" t="s">
        <v>146</v>
      </c>
      <c r="BE60" s="48"/>
      <c r="BF60" s="48"/>
      <c r="BG60" s="48"/>
      <c r="BH60" s="48"/>
      <c r="BI60" s="69"/>
      <c r="BJ60" s="66" t="s">
        <v>146</v>
      </c>
      <c r="BK60" s="48"/>
      <c r="BL60" s="48"/>
      <c r="BM60" s="48"/>
      <c r="BN60" s="48"/>
      <c r="BO60" s="48"/>
      <c r="BP60" s="48"/>
      <c r="BQ60" s="48"/>
      <c r="BR60" s="48"/>
    </row>
    <row r="61" spans="1:70" x14ac:dyDescent="0.25">
      <c r="A61" s="47" t="s">
        <v>145</v>
      </c>
      <c r="B61" s="48">
        <v>264</v>
      </c>
      <c r="C61" s="48">
        <v>136</v>
      </c>
      <c r="D61" s="48">
        <v>191</v>
      </c>
      <c r="E61" s="48">
        <v>108</v>
      </c>
      <c r="F61" s="48">
        <v>215</v>
      </c>
      <c r="G61" s="48">
        <v>109</v>
      </c>
      <c r="H61" s="48">
        <v>197</v>
      </c>
      <c r="I61" s="48">
        <v>105</v>
      </c>
      <c r="J61" s="69">
        <v>660</v>
      </c>
      <c r="K61" s="69">
        <v>450</v>
      </c>
      <c r="L61" s="47" t="s">
        <v>145</v>
      </c>
      <c r="M61" s="48">
        <v>57</v>
      </c>
      <c r="N61" s="48">
        <v>20</v>
      </c>
      <c r="O61" s="48">
        <v>24</v>
      </c>
      <c r="P61" s="48">
        <v>10</v>
      </c>
      <c r="Q61" s="48">
        <v>2</v>
      </c>
      <c r="R61" s="48">
        <v>0</v>
      </c>
      <c r="S61" s="48">
        <v>29</v>
      </c>
      <c r="T61" s="48">
        <v>13</v>
      </c>
      <c r="U61" s="69">
        <v>112</v>
      </c>
      <c r="V61" s="69">
        <v>43</v>
      </c>
      <c r="W61" s="47" t="s">
        <v>145</v>
      </c>
      <c r="X61" s="48">
        <v>6</v>
      </c>
      <c r="Y61" s="48">
        <v>6</v>
      </c>
      <c r="Z61" s="48">
        <v>6</v>
      </c>
      <c r="AA61" s="48">
        <v>6</v>
      </c>
      <c r="AB61" s="69">
        <v>24</v>
      </c>
      <c r="AC61" s="48">
        <v>20</v>
      </c>
      <c r="AD61" s="48">
        <v>4</v>
      </c>
      <c r="AE61" s="48">
        <v>1</v>
      </c>
      <c r="AF61" s="48">
        <v>0</v>
      </c>
      <c r="AG61" s="48">
        <v>5</v>
      </c>
      <c r="AH61" s="47" t="s">
        <v>145</v>
      </c>
      <c r="AI61" s="48">
        <v>6</v>
      </c>
      <c r="AJ61" s="48">
        <v>446</v>
      </c>
      <c r="AK61" s="48">
        <v>60</v>
      </c>
      <c r="AL61" s="48">
        <v>0</v>
      </c>
      <c r="AM61" s="48">
        <v>0</v>
      </c>
      <c r="AN61" s="48">
        <v>24</v>
      </c>
      <c r="AO61" s="48">
        <v>4</v>
      </c>
      <c r="AP61" s="48">
        <v>13</v>
      </c>
      <c r="AQ61" s="47" t="s">
        <v>145</v>
      </c>
      <c r="AR61" s="48">
        <v>218</v>
      </c>
      <c r="AS61" s="48">
        <v>99</v>
      </c>
      <c r="AT61" s="48">
        <v>218</v>
      </c>
      <c r="AU61" s="48">
        <v>56</v>
      </c>
      <c r="AV61" s="48">
        <v>147</v>
      </c>
      <c r="AW61" s="48">
        <v>70</v>
      </c>
      <c r="AX61" s="48">
        <v>218</v>
      </c>
      <c r="AY61" s="48">
        <v>99</v>
      </c>
      <c r="AZ61" s="48">
        <v>218</v>
      </c>
      <c r="BA61" s="48">
        <v>99</v>
      </c>
      <c r="BB61" s="48">
        <v>114</v>
      </c>
      <c r="BC61" s="48">
        <v>56</v>
      </c>
      <c r="BD61" s="47" t="s">
        <v>145</v>
      </c>
      <c r="BE61" s="48">
        <v>38</v>
      </c>
      <c r="BF61" s="48">
        <v>9</v>
      </c>
      <c r="BG61" s="48">
        <v>3</v>
      </c>
      <c r="BH61" s="48">
        <v>2</v>
      </c>
      <c r="BI61" s="69">
        <v>41</v>
      </c>
      <c r="BJ61" s="47" t="s">
        <v>145</v>
      </c>
      <c r="BK61" s="48">
        <v>0</v>
      </c>
      <c r="BL61" s="48">
        <v>0</v>
      </c>
      <c r="BM61" s="48">
        <v>0</v>
      </c>
      <c r="BN61" s="48">
        <v>0</v>
      </c>
      <c r="BO61" s="48">
        <v>0</v>
      </c>
      <c r="BP61" s="48">
        <v>0</v>
      </c>
      <c r="BQ61" s="48">
        <v>0</v>
      </c>
      <c r="BR61" s="48">
        <v>4</v>
      </c>
    </row>
    <row r="62" spans="1:70" x14ac:dyDescent="0.25">
      <c r="A62" s="47" t="s">
        <v>144</v>
      </c>
      <c r="B62" s="48">
        <v>195</v>
      </c>
      <c r="C62" s="48">
        <v>98</v>
      </c>
      <c r="D62" s="48">
        <v>131</v>
      </c>
      <c r="E62" s="48">
        <v>75</v>
      </c>
      <c r="F62" s="48">
        <v>110</v>
      </c>
      <c r="G62" s="48">
        <v>52</v>
      </c>
      <c r="H62" s="48">
        <v>133</v>
      </c>
      <c r="I62" s="48">
        <v>64</v>
      </c>
      <c r="J62" s="69">
        <v>410</v>
      </c>
      <c r="K62" s="69">
        <v>288</v>
      </c>
      <c r="L62" s="47" t="s">
        <v>144</v>
      </c>
      <c r="M62" s="48">
        <v>36</v>
      </c>
      <c r="N62" s="48">
        <v>18</v>
      </c>
      <c r="O62" s="48">
        <v>4</v>
      </c>
      <c r="P62" s="48">
        <v>2</v>
      </c>
      <c r="Q62" s="48">
        <v>7</v>
      </c>
      <c r="R62" s="48">
        <v>1</v>
      </c>
      <c r="S62" s="48">
        <v>21</v>
      </c>
      <c r="T62" s="48">
        <v>10</v>
      </c>
      <c r="U62" s="69">
        <v>68</v>
      </c>
      <c r="V62" s="69">
        <v>31</v>
      </c>
      <c r="W62" s="47" t="s">
        <v>144</v>
      </c>
      <c r="X62" s="48">
        <v>5</v>
      </c>
      <c r="Y62" s="48">
        <v>4</v>
      </c>
      <c r="Z62" s="48">
        <v>3</v>
      </c>
      <c r="AA62" s="48">
        <v>3</v>
      </c>
      <c r="AB62" s="69">
        <v>15</v>
      </c>
      <c r="AC62" s="48">
        <v>15</v>
      </c>
      <c r="AD62" s="48">
        <v>5</v>
      </c>
      <c r="AE62" s="48">
        <v>3</v>
      </c>
      <c r="AF62" s="48">
        <v>0</v>
      </c>
      <c r="AG62" s="48">
        <v>4</v>
      </c>
      <c r="AH62" s="47" t="s">
        <v>144</v>
      </c>
      <c r="AI62" s="48">
        <v>0</v>
      </c>
      <c r="AJ62" s="48">
        <v>1006</v>
      </c>
      <c r="AK62" s="48">
        <v>0</v>
      </c>
      <c r="AL62" s="48">
        <v>0</v>
      </c>
      <c r="AM62" s="48">
        <v>0</v>
      </c>
      <c r="AN62" s="48">
        <v>16</v>
      </c>
      <c r="AO62" s="48">
        <v>7</v>
      </c>
      <c r="AP62" s="48">
        <v>19</v>
      </c>
      <c r="AQ62" s="47" t="s">
        <v>144</v>
      </c>
      <c r="AR62" s="48">
        <v>130</v>
      </c>
      <c r="AS62" s="48">
        <v>63</v>
      </c>
      <c r="AT62" s="48">
        <v>130</v>
      </c>
      <c r="AU62" s="48">
        <v>39</v>
      </c>
      <c r="AV62" s="48">
        <v>107</v>
      </c>
      <c r="AW62" s="48">
        <v>51</v>
      </c>
      <c r="AX62" s="48">
        <v>129</v>
      </c>
      <c r="AY62" s="48">
        <v>62</v>
      </c>
      <c r="AZ62" s="48">
        <v>129</v>
      </c>
      <c r="BA62" s="48">
        <v>62</v>
      </c>
      <c r="BB62" s="48">
        <v>79</v>
      </c>
      <c r="BC62" s="48">
        <v>38</v>
      </c>
      <c r="BD62" s="47" t="s">
        <v>144</v>
      </c>
      <c r="BE62" s="48">
        <v>18</v>
      </c>
      <c r="BF62" s="48">
        <v>4</v>
      </c>
      <c r="BG62" s="48">
        <v>0</v>
      </c>
      <c r="BH62" s="48">
        <v>0</v>
      </c>
      <c r="BI62" s="69">
        <v>18</v>
      </c>
      <c r="BJ62" s="47" t="s">
        <v>144</v>
      </c>
      <c r="BK62" s="48">
        <v>0</v>
      </c>
      <c r="BL62" s="48">
        <v>0</v>
      </c>
      <c r="BM62" s="48">
        <v>0</v>
      </c>
      <c r="BN62" s="48">
        <v>0</v>
      </c>
      <c r="BO62" s="48">
        <v>0</v>
      </c>
      <c r="BP62" s="48">
        <v>0</v>
      </c>
      <c r="BQ62" s="48">
        <v>0</v>
      </c>
      <c r="BR62" s="48">
        <v>0</v>
      </c>
    </row>
    <row r="63" spans="1:70" x14ac:dyDescent="0.25">
      <c r="A63" s="47" t="s">
        <v>143</v>
      </c>
      <c r="B63" s="48">
        <v>62</v>
      </c>
      <c r="C63" s="48">
        <v>31</v>
      </c>
      <c r="D63" s="48">
        <v>53</v>
      </c>
      <c r="E63" s="48">
        <v>29</v>
      </c>
      <c r="F63" s="48">
        <v>63</v>
      </c>
      <c r="G63" s="48">
        <v>41</v>
      </c>
      <c r="H63" s="48">
        <v>46</v>
      </c>
      <c r="I63" s="48">
        <v>26</v>
      </c>
      <c r="J63" s="69">
        <v>183</v>
      </c>
      <c r="K63" s="69">
        <v>127</v>
      </c>
      <c r="L63" s="47" t="s">
        <v>143</v>
      </c>
      <c r="M63" s="48">
        <v>21</v>
      </c>
      <c r="N63" s="48">
        <v>10</v>
      </c>
      <c r="O63" s="48">
        <v>11</v>
      </c>
      <c r="P63" s="48">
        <v>4</v>
      </c>
      <c r="Q63" s="48">
        <v>4</v>
      </c>
      <c r="R63" s="48">
        <v>4</v>
      </c>
      <c r="S63" s="48">
        <v>1</v>
      </c>
      <c r="T63" s="48">
        <v>1</v>
      </c>
      <c r="U63" s="69">
        <v>37</v>
      </c>
      <c r="V63" s="69">
        <v>19</v>
      </c>
      <c r="W63" s="47" t="s">
        <v>143</v>
      </c>
      <c r="X63" s="48">
        <v>1</v>
      </c>
      <c r="Y63" s="48">
        <v>1</v>
      </c>
      <c r="Z63" s="48">
        <v>2</v>
      </c>
      <c r="AA63" s="48">
        <v>1</v>
      </c>
      <c r="AB63" s="69">
        <v>5</v>
      </c>
      <c r="AC63" s="48">
        <v>5</v>
      </c>
      <c r="AD63" s="48">
        <v>0</v>
      </c>
      <c r="AE63" s="48">
        <v>0</v>
      </c>
      <c r="AF63" s="48">
        <v>0</v>
      </c>
      <c r="AG63" s="48">
        <v>1</v>
      </c>
      <c r="AH63" s="47" t="s">
        <v>143</v>
      </c>
      <c r="AI63" s="48">
        <v>0</v>
      </c>
      <c r="AJ63" s="48">
        <v>117</v>
      </c>
      <c r="AK63" s="48">
        <v>24</v>
      </c>
      <c r="AL63" s="48">
        <v>0</v>
      </c>
      <c r="AM63" s="48">
        <v>0</v>
      </c>
      <c r="AN63" s="48">
        <v>5</v>
      </c>
      <c r="AO63" s="48">
        <v>5</v>
      </c>
      <c r="AP63" s="48">
        <v>5</v>
      </c>
      <c r="AQ63" s="47" t="s">
        <v>143</v>
      </c>
      <c r="AR63" s="48">
        <v>46</v>
      </c>
      <c r="AS63" s="48">
        <v>23</v>
      </c>
      <c r="AT63" s="48">
        <v>46</v>
      </c>
      <c r="AU63" s="48">
        <v>20</v>
      </c>
      <c r="AV63" s="48">
        <v>39</v>
      </c>
      <c r="AW63" s="48">
        <v>20</v>
      </c>
      <c r="AX63" s="48">
        <v>46</v>
      </c>
      <c r="AY63" s="48">
        <v>23</v>
      </c>
      <c r="AZ63" s="48">
        <v>46</v>
      </c>
      <c r="BA63" s="48">
        <v>23</v>
      </c>
      <c r="BB63" s="48">
        <v>39</v>
      </c>
      <c r="BC63" s="48">
        <v>20</v>
      </c>
      <c r="BD63" s="47" t="s">
        <v>143</v>
      </c>
      <c r="BE63" s="48">
        <v>7</v>
      </c>
      <c r="BF63" s="48">
        <v>0</v>
      </c>
      <c r="BG63" s="48">
        <v>1</v>
      </c>
      <c r="BH63" s="48">
        <v>1</v>
      </c>
      <c r="BI63" s="69">
        <v>8</v>
      </c>
      <c r="BJ63" s="47" t="s">
        <v>143</v>
      </c>
      <c r="BK63" s="48">
        <v>0</v>
      </c>
      <c r="BL63" s="48">
        <v>0</v>
      </c>
      <c r="BM63" s="48">
        <v>0</v>
      </c>
      <c r="BN63" s="48">
        <v>0</v>
      </c>
      <c r="BO63" s="48">
        <v>0</v>
      </c>
      <c r="BP63" s="48">
        <v>0</v>
      </c>
      <c r="BQ63" s="48">
        <v>0</v>
      </c>
      <c r="BR63" s="48">
        <v>0</v>
      </c>
    </row>
    <row r="64" spans="1:70" x14ac:dyDescent="0.25">
      <c r="A64" s="47" t="s">
        <v>142</v>
      </c>
      <c r="B64" s="48">
        <v>60</v>
      </c>
      <c r="C64" s="48">
        <v>35</v>
      </c>
      <c r="D64" s="48">
        <v>90</v>
      </c>
      <c r="E64" s="48">
        <v>42</v>
      </c>
      <c r="F64" s="48">
        <v>52</v>
      </c>
      <c r="G64" s="48">
        <v>26</v>
      </c>
      <c r="H64" s="48">
        <v>41</v>
      </c>
      <c r="I64" s="48">
        <v>22</v>
      </c>
      <c r="J64" s="69">
        <v>191</v>
      </c>
      <c r="K64" s="69">
        <v>115</v>
      </c>
      <c r="L64" s="47" t="s">
        <v>142</v>
      </c>
      <c r="M64" s="48">
        <v>8</v>
      </c>
      <c r="N64" s="48">
        <v>5</v>
      </c>
      <c r="O64" s="48">
        <v>1</v>
      </c>
      <c r="P64" s="48">
        <v>0</v>
      </c>
      <c r="Q64" s="48">
        <v>2</v>
      </c>
      <c r="R64" s="48">
        <v>1</v>
      </c>
      <c r="S64" s="48">
        <v>0</v>
      </c>
      <c r="T64" s="48">
        <v>0</v>
      </c>
      <c r="U64" s="69">
        <v>11</v>
      </c>
      <c r="V64" s="69">
        <v>6</v>
      </c>
      <c r="W64" s="47" t="s">
        <v>142</v>
      </c>
      <c r="X64" s="48">
        <v>1</v>
      </c>
      <c r="Y64" s="48">
        <v>2</v>
      </c>
      <c r="Z64" s="48">
        <v>1</v>
      </c>
      <c r="AA64" s="48">
        <v>1</v>
      </c>
      <c r="AB64" s="69">
        <v>5</v>
      </c>
      <c r="AC64" s="48">
        <v>5</v>
      </c>
      <c r="AD64" s="48">
        <v>5</v>
      </c>
      <c r="AE64" s="48">
        <v>1</v>
      </c>
      <c r="AF64" s="48">
        <v>1</v>
      </c>
      <c r="AG64" s="48">
        <v>1</v>
      </c>
      <c r="AH64" s="47" t="s">
        <v>142</v>
      </c>
      <c r="AI64" s="48">
        <v>0</v>
      </c>
      <c r="AJ64" s="48">
        <v>124</v>
      </c>
      <c r="AK64" s="48">
        <v>0</v>
      </c>
      <c r="AL64" s="48">
        <v>0</v>
      </c>
      <c r="AM64" s="48">
        <v>0</v>
      </c>
      <c r="AN64" s="48">
        <v>6</v>
      </c>
      <c r="AO64" s="48">
        <v>5</v>
      </c>
      <c r="AP64" s="48">
        <v>5</v>
      </c>
      <c r="AQ64" s="47" t="s">
        <v>142</v>
      </c>
      <c r="AR64" s="48">
        <v>36</v>
      </c>
      <c r="AS64" s="48">
        <v>17</v>
      </c>
      <c r="AT64" s="48">
        <v>36</v>
      </c>
      <c r="AU64" s="48">
        <v>17</v>
      </c>
      <c r="AV64" s="48">
        <v>36</v>
      </c>
      <c r="AW64" s="48">
        <v>17</v>
      </c>
      <c r="AX64" s="48">
        <v>36</v>
      </c>
      <c r="AY64" s="48">
        <v>17</v>
      </c>
      <c r="AZ64" s="48">
        <v>36</v>
      </c>
      <c r="BA64" s="48">
        <v>17</v>
      </c>
      <c r="BB64" s="48">
        <v>36</v>
      </c>
      <c r="BC64" s="48">
        <v>17</v>
      </c>
      <c r="BD64" s="47" t="s">
        <v>142</v>
      </c>
      <c r="BE64" s="48">
        <v>11</v>
      </c>
      <c r="BF64" s="48">
        <v>3</v>
      </c>
      <c r="BG64" s="48">
        <v>0</v>
      </c>
      <c r="BH64" s="48">
        <v>0</v>
      </c>
      <c r="BI64" s="69">
        <v>11</v>
      </c>
      <c r="BJ64" s="47" t="s">
        <v>142</v>
      </c>
      <c r="BK64" s="48">
        <v>0</v>
      </c>
      <c r="BL64" s="48">
        <v>0</v>
      </c>
      <c r="BM64" s="48">
        <v>0</v>
      </c>
      <c r="BN64" s="48">
        <v>0</v>
      </c>
      <c r="BO64" s="48">
        <v>0</v>
      </c>
      <c r="BP64" s="48">
        <v>0</v>
      </c>
      <c r="BQ64" s="48">
        <v>0</v>
      </c>
      <c r="BR64" s="48">
        <v>0</v>
      </c>
    </row>
    <row r="65" spans="1:70" x14ac:dyDescent="0.25">
      <c r="A65" s="88" t="s">
        <v>347</v>
      </c>
      <c r="B65" s="88"/>
      <c r="C65" s="88"/>
      <c r="D65" s="88"/>
      <c r="E65" s="88"/>
      <c r="F65" s="88"/>
      <c r="G65" s="88"/>
      <c r="H65" s="88"/>
      <c r="I65" s="88"/>
      <c r="J65" s="88"/>
      <c r="K65" s="88"/>
      <c r="L65" s="88" t="s">
        <v>349</v>
      </c>
      <c r="M65" s="88"/>
      <c r="N65" s="88"/>
      <c r="O65" s="88"/>
      <c r="P65" s="88"/>
      <c r="Q65" s="88"/>
      <c r="R65" s="88"/>
      <c r="S65" s="88"/>
      <c r="T65" s="88"/>
      <c r="U65" s="88"/>
      <c r="V65" s="88"/>
      <c r="W65" s="88" t="s">
        <v>345</v>
      </c>
      <c r="X65" s="88"/>
      <c r="Y65" s="88"/>
      <c r="Z65" s="88"/>
      <c r="AA65" s="88"/>
      <c r="AB65" s="88"/>
      <c r="AC65" s="88"/>
      <c r="AD65" s="88"/>
      <c r="AE65" s="88"/>
      <c r="AF65" s="88"/>
      <c r="AG65" s="88"/>
      <c r="AH65" s="88" t="s">
        <v>344</v>
      </c>
      <c r="AI65" s="88"/>
      <c r="AJ65" s="88"/>
      <c r="AK65" s="88"/>
      <c r="AL65" s="88"/>
      <c r="AM65" s="88"/>
      <c r="AN65" s="88"/>
      <c r="AO65" s="88"/>
      <c r="AP65" s="88"/>
      <c r="AQ65" s="88" t="s">
        <v>436</v>
      </c>
      <c r="AR65" s="88"/>
      <c r="AS65" s="88"/>
      <c r="AT65" s="88"/>
      <c r="AU65" s="88"/>
      <c r="AV65" s="88"/>
      <c r="AW65" s="88"/>
      <c r="AX65" s="88"/>
      <c r="AY65" s="88"/>
      <c r="AZ65" s="88"/>
      <c r="BA65" s="88"/>
      <c r="BB65" s="88"/>
      <c r="BC65" s="88"/>
      <c r="BD65" s="88" t="s">
        <v>343</v>
      </c>
      <c r="BE65" s="88"/>
      <c r="BF65" s="88"/>
      <c r="BG65" s="88"/>
      <c r="BH65" s="88"/>
      <c r="BI65" s="88"/>
      <c r="BJ65" s="108" t="s">
        <v>342</v>
      </c>
      <c r="BK65" s="108"/>
      <c r="BL65" s="108"/>
      <c r="BM65" s="108"/>
      <c r="BN65" s="108"/>
      <c r="BO65" s="108"/>
      <c r="BP65" s="108"/>
      <c r="BQ65" s="108"/>
      <c r="BR65" s="108"/>
    </row>
    <row r="66" spans="1:70" x14ac:dyDescent="0.25">
      <c r="A66" s="88" t="s">
        <v>422</v>
      </c>
      <c r="B66" s="88"/>
      <c r="C66" s="88"/>
      <c r="D66" s="88"/>
      <c r="E66" s="88"/>
      <c r="F66" s="88"/>
      <c r="G66" s="88"/>
      <c r="H66" s="88"/>
      <c r="I66" s="88"/>
      <c r="J66" s="88"/>
      <c r="K66" s="88"/>
      <c r="L66" s="88" t="s">
        <v>67</v>
      </c>
      <c r="M66" s="88"/>
      <c r="N66" s="88"/>
      <c r="O66" s="88"/>
      <c r="P66" s="88"/>
      <c r="Q66" s="88"/>
      <c r="R66" s="88"/>
      <c r="S66" s="88"/>
      <c r="T66" s="88"/>
      <c r="U66" s="88"/>
      <c r="V66" s="88"/>
      <c r="W66" s="88" t="s">
        <v>348</v>
      </c>
      <c r="X66" s="88"/>
      <c r="Y66" s="88"/>
      <c r="Z66" s="88"/>
      <c r="AA66" s="88"/>
      <c r="AB66" s="88"/>
      <c r="AC66" s="88"/>
      <c r="AD66" s="88"/>
      <c r="AE66" s="88"/>
      <c r="AF66" s="88"/>
      <c r="AG66" s="88"/>
      <c r="AH66" s="88" t="s">
        <v>422</v>
      </c>
      <c r="AI66" s="88"/>
      <c r="AJ66" s="88"/>
      <c r="AK66" s="88"/>
      <c r="AL66" s="88"/>
      <c r="AM66" s="88"/>
      <c r="AN66" s="88"/>
      <c r="AO66" s="88"/>
      <c r="AP66" s="88"/>
      <c r="AQ66" s="115" t="s">
        <v>422</v>
      </c>
      <c r="AR66" s="115"/>
      <c r="AS66" s="115"/>
      <c r="AT66" s="115"/>
      <c r="AU66" s="115"/>
      <c r="AV66" s="115"/>
      <c r="AW66" s="115"/>
      <c r="AX66" s="115"/>
      <c r="AY66" s="115"/>
      <c r="AZ66" s="115"/>
      <c r="BA66" s="115"/>
      <c r="BB66" s="115"/>
      <c r="BC66" s="115"/>
      <c r="BD66" s="88" t="s">
        <v>422</v>
      </c>
      <c r="BE66" s="88"/>
      <c r="BF66" s="88"/>
      <c r="BG66" s="88"/>
      <c r="BH66" s="88"/>
      <c r="BI66" s="88"/>
      <c r="BJ66" s="108" t="s">
        <v>422</v>
      </c>
      <c r="BK66" s="108"/>
      <c r="BL66" s="108"/>
      <c r="BM66" s="108"/>
      <c r="BN66" s="108"/>
      <c r="BO66" s="108"/>
      <c r="BP66" s="108"/>
      <c r="BQ66" s="108"/>
      <c r="BR66" s="108"/>
    </row>
    <row r="67" spans="1:70" ht="15" customHeight="1" x14ac:dyDescent="0.25">
      <c r="A67" s="88" t="s">
        <v>398</v>
      </c>
      <c r="B67" s="88" t="s">
        <v>267</v>
      </c>
      <c r="C67" s="88"/>
      <c r="D67" s="88" t="s">
        <v>266</v>
      </c>
      <c r="E67" s="88"/>
      <c r="F67" s="88" t="s">
        <v>265</v>
      </c>
      <c r="G67" s="88"/>
      <c r="H67" s="88" t="s">
        <v>264</v>
      </c>
      <c r="I67" s="88"/>
      <c r="J67" s="88" t="s">
        <v>61</v>
      </c>
      <c r="K67" s="88"/>
      <c r="L67" s="88" t="s">
        <v>398</v>
      </c>
      <c r="M67" s="88" t="s">
        <v>267</v>
      </c>
      <c r="N67" s="88"/>
      <c r="O67" s="88" t="s">
        <v>266</v>
      </c>
      <c r="P67" s="88"/>
      <c r="Q67" s="88" t="s">
        <v>265</v>
      </c>
      <c r="R67" s="88"/>
      <c r="S67" s="88" t="s">
        <v>264</v>
      </c>
      <c r="T67" s="88"/>
      <c r="U67" s="88" t="s">
        <v>61</v>
      </c>
      <c r="V67" s="88"/>
      <c r="W67" s="88" t="s">
        <v>398</v>
      </c>
      <c r="X67" s="88" t="s">
        <v>190</v>
      </c>
      <c r="Y67" s="88"/>
      <c r="Z67" s="88"/>
      <c r="AA67" s="88"/>
      <c r="AB67" s="88"/>
      <c r="AC67" s="88" t="s">
        <v>59</v>
      </c>
      <c r="AD67" s="88"/>
      <c r="AE67" s="88"/>
      <c r="AF67" s="88"/>
      <c r="AG67" s="95" t="s">
        <v>341</v>
      </c>
      <c r="AH67" s="88" t="s">
        <v>398</v>
      </c>
      <c r="AI67" s="88" t="s">
        <v>340</v>
      </c>
      <c r="AJ67" s="88"/>
      <c r="AK67" s="88"/>
      <c r="AL67" s="88"/>
      <c r="AM67" s="88"/>
      <c r="AN67" s="88"/>
      <c r="AO67" s="88"/>
      <c r="AP67" s="88"/>
      <c r="AQ67" s="88" t="s">
        <v>398</v>
      </c>
      <c r="AR67" s="90" t="s">
        <v>339</v>
      </c>
      <c r="AS67" s="90"/>
      <c r="AT67" s="90" t="s">
        <v>262</v>
      </c>
      <c r="AU67" s="90"/>
      <c r="AV67" s="90" t="s">
        <v>261</v>
      </c>
      <c r="AW67" s="90"/>
      <c r="AX67" s="90" t="s">
        <v>260</v>
      </c>
      <c r="AY67" s="90"/>
      <c r="AZ67" s="90" t="s">
        <v>259</v>
      </c>
      <c r="BA67" s="90"/>
      <c r="BB67" s="91" t="s">
        <v>258</v>
      </c>
      <c r="BC67" s="91"/>
      <c r="BD67" s="88" t="s">
        <v>398</v>
      </c>
      <c r="BE67" s="88" t="s">
        <v>257</v>
      </c>
      <c r="BF67" s="88"/>
      <c r="BG67" s="88"/>
      <c r="BH67" s="88"/>
      <c r="BI67" s="88"/>
      <c r="BJ67" s="88" t="s">
        <v>398</v>
      </c>
      <c r="BK67" s="90" t="s">
        <v>256</v>
      </c>
      <c r="BL67" s="90"/>
      <c r="BM67" s="90"/>
      <c r="BN67" s="90"/>
      <c r="BO67" s="90"/>
      <c r="BP67" s="90"/>
      <c r="BQ67" s="90"/>
      <c r="BR67" s="90"/>
    </row>
    <row r="68" spans="1:70" ht="36" customHeight="1" x14ac:dyDescent="0.25">
      <c r="A68" s="88"/>
      <c r="B68" s="72" t="s">
        <v>54</v>
      </c>
      <c r="C68" s="72" t="s">
        <v>53</v>
      </c>
      <c r="D68" s="72" t="s">
        <v>54</v>
      </c>
      <c r="E68" s="72" t="s">
        <v>53</v>
      </c>
      <c r="F68" s="72" t="s">
        <v>54</v>
      </c>
      <c r="G68" s="72" t="s">
        <v>53</v>
      </c>
      <c r="H68" s="72" t="s">
        <v>54</v>
      </c>
      <c r="I68" s="72" t="s">
        <v>53</v>
      </c>
      <c r="J68" s="72" t="s">
        <v>54</v>
      </c>
      <c r="K68" s="72" t="s">
        <v>53</v>
      </c>
      <c r="L68" s="88"/>
      <c r="M68" s="72" t="s">
        <v>54</v>
      </c>
      <c r="N68" s="72" t="s">
        <v>53</v>
      </c>
      <c r="O68" s="72" t="s">
        <v>54</v>
      </c>
      <c r="P68" s="72" t="s">
        <v>53</v>
      </c>
      <c r="Q68" s="72" t="s">
        <v>54</v>
      </c>
      <c r="R68" s="72" t="s">
        <v>53</v>
      </c>
      <c r="S68" s="72" t="s">
        <v>54</v>
      </c>
      <c r="T68" s="72" t="s">
        <v>53</v>
      </c>
      <c r="U68" s="72" t="s">
        <v>54</v>
      </c>
      <c r="V68" s="72" t="s">
        <v>53</v>
      </c>
      <c r="W68" s="88"/>
      <c r="X68" s="72" t="s">
        <v>267</v>
      </c>
      <c r="Y68" s="72" t="s">
        <v>265</v>
      </c>
      <c r="Z68" s="72" t="s">
        <v>266</v>
      </c>
      <c r="AA68" s="72" t="s">
        <v>264</v>
      </c>
      <c r="AB68" s="72" t="s">
        <v>61</v>
      </c>
      <c r="AC68" s="72" t="s">
        <v>338</v>
      </c>
      <c r="AD68" s="72" t="s">
        <v>207</v>
      </c>
      <c r="AE68" s="72" t="s">
        <v>337</v>
      </c>
      <c r="AF68" s="72" t="s">
        <v>207</v>
      </c>
      <c r="AG68" s="95"/>
      <c r="AH68" s="88"/>
      <c r="AI68" s="72" t="s">
        <v>208</v>
      </c>
      <c r="AJ68" s="72" t="s">
        <v>209</v>
      </c>
      <c r="AK68" s="72" t="s">
        <v>210</v>
      </c>
      <c r="AL68" s="72" t="s">
        <v>211</v>
      </c>
      <c r="AM68" s="72" t="s">
        <v>212</v>
      </c>
      <c r="AN68" s="72" t="s">
        <v>323</v>
      </c>
      <c r="AO68" s="72" t="s">
        <v>36</v>
      </c>
      <c r="AP68" s="72" t="s">
        <v>34</v>
      </c>
      <c r="AQ68" s="88"/>
      <c r="AR68" s="72" t="s">
        <v>54</v>
      </c>
      <c r="AS68" s="72" t="s">
        <v>53</v>
      </c>
      <c r="AT68" s="72" t="s">
        <v>54</v>
      </c>
      <c r="AU68" s="72" t="s">
        <v>53</v>
      </c>
      <c r="AV68" s="72" t="s">
        <v>54</v>
      </c>
      <c r="AW68" s="72" t="s">
        <v>53</v>
      </c>
      <c r="AX68" s="72" t="s">
        <v>54</v>
      </c>
      <c r="AY68" s="72" t="s">
        <v>53</v>
      </c>
      <c r="AZ68" s="72" t="s">
        <v>54</v>
      </c>
      <c r="BA68" s="72" t="s">
        <v>53</v>
      </c>
      <c r="BB68" s="72" t="s">
        <v>54</v>
      </c>
      <c r="BC68" s="72" t="s">
        <v>53</v>
      </c>
      <c r="BD68" s="88"/>
      <c r="BE68" s="72" t="s">
        <v>336</v>
      </c>
      <c r="BF68" s="72" t="s">
        <v>283</v>
      </c>
      <c r="BG68" s="72" t="s">
        <v>335</v>
      </c>
      <c r="BH68" s="72" t="s">
        <v>282</v>
      </c>
      <c r="BI68" s="72" t="s">
        <v>334</v>
      </c>
      <c r="BJ68" s="88"/>
      <c r="BK68" s="71" t="s">
        <v>246</v>
      </c>
      <c r="BL68" s="71" t="s">
        <v>245</v>
      </c>
      <c r="BM68" s="71" t="s">
        <v>244</v>
      </c>
      <c r="BN68" s="71" t="s">
        <v>243</v>
      </c>
      <c r="BO68" s="71" t="s">
        <v>242</v>
      </c>
      <c r="BP68" s="71" t="s">
        <v>241</v>
      </c>
      <c r="BQ68" s="71" t="s">
        <v>240</v>
      </c>
      <c r="BR68" s="71" t="s">
        <v>42</v>
      </c>
    </row>
    <row r="69" spans="1:70" x14ac:dyDescent="0.25">
      <c r="A69" s="66" t="s">
        <v>141</v>
      </c>
      <c r="B69" s="48"/>
      <c r="C69" s="48"/>
      <c r="D69" s="48"/>
      <c r="E69" s="48"/>
      <c r="F69" s="48"/>
      <c r="G69" s="48"/>
      <c r="H69" s="48"/>
      <c r="I69" s="48"/>
      <c r="J69" s="69"/>
      <c r="K69" s="69"/>
      <c r="L69" s="66" t="s">
        <v>141</v>
      </c>
      <c r="M69" s="48"/>
      <c r="N69" s="48"/>
      <c r="O69" s="48"/>
      <c r="P69" s="48"/>
      <c r="Q69" s="48"/>
      <c r="R69" s="48"/>
      <c r="S69" s="48"/>
      <c r="T69" s="48"/>
      <c r="U69" s="48"/>
      <c r="V69" s="48"/>
      <c r="W69" s="66" t="s">
        <v>141</v>
      </c>
      <c r="X69" s="48"/>
      <c r="Y69" s="48"/>
      <c r="Z69" s="48"/>
      <c r="AA69" s="48"/>
      <c r="AB69" s="48"/>
      <c r="AC69" s="48"/>
      <c r="AD69" s="48"/>
      <c r="AE69" s="48"/>
      <c r="AF69" s="48"/>
      <c r="AG69" s="69"/>
      <c r="AH69" s="66" t="s">
        <v>141</v>
      </c>
      <c r="AI69" s="48"/>
      <c r="AJ69" s="48"/>
      <c r="AK69" s="48"/>
      <c r="AL69" s="48"/>
      <c r="AM69" s="48"/>
      <c r="AN69" s="48"/>
      <c r="AO69" s="48"/>
      <c r="AP69" s="48"/>
      <c r="AQ69" s="66" t="s">
        <v>141</v>
      </c>
      <c r="AR69" s="48"/>
      <c r="AS69" s="48"/>
      <c r="AT69" s="48"/>
      <c r="AU69" s="48"/>
      <c r="AV69" s="48"/>
      <c r="AW69" s="48"/>
      <c r="AX69" s="48"/>
      <c r="AY69" s="48"/>
      <c r="AZ69" s="48"/>
      <c r="BA69" s="48"/>
      <c r="BB69" s="48"/>
      <c r="BC69" s="48"/>
      <c r="BD69" s="66" t="s">
        <v>141</v>
      </c>
      <c r="BE69" s="48"/>
      <c r="BF69" s="48"/>
      <c r="BG69" s="48"/>
      <c r="BH69" s="48"/>
      <c r="BI69" s="48"/>
      <c r="BJ69" s="66" t="s">
        <v>141</v>
      </c>
      <c r="BK69" s="48"/>
      <c r="BL69" s="48"/>
      <c r="BM69" s="48"/>
      <c r="BN69" s="48"/>
      <c r="BO69" s="48"/>
      <c r="BP69" s="48"/>
      <c r="BQ69" s="48"/>
      <c r="BR69" s="48"/>
    </row>
    <row r="70" spans="1:70" x14ac:dyDescent="0.25">
      <c r="A70" s="47" t="s">
        <v>140</v>
      </c>
      <c r="B70" s="48">
        <v>195</v>
      </c>
      <c r="C70" s="48">
        <v>90</v>
      </c>
      <c r="D70" s="48">
        <v>171</v>
      </c>
      <c r="E70" s="48">
        <v>88</v>
      </c>
      <c r="F70" s="48">
        <v>150</v>
      </c>
      <c r="G70" s="48">
        <v>81</v>
      </c>
      <c r="H70" s="48">
        <v>335</v>
      </c>
      <c r="I70" s="48">
        <v>154</v>
      </c>
      <c r="J70" s="69">
        <v>667</v>
      </c>
      <c r="K70" s="69">
        <v>428</v>
      </c>
      <c r="L70" s="47" t="s">
        <v>140</v>
      </c>
      <c r="M70" s="48">
        <v>11</v>
      </c>
      <c r="N70" s="48">
        <v>5</v>
      </c>
      <c r="O70" s="48">
        <v>6</v>
      </c>
      <c r="P70" s="48">
        <v>2</v>
      </c>
      <c r="Q70" s="48">
        <v>3</v>
      </c>
      <c r="R70" s="48">
        <v>0</v>
      </c>
      <c r="S70" s="48">
        <v>1</v>
      </c>
      <c r="T70" s="48">
        <v>1</v>
      </c>
      <c r="U70" s="69">
        <v>21</v>
      </c>
      <c r="V70" s="69">
        <v>8</v>
      </c>
      <c r="W70" s="47" t="s">
        <v>140</v>
      </c>
      <c r="X70" s="48">
        <v>6</v>
      </c>
      <c r="Y70" s="48">
        <v>5</v>
      </c>
      <c r="Z70" s="48">
        <v>5</v>
      </c>
      <c r="AA70" s="48">
        <v>7</v>
      </c>
      <c r="AB70" s="69">
        <v>23</v>
      </c>
      <c r="AC70" s="48">
        <v>22</v>
      </c>
      <c r="AD70" s="48">
        <v>18</v>
      </c>
      <c r="AE70" s="48">
        <v>1</v>
      </c>
      <c r="AF70" s="48">
        <v>0</v>
      </c>
      <c r="AG70" s="48">
        <v>5</v>
      </c>
      <c r="AH70" s="47" t="s">
        <v>140</v>
      </c>
      <c r="AI70" s="48">
        <v>0</v>
      </c>
      <c r="AJ70" s="48">
        <v>218</v>
      </c>
      <c r="AK70" s="48">
        <v>149</v>
      </c>
      <c r="AL70" s="48">
        <v>15</v>
      </c>
      <c r="AM70" s="48">
        <v>0</v>
      </c>
      <c r="AN70" s="48">
        <v>22</v>
      </c>
      <c r="AO70" s="48">
        <v>5</v>
      </c>
      <c r="AP70" s="48">
        <v>23</v>
      </c>
      <c r="AQ70" s="47" t="s">
        <v>140</v>
      </c>
      <c r="AR70" s="48">
        <v>170</v>
      </c>
      <c r="AS70" s="48">
        <v>84</v>
      </c>
      <c r="AT70" s="48">
        <v>170</v>
      </c>
      <c r="AU70" s="48">
        <v>71</v>
      </c>
      <c r="AV70" s="48">
        <v>126</v>
      </c>
      <c r="AW70" s="48">
        <v>71</v>
      </c>
      <c r="AX70" s="48">
        <v>170</v>
      </c>
      <c r="AY70" s="48">
        <v>84</v>
      </c>
      <c r="AZ70" s="48">
        <v>170</v>
      </c>
      <c r="BA70" s="48">
        <v>84</v>
      </c>
      <c r="BB70" s="48">
        <v>126</v>
      </c>
      <c r="BC70" s="48">
        <v>71</v>
      </c>
      <c r="BD70" s="47" t="s">
        <v>140</v>
      </c>
      <c r="BE70" s="48">
        <v>31</v>
      </c>
      <c r="BF70" s="48">
        <v>6</v>
      </c>
      <c r="BG70" s="48">
        <v>0</v>
      </c>
      <c r="BH70" s="48">
        <v>0</v>
      </c>
      <c r="BI70" s="69">
        <v>31</v>
      </c>
      <c r="BJ70" s="47" t="s">
        <v>140</v>
      </c>
      <c r="BK70" s="48">
        <v>0</v>
      </c>
      <c r="BL70" s="48">
        <v>0</v>
      </c>
      <c r="BM70" s="48">
        <v>0</v>
      </c>
      <c r="BN70" s="48">
        <v>0</v>
      </c>
      <c r="BO70" s="48">
        <v>0</v>
      </c>
      <c r="BP70" s="48">
        <v>0</v>
      </c>
      <c r="BQ70" s="48">
        <v>0</v>
      </c>
      <c r="BR70" s="48">
        <v>0</v>
      </c>
    </row>
    <row r="71" spans="1:70" x14ac:dyDescent="0.25">
      <c r="A71" s="47" t="s">
        <v>139</v>
      </c>
      <c r="B71" s="48">
        <v>472</v>
      </c>
      <c r="C71" s="48">
        <v>226</v>
      </c>
      <c r="D71" s="48">
        <v>372</v>
      </c>
      <c r="E71" s="48">
        <v>188</v>
      </c>
      <c r="F71" s="48">
        <v>361</v>
      </c>
      <c r="G71" s="48">
        <v>194</v>
      </c>
      <c r="H71" s="48">
        <v>450</v>
      </c>
      <c r="I71" s="48">
        <v>237</v>
      </c>
      <c r="J71" s="69">
        <v>1213</v>
      </c>
      <c r="K71" s="69">
        <v>865</v>
      </c>
      <c r="L71" s="47" t="s">
        <v>139</v>
      </c>
      <c r="M71" s="48">
        <v>30</v>
      </c>
      <c r="N71" s="48">
        <v>18</v>
      </c>
      <c r="O71" s="48">
        <v>20</v>
      </c>
      <c r="P71" s="48">
        <v>11</v>
      </c>
      <c r="Q71" s="48">
        <v>10</v>
      </c>
      <c r="R71" s="48">
        <v>8</v>
      </c>
      <c r="S71" s="48">
        <v>37</v>
      </c>
      <c r="T71" s="48">
        <v>18</v>
      </c>
      <c r="U71" s="69">
        <v>97</v>
      </c>
      <c r="V71" s="69">
        <v>55</v>
      </c>
      <c r="W71" s="47" t="s">
        <v>139</v>
      </c>
      <c r="X71" s="48">
        <v>14</v>
      </c>
      <c r="Y71" s="48">
        <v>10</v>
      </c>
      <c r="Z71" s="48">
        <v>12</v>
      </c>
      <c r="AA71" s="48">
        <v>13</v>
      </c>
      <c r="AB71" s="69">
        <v>49</v>
      </c>
      <c r="AC71" s="48">
        <v>49</v>
      </c>
      <c r="AD71" s="48">
        <v>34</v>
      </c>
      <c r="AE71" s="48">
        <v>0</v>
      </c>
      <c r="AF71" s="48">
        <v>0</v>
      </c>
      <c r="AG71" s="48">
        <v>9</v>
      </c>
      <c r="AH71" s="47" t="s">
        <v>139</v>
      </c>
      <c r="AI71" s="48">
        <v>0</v>
      </c>
      <c r="AJ71" s="48">
        <v>1208</v>
      </c>
      <c r="AK71" s="48">
        <v>0</v>
      </c>
      <c r="AL71" s="48">
        <v>40</v>
      </c>
      <c r="AM71" s="48">
        <v>0</v>
      </c>
      <c r="AN71" s="48">
        <v>47</v>
      </c>
      <c r="AO71" s="48">
        <v>17</v>
      </c>
      <c r="AP71" s="48">
        <v>51</v>
      </c>
      <c r="AQ71" s="47" t="s">
        <v>139</v>
      </c>
      <c r="AR71" s="48">
        <v>402</v>
      </c>
      <c r="AS71" s="48">
        <v>206</v>
      </c>
      <c r="AT71" s="48">
        <v>402</v>
      </c>
      <c r="AU71" s="48">
        <v>167</v>
      </c>
      <c r="AV71" s="48">
        <v>284</v>
      </c>
      <c r="AW71" s="48">
        <v>154</v>
      </c>
      <c r="AX71" s="48">
        <v>357</v>
      </c>
      <c r="AY71" s="48">
        <v>189</v>
      </c>
      <c r="AZ71" s="48">
        <v>357</v>
      </c>
      <c r="BA71" s="48">
        <v>189</v>
      </c>
      <c r="BB71" s="48">
        <v>268</v>
      </c>
      <c r="BC71" s="48">
        <v>150</v>
      </c>
      <c r="BD71" s="47" t="s">
        <v>139</v>
      </c>
      <c r="BE71" s="48">
        <v>81</v>
      </c>
      <c r="BF71" s="48">
        <v>38</v>
      </c>
      <c r="BG71" s="48">
        <v>5</v>
      </c>
      <c r="BH71" s="48">
        <v>3</v>
      </c>
      <c r="BI71" s="69">
        <v>86</v>
      </c>
      <c r="BJ71" s="47" t="s">
        <v>139</v>
      </c>
      <c r="BK71" s="48">
        <v>21</v>
      </c>
      <c r="BL71" s="48">
        <v>140</v>
      </c>
      <c r="BM71" s="48">
        <v>93</v>
      </c>
      <c r="BN71" s="48">
        <v>0</v>
      </c>
      <c r="BO71" s="48">
        <v>132</v>
      </c>
      <c r="BP71" s="48">
        <v>0</v>
      </c>
      <c r="BQ71" s="48">
        <v>0</v>
      </c>
      <c r="BR71" s="48">
        <v>0</v>
      </c>
    </row>
    <row r="72" spans="1:70" x14ac:dyDescent="0.25">
      <c r="A72" s="47" t="s">
        <v>138</v>
      </c>
      <c r="B72" s="48">
        <v>554</v>
      </c>
      <c r="C72" s="48">
        <v>283</v>
      </c>
      <c r="D72" s="48">
        <v>699</v>
      </c>
      <c r="E72" s="48">
        <v>368</v>
      </c>
      <c r="F72" s="48">
        <v>665</v>
      </c>
      <c r="G72" s="48">
        <v>357</v>
      </c>
      <c r="H72" s="48">
        <v>809</v>
      </c>
      <c r="I72" s="48">
        <v>402</v>
      </c>
      <c r="J72" s="69">
        <v>2217</v>
      </c>
      <c r="K72" s="69">
        <v>1398</v>
      </c>
      <c r="L72" s="47" t="s">
        <v>138</v>
      </c>
      <c r="M72" s="48">
        <v>44</v>
      </c>
      <c r="N72" s="48">
        <v>14</v>
      </c>
      <c r="O72" s="48">
        <v>21</v>
      </c>
      <c r="P72" s="48">
        <v>12</v>
      </c>
      <c r="Q72" s="48">
        <v>16</v>
      </c>
      <c r="R72" s="48">
        <v>4</v>
      </c>
      <c r="S72" s="48">
        <v>109</v>
      </c>
      <c r="T72" s="48">
        <v>57</v>
      </c>
      <c r="U72" s="69">
        <v>190</v>
      </c>
      <c r="V72" s="69">
        <v>87</v>
      </c>
      <c r="W72" s="47" t="s">
        <v>138</v>
      </c>
      <c r="X72" s="48">
        <v>20</v>
      </c>
      <c r="Y72" s="48">
        <v>19</v>
      </c>
      <c r="Z72" s="48">
        <v>20</v>
      </c>
      <c r="AA72" s="48">
        <v>20</v>
      </c>
      <c r="AB72" s="69">
        <v>79</v>
      </c>
      <c r="AC72" s="48">
        <v>79</v>
      </c>
      <c r="AD72" s="48">
        <v>58</v>
      </c>
      <c r="AE72" s="48">
        <v>5</v>
      </c>
      <c r="AF72" s="48">
        <v>2</v>
      </c>
      <c r="AG72" s="48">
        <v>15</v>
      </c>
      <c r="AH72" s="47" t="s">
        <v>138</v>
      </c>
      <c r="AI72" s="48">
        <v>1</v>
      </c>
      <c r="AJ72" s="48">
        <v>896</v>
      </c>
      <c r="AK72" s="48">
        <v>534</v>
      </c>
      <c r="AL72" s="48">
        <v>47</v>
      </c>
      <c r="AM72" s="48">
        <v>4</v>
      </c>
      <c r="AN72" s="48">
        <v>78</v>
      </c>
      <c r="AO72" s="48">
        <v>31</v>
      </c>
      <c r="AP72" s="48">
        <v>82</v>
      </c>
      <c r="AQ72" s="47" t="s">
        <v>138</v>
      </c>
      <c r="AR72" s="48">
        <v>776</v>
      </c>
      <c r="AS72" s="48">
        <v>381</v>
      </c>
      <c r="AT72" s="48">
        <v>772</v>
      </c>
      <c r="AU72" s="48">
        <v>195</v>
      </c>
      <c r="AV72" s="48">
        <v>395</v>
      </c>
      <c r="AW72" s="48">
        <v>204</v>
      </c>
      <c r="AX72" s="48">
        <v>711</v>
      </c>
      <c r="AY72" s="48">
        <v>351</v>
      </c>
      <c r="AZ72" s="48">
        <v>707</v>
      </c>
      <c r="BA72" s="48">
        <v>350</v>
      </c>
      <c r="BB72" s="48">
        <v>313</v>
      </c>
      <c r="BC72" s="48">
        <v>165</v>
      </c>
      <c r="BD72" s="47" t="s">
        <v>138</v>
      </c>
      <c r="BE72" s="48">
        <v>134</v>
      </c>
      <c r="BF72" s="48">
        <v>51</v>
      </c>
      <c r="BG72" s="48">
        <v>32</v>
      </c>
      <c r="BH72" s="48">
        <v>11</v>
      </c>
      <c r="BI72" s="69">
        <v>166</v>
      </c>
      <c r="BJ72" s="47" t="s">
        <v>138</v>
      </c>
      <c r="BK72" s="48">
        <v>0</v>
      </c>
      <c r="BL72" s="48">
        <v>7</v>
      </c>
      <c r="BM72" s="48">
        <v>16</v>
      </c>
      <c r="BN72" s="48">
        <v>7</v>
      </c>
      <c r="BO72" s="48">
        <v>18</v>
      </c>
      <c r="BP72" s="48">
        <v>0</v>
      </c>
      <c r="BQ72" s="48">
        <v>0</v>
      </c>
      <c r="BR72" s="48">
        <v>4</v>
      </c>
    </row>
    <row r="73" spans="1:70" x14ac:dyDescent="0.25">
      <c r="A73" s="66" t="s">
        <v>137</v>
      </c>
      <c r="B73" s="48"/>
      <c r="C73" s="48"/>
      <c r="D73" s="48"/>
      <c r="E73" s="48"/>
      <c r="F73" s="48"/>
      <c r="G73" s="48"/>
      <c r="H73" s="48"/>
      <c r="I73" s="48"/>
      <c r="J73" s="69"/>
      <c r="K73" s="69"/>
      <c r="L73" s="66" t="s">
        <v>137</v>
      </c>
      <c r="M73" s="48"/>
      <c r="N73" s="48"/>
      <c r="O73" s="48"/>
      <c r="P73" s="48"/>
      <c r="Q73" s="48"/>
      <c r="R73" s="48"/>
      <c r="S73" s="48"/>
      <c r="T73" s="48"/>
      <c r="U73" s="69"/>
      <c r="V73" s="69"/>
      <c r="W73" s="66" t="s">
        <v>137</v>
      </c>
      <c r="X73" s="48"/>
      <c r="Y73" s="48"/>
      <c r="Z73" s="48"/>
      <c r="AA73" s="48"/>
      <c r="AB73" s="69"/>
      <c r="AC73" s="48"/>
      <c r="AD73" s="48"/>
      <c r="AE73" s="48"/>
      <c r="AF73" s="48"/>
      <c r="AG73" s="48"/>
      <c r="AH73" s="66" t="s">
        <v>137</v>
      </c>
      <c r="AI73" s="48"/>
      <c r="AJ73" s="48"/>
      <c r="AK73" s="48"/>
      <c r="AL73" s="48"/>
      <c r="AM73" s="48"/>
      <c r="AN73" s="48"/>
      <c r="AO73" s="48"/>
      <c r="AP73" s="48"/>
      <c r="AQ73" s="66" t="s">
        <v>137</v>
      </c>
      <c r="AR73" s="48"/>
      <c r="AS73" s="48"/>
      <c r="AT73" s="48"/>
      <c r="AU73" s="48"/>
      <c r="AV73" s="48"/>
      <c r="AW73" s="48"/>
      <c r="AX73" s="48"/>
      <c r="AY73" s="48"/>
      <c r="AZ73" s="48"/>
      <c r="BA73" s="48"/>
      <c r="BB73" s="48"/>
      <c r="BC73" s="48"/>
      <c r="BD73" s="66" t="s">
        <v>137</v>
      </c>
      <c r="BE73" s="48"/>
      <c r="BF73" s="48"/>
      <c r="BG73" s="48"/>
      <c r="BH73" s="48"/>
      <c r="BI73" s="69"/>
      <c r="BJ73" s="66" t="s">
        <v>137</v>
      </c>
      <c r="BK73" s="48"/>
      <c r="BL73" s="48"/>
      <c r="BM73" s="48"/>
      <c r="BN73" s="48"/>
      <c r="BO73" s="48"/>
      <c r="BP73" s="48"/>
      <c r="BQ73" s="48"/>
      <c r="BR73" s="48"/>
    </row>
    <row r="74" spans="1:70" x14ac:dyDescent="0.25">
      <c r="A74" s="47" t="s">
        <v>136</v>
      </c>
      <c r="B74" s="48">
        <v>85</v>
      </c>
      <c r="C74" s="48">
        <v>50</v>
      </c>
      <c r="D74" s="48">
        <v>120</v>
      </c>
      <c r="E74" s="48">
        <v>60</v>
      </c>
      <c r="F74" s="48">
        <v>97</v>
      </c>
      <c r="G74" s="48">
        <v>54</v>
      </c>
      <c r="H74" s="48">
        <v>99</v>
      </c>
      <c r="I74" s="48">
        <v>51</v>
      </c>
      <c r="J74" s="69">
        <v>319</v>
      </c>
      <c r="K74" s="69">
        <v>200</v>
      </c>
      <c r="L74" s="47" t="s">
        <v>136</v>
      </c>
      <c r="M74" s="48">
        <v>3</v>
      </c>
      <c r="N74" s="48">
        <v>0</v>
      </c>
      <c r="O74" s="48">
        <v>0</v>
      </c>
      <c r="P74" s="48">
        <v>0</v>
      </c>
      <c r="Q74" s="48">
        <v>5</v>
      </c>
      <c r="R74" s="48">
        <v>2</v>
      </c>
      <c r="S74" s="48">
        <v>5</v>
      </c>
      <c r="T74" s="48">
        <v>2</v>
      </c>
      <c r="U74" s="69">
        <v>13</v>
      </c>
      <c r="V74" s="69">
        <v>4</v>
      </c>
      <c r="W74" s="47" t="s">
        <v>136</v>
      </c>
      <c r="X74" s="48">
        <v>3</v>
      </c>
      <c r="Y74" s="48">
        <v>2</v>
      </c>
      <c r="Z74" s="48">
        <v>2</v>
      </c>
      <c r="AA74" s="48">
        <v>3</v>
      </c>
      <c r="AB74" s="69">
        <v>10</v>
      </c>
      <c r="AC74" s="48">
        <v>10</v>
      </c>
      <c r="AD74" s="48">
        <v>4</v>
      </c>
      <c r="AE74" s="48">
        <v>1</v>
      </c>
      <c r="AF74" s="48">
        <v>0</v>
      </c>
      <c r="AG74" s="48">
        <v>2</v>
      </c>
      <c r="AH74" s="47" t="s">
        <v>136</v>
      </c>
      <c r="AI74" s="48">
        <v>0</v>
      </c>
      <c r="AJ74" s="48">
        <v>103</v>
      </c>
      <c r="AK74" s="48">
        <v>46</v>
      </c>
      <c r="AL74" s="48">
        <v>20</v>
      </c>
      <c r="AM74" s="48">
        <v>0</v>
      </c>
      <c r="AN74" s="48">
        <v>11</v>
      </c>
      <c r="AO74" s="48">
        <v>1</v>
      </c>
      <c r="AP74" s="48">
        <v>10</v>
      </c>
      <c r="AQ74" s="47" t="s">
        <v>136</v>
      </c>
      <c r="AR74" s="48">
        <v>22</v>
      </c>
      <c r="AS74" s="48">
        <v>10</v>
      </c>
      <c r="AT74" s="48">
        <v>22</v>
      </c>
      <c r="AU74" s="48">
        <v>10</v>
      </c>
      <c r="AV74" s="48">
        <v>8</v>
      </c>
      <c r="AW74" s="48">
        <v>3</v>
      </c>
      <c r="AX74" s="48">
        <v>0</v>
      </c>
      <c r="AY74" s="48">
        <v>0</v>
      </c>
      <c r="AZ74" s="48">
        <v>0</v>
      </c>
      <c r="BA74" s="48">
        <v>0</v>
      </c>
      <c r="BB74" s="48">
        <v>0</v>
      </c>
      <c r="BC74" s="48">
        <v>0</v>
      </c>
      <c r="BD74" s="47" t="s">
        <v>136</v>
      </c>
      <c r="BE74" s="48">
        <v>24</v>
      </c>
      <c r="BF74" s="48">
        <v>8</v>
      </c>
      <c r="BG74" s="48">
        <v>4</v>
      </c>
      <c r="BH74" s="48">
        <v>0</v>
      </c>
      <c r="BI74" s="69">
        <v>28</v>
      </c>
      <c r="BJ74" s="47" t="s">
        <v>136</v>
      </c>
      <c r="BK74" s="48">
        <v>0</v>
      </c>
      <c r="BL74" s="48">
        <v>0</v>
      </c>
      <c r="BM74" s="48">
        <v>0</v>
      </c>
      <c r="BN74" s="48">
        <v>0</v>
      </c>
      <c r="BO74" s="48">
        <v>0</v>
      </c>
      <c r="BP74" s="48">
        <v>0</v>
      </c>
      <c r="BQ74" s="48">
        <v>0</v>
      </c>
      <c r="BR74" s="48">
        <v>0</v>
      </c>
    </row>
    <row r="75" spans="1:70" x14ac:dyDescent="0.25">
      <c r="A75" s="47" t="s">
        <v>135</v>
      </c>
      <c r="B75" s="48">
        <v>123</v>
      </c>
      <c r="C75" s="48">
        <v>55</v>
      </c>
      <c r="D75" s="48">
        <v>129</v>
      </c>
      <c r="E75" s="48">
        <v>62</v>
      </c>
      <c r="F75" s="48">
        <v>65</v>
      </c>
      <c r="G75" s="48">
        <v>33</v>
      </c>
      <c r="H75" s="48">
        <v>80</v>
      </c>
      <c r="I75" s="48">
        <v>45</v>
      </c>
      <c r="J75" s="69">
        <v>278</v>
      </c>
      <c r="K75" s="69">
        <v>208</v>
      </c>
      <c r="L75" s="47" t="s">
        <v>135</v>
      </c>
      <c r="M75" s="48">
        <v>4</v>
      </c>
      <c r="N75" s="48">
        <v>2</v>
      </c>
      <c r="O75" s="48">
        <v>0</v>
      </c>
      <c r="P75" s="48">
        <v>0</v>
      </c>
      <c r="Q75" s="48">
        <v>0</v>
      </c>
      <c r="R75" s="48">
        <v>0</v>
      </c>
      <c r="S75" s="48">
        <v>4</v>
      </c>
      <c r="T75" s="48">
        <v>0</v>
      </c>
      <c r="U75" s="69">
        <v>8</v>
      </c>
      <c r="V75" s="69">
        <v>2</v>
      </c>
      <c r="W75" s="47" t="s">
        <v>135</v>
      </c>
      <c r="X75" s="48">
        <v>3</v>
      </c>
      <c r="Y75" s="48">
        <v>3</v>
      </c>
      <c r="Z75" s="48">
        <v>2</v>
      </c>
      <c r="AA75" s="48">
        <v>2</v>
      </c>
      <c r="AB75" s="69">
        <v>10</v>
      </c>
      <c r="AC75" s="48">
        <v>10</v>
      </c>
      <c r="AD75" s="48">
        <v>8</v>
      </c>
      <c r="AE75" s="48">
        <v>0</v>
      </c>
      <c r="AF75" s="48">
        <v>0</v>
      </c>
      <c r="AG75" s="48">
        <v>2</v>
      </c>
      <c r="AH75" s="47" t="s">
        <v>135</v>
      </c>
      <c r="AI75" s="48">
        <v>0</v>
      </c>
      <c r="AJ75" s="48">
        <v>1</v>
      </c>
      <c r="AK75" s="48">
        <v>110</v>
      </c>
      <c r="AL75" s="48">
        <v>30</v>
      </c>
      <c r="AM75" s="48">
        <v>10</v>
      </c>
      <c r="AN75" s="48">
        <v>10</v>
      </c>
      <c r="AO75" s="48">
        <v>10</v>
      </c>
      <c r="AP75" s="48">
        <v>11</v>
      </c>
      <c r="AQ75" s="47" t="s">
        <v>135</v>
      </c>
      <c r="AR75" s="48">
        <v>101</v>
      </c>
      <c r="AS75" s="48">
        <v>51</v>
      </c>
      <c r="AT75" s="48">
        <v>101</v>
      </c>
      <c r="AU75" s="48">
        <v>44</v>
      </c>
      <c r="AV75" s="48">
        <v>84</v>
      </c>
      <c r="AW75" s="48">
        <v>44</v>
      </c>
      <c r="AX75" s="48">
        <v>101</v>
      </c>
      <c r="AY75" s="48">
        <v>51</v>
      </c>
      <c r="AZ75" s="48">
        <v>101</v>
      </c>
      <c r="BA75" s="48">
        <v>51</v>
      </c>
      <c r="BB75" s="48">
        <v>84</v>
      </c>
      <c r="BC75" s="48">
        <v>44</v>
      </c>
      <c r="BD75" s="47" t="s">
        <v>135</v>
      </c>
      <c r="BE75" s="48">
        <v>17</v>
      </c>
      <c r="BF75" s="48">
        <v>6</v>
      </c>
      <c r="BG75" s="48">
        <v>1</v>
      </c>
      <c r="BH75" s="48">
        <v>1</v>
      </c>
      <c r="BI75" s="69">
        <v>18</v>
      </c>
      <c r="BJ75" s="47" t="s">
        <v>135</v>
      </c>
      <c r="BK75" s="48">
        <v>0</v>
      </c>
      <c r="BL75" s="48">
        <v>0</v>
      </c>
      <c r="BM75" s="48">
        <v>0</v>
      </c>
      <c r="BN75" s="48">
        <v>0</v>
      </c>
      <c r="BO75" s="48">
        <v>0</v>
      </c>
      <c r="BP75" s="48">
        <v>0</v>
      </c>
      <c r="BQ75" s="48">
        <v>0</v>
      </c>
      <c r="BR75" s="48">
        <v>0</v>
      </c>
    </row>
    <row r="76" spans="1:70" x14ac:dyDescent="0.25">
      <c r="A76" s="47" t="s">
        <v>134</v>
      </c>
      <c r="B76" s="48">
        <v>24</v>
      </c>
      <c r="C76" s="48">
        <v>17</v>
      </c>
      <c r="D76" s="48">
        <v>0</v>
      </c>
      <c r="E76" s="48">
        <v>0</v>
      </c>
      <c r="F76" s="48">
        <v>0</v>
      </c>
      <c r="G76" s="48">
        <v>0</v>
      </c>
      <c r="H76" s="48">
        <v>0</v>
      </c>
      <c r="I76" s="48">
        <v>0</v>
      </c>
      <c r="J76" s="69">
        <v>0</v>
      </c>
      <c r="K76" s="69">
        <v>7</v>
      </c>
      <c r="L76" s="47" t="s">
        <v>134</v>
      </c>
      <c r="M76" s="48">
        <v>0</v>
      </c>
      <c r="N76" s="48">
        <v>0</v>
      </c>
      <c r="O76" s="48">
        <v>0</v>
      </c>
      <c r="P76" s="48">
        <v>0</v>
      </c>
      <c r="Q76" s="48">
        <v>0</v>
      </c>
      <c r="R76" s="48">
        <v>0</v>
      </c>
      <c r="S76" s="48">
        <v>0</v>
      </c>
      <c r="T76" s="48">
        <v>0</v>
      </c>
      <c r="U76" s="69">
        <v>0</v>
      </c>
      <c r="V76" s="69">
        <v>0</v>
      </c>
      <c r="W76" s="47" t="s">
        <v>134</v>
      </c>
      <c r="X76" s="48">
        <v>1</v>
      </c>
      <c r="Y76" s="48">
        <v>0</v>
      </c>
      <c r="Z76" s="48">
        <v>0</v>
      </c>
      <c r="AA76" s="48">
        <v>0</v>
      </c>
      <c r="AB76" s="69">
        <v>1</v>
      </c>
      <c r="AC76" s="48">
        <v>1</v>
      </c>
      <c r="AD76" s="48">
        <v>1</v>
      </c>
      <c r="AE76" s="48">
        <v>1</v>
      </c>
      <c r="AF76" s="48">
        <v>1</v>
      </c>
      <c r="AG76" s="48">
        <v>1</v>
      </c>
      <c r="AH76" s="47" t="s">
        <v>134</v>
      </c>
      <c r="AI76" s="48">
        <v>0</v>
      </c>
      <c r="AJ76" s="48">
        <v>12</v>
      </c>
      <c r="AK76" s="48">
        <v>0</v>
      </c>
      <c r="AL76" s="48">
        <v>0</v>
      </c>
      <c r="AM76" s="48">
        <v>0</v>
      </c>
      <c r="AN76" s="48">
        <v>1</v>
      </c>
      <c r="AO76" s="48">
        <v>0</v>
      </c>
      <c r="AP76" s="48">
        <v>2</v>
      </c>
      <c r="AQ76" s="47" t="s">
        <v>134</v>
      </c>
      <c r="AR76" s="48">
        <v>0</v>
      </c>
      <c r="AS76" s="48">
        <v>0</v>
      </c>
      <c r="AT76" s="48">
        <v>0</v>
      </c>
      <c r="AU76" s="48">
        <v>0</v>
      </c>
      <c r="AV76" s="48">
        <v>0</v>
      </c>
      <c r="AW76" s="48">
        <v>0</v>
      </c>
      <c r="AX76" s="48">
        <v>0</v>
      </c>
      <c r="AY76" s="48">
        <v>0</v>
      </c>
      <c r="AZ76" s="48">
        <v>0</v>
      </c>
      <c r="BA76" s="48">
        <v>0</v>
      </c>
      <c r="BB76" s="48">
        <v>0</v>
      </c>
      <c r="BC76" s="48">
        <v>0</v>
      </c>
      <c r="BD76" s="47" t="s">
        <v>134</v>
      </c>
      <c r="BE76" s="48">
        <v>4</v>
      </c>
      <c r="BF76" s="48">
        <v>0</v>
      </c>
      <c r="BG76" s="48">
        <v>0</v>
      </c>
      <c r="BH76" s="48">
        <v>0</v>
      </c>
      <c r="BI76" s="69">
        <v>4</v>
      </c>
      <c r="BJ76" s="47" t="s">
        <v>134</v>
      </c>
      <c r="BK76" s="48">
        <v>6</v>
      </c>
      <c r="BL76" s="48">
        <v>50</v>
      </c>
      <c r="BM76" s="48">
        <v>50</v>
      </c>
      <c r="BN76" s="48">
        <v>2</v>
      </c>
      <c r="BO76" s="48">
        <v>30</v>
      </c>
      <c r="BP76" s="48">
        <v>24</v>
      </c>
      <c r="BQ76" s="48">
        <v>4</v>
      </c>
      <c r="BR76" s="48">
        <v>27</v>
      </c>
    </row>
    <row r="77" spans="1:70" x14ac:dyDescent="0.25">
      <c r="A77" s="47" t="s">
        <v>133</v>
      </c>
      <c r="B77" s="48">
        <v>51</v>
      </c>
      <c r="C77" s="48">
        <v>25</v>
      </c>
      <c r="D77" s="48">
        <v>51</v>
      </c>
      <c r="E77" s="48">
        <v>29</v>
      </c>
      <c r="F77" s="48">
        <v>60</v>
      </c>
      <c r="G77" s="48">
        <v>32</v>
      </c>
      <c r="H77" s="48">
        <v>52</v>
      </c>
      <c r="I77" s="48">
        <v>24</v>
      </c>
      <c r="J77" s="69">
        <v>171</v>
      </c>
      <c r="K77" s="69">
        <v>111</v>
      </c>
      <c r="L77" s="47" t="s">
        <v>133</v>
      </c>
      <c r="M77" s="48">
        <v>8</v>
      </c>
      <c r="N77" s="48">
        <v>2</v>
      </c>
      <c r="O77" s="48">
        <v>0</v>
      </c>
      <c r="P77" s="48">
        <v>0</v>
      </c>
      <c r="Q77" s="48">
        <v>4</v>
      </c>
      <c r="R77" s="48">
        <v>2</v>
      </c>
      <c r="S77" s="48">
        <v>13</v>
      </c>
      <c r="T77" s="48">
        <v>1</v>
      </c>
      <c r="U77" s="69">
        <v>25</v>
      </c>
      <c r="V77" s="69">
        <v>5</v>
      </c>
      <c r="W77" s="47" t="s">
        <v>133</v>
      </c>
      <c r="X77" s="48">
        <v>2</v>
      </c>
      <c r="Y77" s="48">
        <v>2</v>
      </c>
      <c r="Z77" s="48">
        <v>2</v>
      </c>
      <c r="AA77" s="48">
        <v>1</v>
      </c>
      <c r="AB77" s="69">
        <v>7</v>
      </c>
      <c r="AC77" s="48">
        <v>5</v>
      </c>
      <c r="AD77" s="48">
        <v>0</v>
      </c>
      <c r="AE77" s="48">
        <v>2</v>
      </c>
      <c r="AF77" s="48">
        <v>0</v>
      </c>
      <c r="AG77" s="48">
        <v>2</v>
      </c>
      <c r="AH77" s="47" t="s">
        <v>133</v>
      </c>
      <c r="AI77" s="48">
        <v>0</v>
      </c>
      <c r="AJ77" s="48">
        <v>63</v>
      </c>
      <c r="AK77" s="48">
        <v>43</v>
      </c>
      <c r="AL77" s="48">
        <v>8</v>
      </c>
      <c r="AM77" s="48">
        <v>0</v>
      </c>
      <c r="AN77" s="48">
        <v>7</v>
      </c>
      <c r="AO77" s="48">
        <v>0</v>
      </c>
      <c r="AP77" s="48">
        <v>7</v>
      </c>
      <c r="AQ77" s="47" t="s">
        <v>133</v>
      </c>
      <c r="AR77" s="48">
        <v>74</v>
      </c>
      <c r="AS77" s="48">
        <v>29</v>
      </c>
      <c r="AT77" s="48">
        <v>73</v>
      </c>
      <c r="AU77" s="48">
        <v>7</v>
      </c>
      <c r="AV77" s="48">
        <v>19</v>
      </c>
      <c r="AW77" s="48">
        <v>7</v>
      </c>
      <c r="AX77" s="48">
        <v>74</v>
      </c>
      <c r="AY77" s="48">
        <v>29</v>
      </c>
      <c r="AZ77" s="48">
        <v>73</v>
      </c>
      <c r="BA77" s="48">
        <v>29</v>
      </c>
      <c r="BB77" s="48">
        <v>19</v>
      </c>
      <c r="BC77" s="48">
        <v>7</v>
      </c>
      <c r="BD77" s="47" t="s">
        <v>133</v>
      </c>
      <c r="BE77" s="48">
        <v>14</v>
      </c>
      <c r="BF77" s="48">
        <v>3</v>
      </c>
      <c r="BG77" s="48">
        <v>0</v>
      </c>
      <c r="BH77" s="48">
        <v>0</v>
      </c>
      <c r="BI77" s="69">
        <v>14</v>
      </c>
      <c r="BJ77" s="47" t="s">
        <v>133</v>
      </c>
      <c r="BK77" s="48">
        <v>0</v>
      </c>
      <c r="BL77" s="48">
        <v>0</v>
      </c>
      <c r="BM77" s="48">
        <v>0</v>
      </c>
      <c r="BN77" s="48">
        <v>0</v>
      </c>
      <c r="BO77" s="48">
        <v>0</v>
      </c>
      <c r="BP77" s="48">
        <v>0</v>
      </c>
      <c r="BQ77" s="48">
        <v>0</v>
      </c>
      <c r="BR77" s="48">
        <v>3</v>
      </c>
    </row>
    <row r="78" spans="1:70" x14ac:dyDescent="0.25">
      <c r="A78" s="47" t="s">
        <v>132</v>
      </c>
      <c r="B78" s="48">
        <v>264</v>
      </c>
      <c r="C78" s="48">
        <v>126</v>
      </c>
      <c r="D78" s="48">
        <v>298</v>
      </c>
      <c r="E78" s="48">
        <v>151</v>
      </c>
      <c r="F78" s="48">
        <v>248</v>
      </c>
      <c r="G78" s="48">
        <v>129</v>
      </c>
      <c r="H78" s="48">
        <v>232</v>
      </c>
      <c r="I78" s="48">
        <v>126</v>
      </c>
      <c r="J78" s="69">
        <v>789</v>
      </c>
      <c r="K78" s="69">
        <v>544</v>
      </c>
      <c r="L78" s="47" t="s">
        <v>132</v>
      </c>
      <c r="M78" s="48">
        <v>11</v>
      </c>
      <c r="N78" s="48">
        <v>6</v>
      </c>
      <c r="O78" s="48">
        <v>8</v>
      </c>
      <c r="P78" s="48">
        <v>4</v>
      </c>
      <c r="Q78" s="48">
        <v>6</v>
      </c>
      <c r="R78" s="48">
        <v>2</v>
      </c>
      <c r="S78" s="48">
        <v>31</v>
      </c>
      <c r="T78" s="48">
        <v>19</v>
      </c>
      <c r="U78" s="69">
        <v>56</v>
      </c>
      <c r="V78" s="69">
        <v>31</v>
      </c>
      <c r="W78" s="47" t="s">
        <v>132</v>
      </c>
      <c r="X78" s="48">
        <v>8</v>
      </c>
      <c r="Y78" s="48">
        <v>8</v>
      </c>
      <c r="Z78" s="48">
        <v>8</v>
      </c>
      <c r="AA78" s="48">
        <v>7</v>
      </c>
      <c r="AB78" s="69">
        <v>31</v>
      </c>
      <c r="AC78" s="48">
        <v>30</v>
      </c>
      <c r="AD78" s="48">
        <v>0</v>
      </c>
      <c r="AE78" s="48">
        <v>4</v>
      </c>
      <c r="AF78" s="48">
        <v>0</v>
      </c>
      <c r="AG78" s="48">
        <v>7</v>
      </c>
      <c r="AH78" s="47" t="s">
        <v>132</v>
      </c>
      <c r="AI78" s="48">
        <v>0</v>
      </c>
      <c r="AJ78" s="48">
        <v>333</v>
      </c>
      <c r="AK78" s="48">
        <v>32</v>
      </c>
      <c r="AL78" s="48">
        <v>92</v>
      </c>
      <c r="AM78" s="48">
        <v>0</v>
      </c>
      <c r="AN78" s="48">
        <v>3</v>
      </c>
      <c r="AO78" s="48">
        <v>11</v>
      </c>
      <c r="AP78" s="48">
        <v>36</v>
      </c>
      <c r="AQ78" s="47" t="s">
        <v>132</v>
      </c>
      <c r="AR78" s="48">
        <v>223</v>
      </c>
      <c r="AS78" s="48">
        <v>113</v>
      </c>
      <c r="AT78" s="48">
        <v>220</v>
      </c>
      <c r="AU78" s="48">
        <v>91</v>
      </c>
      <c r="AV78" s="48">
        <v>186</v>
      </c>
      <c r="AW78" s="48">
        <v>91</v>
      </c>
      <c r="AX78" s="48">
        <v>223</v>
      </c>
      <c r="AY78" s="48">
        <v>113</v>
      </c>
      <c r="AZ78" s="48">
        <v>220</v>
      </c>
      <c r="BA78" s="48">
        <v>111</v>
      </c>
      <c r="BB78" s="48">
        <v>186</v>
      </c>
      <c r="BC78" s="48">
        <v>91</v>
      </c>
      <c r="BD78" s="47" t="s">
        <v>132</v>
      </c>
      <c r="BE78" s="48">
        <v>61</v>
      </c>
      <c r="BF78" s="48">
        <v>17</v>
      </c>
      <c r="BG78" s="48">
        <v>14</v>
      </c>
      <c r="BH78" s="48">
        <v>4</v>
      </c>
      <c r="BI78" s="69">
        <v>75</v>
      </c>
      <c r="BJ78" s="47" t="s">
        <v>132</v>
      </c>
      <c r="BK78" s="48">
        <v>0</v>
      </c>
      <c r="BL78" s="48">
        <v>0</v>
      </c>
      <c r="BM78" s="48">
        <v>0</v>
      </c>
      <c r="BN78" s="48">
        <v>0</v>
      </c>
      <c r="BO78" s="48">
        <v>0</v>
      </c>
      <c r="BP78" s="48">
        <v>0</v>
      </c>
      <c r="BQ78" s="48">
        <v>0</v>
      </c>
      <c r="BR78" s="48">
        <v>0</v>
      </c>
    </row>
    <row r="79" spans="1:70" x14ac:dyDescent="0.25">
      <c r="A79" s="47" t="s">
        <v>131</v>
      </c>
      <c r="B79" s="48">
        <v>493</v>
      </c>
      <c r="C79" s="48">
        <v>211</v>
      </c>
      <c r="D79" s="48">
        <v>391</v>
      </c>
      <c r="E79" s="48">
        <v>213</v>
      </c>
      <c r="F79" s="48">
        <v>343</v>
      </c>
      <c r="G79" s="48">
        <v>187</v>
      </c>
      <c r="H79" s="48">
        <v>347</v>
      </c>
      <c r="I79" s="48">
        <v>180</v>
      </c>
      <c r="J79" s="69">
        <v>1131</v>
      </c>
      <c r="K79" s="69">
        <v>862</v>
      </c>
      <c r="L79" s="47" t="s">
        <v>131</v>
      </c>
      <c r="M79" s="48">
        <v>50</v>
      </c>
      <c r="N79" s="48">
        <v>24</v>
      </c>
      <c r="O79" s="48">
        <v>31</v>
      </c>
      <c r="P79" s="48">
        <v>22</v>
      </c>
      <c r="Q79" s="48">
        <v>47</v>
      </c>
      <c r="R79" s="48">
        <v>32</v>
      </c>
      <c r="S79" s="48">
        <v>68</v>
      </c>
      <c r="T79" s="48">
        <v>35</v>
      </c>
      <c r="U79" s="69">
        <v>196</v>
      </c>
      <c r="V79" s="69">
        <v>113</v>
      </c>
      <c r="W79" s="47" t="s">
        <v>131</v>
      </c>
      <c r="X79" s="48">
        <v>13</v>
      </c>
      <c r="Y79" s="48">
        <v>11</v>
      </c>
      <c r="Z79" s="48">
        <v>11</v>
      </c>
      <c r="AA79" s="48">
        <v>12</v>
      </c>
      <c r="AB79" s="69">
        <v>47</v>
      </c>
      <c r="AC79" s="48">
        <v>44</v>
      </c>
      <c r="AD79" s="48">
        <v>14</v>
      </c>
      <c r="AE79" s="48">
        <v>1</v>
      </c>
      <c r="AF79" s="48">
        <v>0</v>
      </c>
      <c r="AG79" s="48">
        <v>10</v>
      </c>
      <c r="AH79" s="47" t="s">
        <v>131</v>
      </c>
      <c r="AI79" s="48">
        <v>0</v>
      </c>
      <c r="AJ79" s="48">
        <v>526</v>
      </c>
      <c r="AK79" s="48">
        <v>148</v>
      </c>
      <c r="AL79" s="48">
        <v>6</v>
      </c>
      <c r="AM79" s="48">
        <v>0</v>
      </c>
      <c r="AN79" s="48">
        <v>41</v>
      </c>
      <c r="AO79" s="48">
        <v>2</v>
      </c>
      <c r="AP79" s="48">
        <v>46</v>
      </c>
      <c r="AQ79" s="47" t="s">
        <v>131</v>
      </c>
      <c r="AR79" s="48">
        <v>299</v>
      </c>
      <c r="AS79" s="48">
        <v>162</v>
      </c>
      <c r="AT79" s="48">
        <v>293</v>
      </c>
      <c r="AU79" s="48">
        <v>132</v>
      </c>
      <c r="AV79" s="48">
        <v>233</v>
      </c>
      <c r="AW79" s="48">
        <v>132</v>
      </c>
      <c r="AX79" s="48">
        <v>299</v>
      </c>
      <c r="AY79" s="48">
        <v>162</v>
      </c>
      <c r="AZ79" s="48">
        <v>293</v>
      </c>
      <c r="BA79" s="48">
        <v>158</v>
      </c>
      <c r="BB79" s="48">
        <v>233</v>
      </c>
      <c r="BC79" s="48">
        <v>132</v>
      </c>
      <c r="BD79" s="47" t="s">
        <v>131</v>
      </c>
      <c r="BE79" s="48">
        <v>59</v>
      </c>
      <c r="BF79" s="48">
        <v>16</v>
      </c>
      <c r="BG79" s="48">
        <v>3</v>
      </c>
      <c r="BH79" s="48">
        <v>2</v>
      </c>
      <c r="BI79" s="69">
        <v>62</v>
      </c>
      <c r="BJ79" s="47" t="s">
        <v>131</v>
      </c>
      <c r="BK79" s="48">
        <v>42</v>
      </c>
      <c r="BL79" s="48">
        <v>4</v>
      </c>
      <c r="BM79" s="48">
        <v>4</v>
      </c>
      <c r="BN79" s="48">
        <v>4</v>
      </c>
      <c r="BO79" s="48">
        <v>4</v>
      </c>
      <c r="BP79" s="48">
        <v>9</v>
      </c>
      <c r="BQ79" s="48">
        <v>4</v>
      </c>
      <c r="BR79" s="48">
        <v>0</v>
      </c>
    </row>
    <row r="80" spans="1:70" x14ac:dyDescent="0.25">
      <c r="A80" s="47" t="s">
        <v>130</v>
      </c>
      <c r="B80" s="48">
        <v>305</v>
      </c>
      <c r="C80" s="48">
        <v>160</v>
      </c>
      <c r="D80" s="48">
        <v>297</v>
      </c>
      <c r="E80" s="48">
        <v>147</v>
      </c>
      <c r="F80" s="48">
        <v>272</v>
      </c>
      <c r="G80" s="48">
        <v>132</v>
      </c>
      <c r="H80" s="48">
        <v>435</v>
      </c>
      <c r="I80" s="48">
        <v>237</v>
      </c>
      <c r="J80" s="69">
        <v>1026</v>
      </c>
      <c r="K80" s="69">
        <v>661</v>
      </c>
      <c r="L80" s="47" t="s">
        <v>130</v>
      </c>
      <c r="M80" s="48">
        <v>22</v>
      </c>
      <c r="N80" s="48">
        <v>13</v>
      </c>
      <c r="O80" s="48">
        <v>13</v>
      </c>
      <c r="P80" s="48">
        <v>7</v>
      </c>
      <c r="Q80" s="48">
        <v>12</v>
      </c>
      <c r="R80" s="48">
        <v>5</v>
      </c>
      <c r="S80" s="48">
        <v>94</v>
      </c>
      <c r="T80" s="48">
        <v>56</v>
      </c>
      <c r="U80" s="69">
        <v>141</v>
      </c>
      <c r="V80" s="69">
        <v>81</v>
      </c>
      <c r="W80" s="47" t="s">
        <v>130</v>
      </c>
      <c r="X80" s="48">
        <v>7</v>
      </c>
      <c r="Y80" s="48">
        <v>7</v>
      </c>
      <c r="Z80" s="48">
        <v>7</v>
      </c>
      <c r="AA80" s="48">
        <v>7</v>
      </c>
      <c r="AB80" s="69">
        <v>28</v>
      </c>
      <c r="AC80" s="48">
        <v>25</v>
      </c>
      <c r="AD80" s="48">
        <v>17</v>
      </c>
      <c r="AE80" s="48">
        <v>1</v>
      </c>
      <c r="AF80" s="48">
        <v>0</v>
      </c>
      <c r="AG80" s="48">
        <v>6</v>
      </c>
      <c r="AH80" s="47" t="s">
        <v>130</v>
      </c>
      <c r="AI80" s="48">
        <v>0</v>
      </c>
      <c r="AJ80" s="48">
        <v>206</v>
      </c>
      <c r="AK80" s="48">
        <v>179</v>
      </c>
      <c r="AL80" s="48">
        <v>55</v>
      </c>
      <c r="AM80" s="48">
        <v>10</v>
      </c>
      <c r="AN80" s="48">
        <v>22</v>
      </c>
      <c r="AO80" s="48">
        <v>12</v>
      </c>
      <c r="AP80" s="48">
        <v>25</v>
      </c>
      <c r="AQ80" s="47" t="s">
        <v>130</v>
      </c>
      <c r="AR80" s="48">
        <v>381</v>
      </c>
      <c r="AS80" s="48">
        <v>190</v>
      </c>
      <c r="AT80" s="48">
        <v>362</v>
      </c>
      <c r="AU80" s="48">
        <v>76</v>
      </c>
      <c r="AV80" s="48">
        <v>158</v>
      </c>
      <c r="AW80" s="48">
        <v>79</v>
      </c>
      <c r="AX80" s="48">
        <v>381</v>
      </c>
      <c r="AY80" s="48">
        <v>190</v>
      </c>
      <c r="AZ80" s="48">
        <v>362</v>
      </c>
      <c r="BA80" s="48">
        <v>183</v>
      </c>
      <c r="BB80" s="48">
        <v>155</v>
      </c>
      <c r="BC80" s="48">
        <v>76</v>
      </c>
      <c r="BD80" s="47" t="s">
        <v>130</v>
      </c>
      <c r="BE80" s="48">
        <v>55</v>
      </c>
      <c r="BF80" s="48">
        <v>20</v>
      </c>
      <c r="BG80" s="48">
        <v>9</v>
      </c>
      <c r="BH80" s="48">
        <v>6</v>
      </c>
      <c r="BI80" s="69">
        <v>64</v>
      </c>
      <c r="BJ80" s="47" t="s">
        <v>130</v>
      </c>
      <c r="BK80" s="48">
        <v>17</v>
      </c>
      <c r="BL80" s="48">
        <v>33</v>
      </c>
      <c r="BM80" s="48">
        <v>13</v>
      </c>
      <c r="BN80" s="48">
        <v>20</v>
      </c>
      <c r="BO80" s="48">
        <v>13</v>
      </c>
      <c r="BP80" s="48">
        <v>25</v>
      </c>
      <c r="BQ80" s="48">
        <v>21</v>
      </c>
      <c r="BR80" s="48">
        <v>38</v>
      </c>
    </row>
    <row r="81" spans="1:70" x14ac:dyDescent="0.25">
      <c r="A81" s="47" t="s">
        <v>129</v>
      </c>
      <c r="B81" s="48">
        <v>1949</v>
      </c>
      <c r="C81" s="48">
        <v>891</v>
      </c>
      <c r="D81" s="48">
        <v>1897</v>
      </c>
      <c r="E81" s="48">
        <v>1030</v>
      </c>
      <c r="F81" s="48">
        <v>1652</v>
      </c>
      <c r="G81" s="48">
        <v>910</v>
      </c>
      <c r="H81" s="48">
        <v>1906</v>
      </c>
      <c r="I81" s="48">
        <v>1054</v>
      </c>
      <c r="J81" s="69">
        <v>5590</v>
      </c>
      <c r="K81" s="69">
        <v>4052</v>
      </c>
      <c r="L81" s="47" t="s">
        <v>129</v>
      </c>
      <c r="M81" s="48">
        <v>135</v>
      </c>
      <c r="N81" s="48">
        <v>60</v>
      </c>
      <c r="O81" s="48">
        <v>121</v>
      </c>
      <c r="P81" s="48">
        <v>54</v>
      </c>
      <c r="Q81" s="48">
        <v>98</v>
      </c>
      <c r="R81" s="48">
        <v>50</v>
      </c>
      <c r="S81" s="48">
        <v>260</v>
      </c>
      <c r="T81" s="48">
        <v>141</v>
      </c>
      <c r="U81" s="69">
        <v>614</v>
      </c>
      <c r="V81" s="69">
        <v>305</v>
      </c>
      <c r="W81" s="47" t="s">
        <v>129</v>
      </c>
      <c r="X81" s="48">
        <v>71</v>
      </c>
      <c r="Y81" s="48">
        <v>59</v>
      </c>
      <c r="Z81" s="48">
        <v>56</v>
      </c>
      <c r="AA81" s="48">
        <v>56</v>
      </c>
      <c r="AB81" s="69">
        <v>242</v>
      </c>
      <c r="AC81" s="48">
        <v>226</v>
      </c>
      <c r="AD81" s="48">
        <v>175</v>
      </c>
      <c r="AE81" s="48">
        <v>14</v>
      </c>
      <c r="AF81" s="48">
        <v>6</v>
      </c>
      <c r="AG81" s="48">
        <v>49</v>
      </c>
      <c r="AH81" s="47" t="s">
        <v>129</v>
      </c>
      <c r="AI81" s="48">
        <v>10</v>
      </c>
      <c r="AJ81" s="48">
        <v>883</v>
      </c>
      <c r="AK81" s="48">
        <v>950</v>
      </c>
      <c r="AL81" s="48">
        <v>662</v>
      </c>
      <c r="AM81" s="48">
        <v>287</v>
      </c>
      <c r="AN81" s="48">
        <v>224</v>
      </c>
      <c r="AO81" s="48">
        <v>120</v>
      </c>
      <c r="AP81" s="48">
        <v>222</v>
      </c>
      <c r="AQ81" s="47" t="s">
        <v>129</v>
      </c>
      <c r="AR81" s="48">
        <v>1817</v>
      </c>
      <c r="AS81" s="48">
        <v>982</v>
      </c>
      <c r="AT81" s="48">
        <v>1806</v>
      </c>
      <c r="AU81" s="48">
        <v>556</v>
      </c>
      <c r="AV81" s="48">
        <v>1035</v>
      </c>
      <c r="AW81" s="48">
        <v>535</v>
      </c>
      <c r="AX81" s="48">
        <v>1431</v>
      </c>
      <c r="AY81" s="48">
        <v>787</v>
      </c>
      <c r="AZ81" s="48">
        <v>1424</v>
      </c>
      <c r="BA81" s="48">
        <v>784</v>
      </c>
      <c r="BB81" s="48">
        <v>638</v>
      </c>
      <c r="BC81" s="48">
        <v>364</v>
      </c>
      <c r="BD81" s="47" t="s">
        <v>129</v>
      </c>
      <c r="BE81" s="48">
        <v>436</v>
      </c>
      <c r="BF81" s="48">
        <v>133</v>
      </c>
      <c r="BG81" s="48">
        <v>58</v>
      </c>
      <c r="BH81" s="48">
        <v>30</v>
      </c>
      <c r="BI81" s="69">
        <v>494</v>
      </c>
      <c r="BJ81" s="47" t="s">
        <v>129</v>
      </c>
      <c r="BK81" s="48">
        <v>4</v>
      </c>
      <c r="BL81" s="48">
        <v>0</v>
      </c>
      <c r="BM81" s="48">
        <v>0</v>
      </c>
      <c r="BN81" s="48">
        <v>4</v>
      </c>
      <c r="BO81" s="48">
        <v>0</v>
      </c>
      <c r="BP81" s="48">
        <v>2</v>
      </c>
      <c r="BQ81" s="48">
        <v>2</v>
      </c>
      <c r="BR81" s="48">
        <v>2</v>
      </c>
    </row>
    <row r="82" spans="1:70" x14ac:dyDescent="0.25">
      <c r="A82" s="47" t="s">
        <v>128</v>
      </c>
      <c r="B82" s="48">
        <v>964</v>
      </c>
      <c r="C82" s="48">
        <v>490</v>
      </c>
      <c r="D82" s="48">
        <v>700</v>
      </c>
      <c r="E82" s="48">
        <v>365</v>
      </c>
      <c r="F82" s="48">
        <v>563</v>
      </c>
      <c r="G82" s="48">
        <v>270</v>
      </c>
      <c r="H82" s="48">
        <v>602</v>
      </c>
      <c r="I82" s="48">
        <v>319</v>
      </c>
      <c r="J82" s="69">
        <v>1980</v>
      </c>
      <c r="K82" s="69">
        <v>1428</v>
      </c>
      <c r="L82" s="47" t="s">
        <v>128</v>
      </c>
      <c r="M82" s="48">
        <v>115</v>
      </c>
      <c r="N82" s="48">
        <v>63</v>
      </c>
      <c r="O82" s="48">
        <v>64</v>
      </c>
      <c r="P82" s="48">
        <v>43</v>
      </c>
      <c r="Q82" s="48">
        <v>54</v>
      </c>
      <c r="R82" s="48">
        <v>24</v>
      </c>
      <c r="S82" s="48">
        <v>191</v>
      </c>
      <c r="T82" s="48">
        <v>102</v>
      </c>
      <c r="U82" s="69">
        <v>424</v>
      </c>
      <c r="V82" s="69">
        <v>232</v>
      </c>
      <c r="W82" s="47" t="s">
        <v>128</v>
      </c>
      <c r="X82" s="48">
        <v>24</v>
      </c>
      <c r="Y82" s="48">
        <v>21</v>
      </c>
      <c r="Z82" s="48">
        <v>17</v>
      </c>
      <c r="AA82" s="48">
        <v>17</v>
      </c>
      <c r="AB82" s="69">
        <v>79</v>
      </c>
      <c r="AC82" s="48">
        <v>73</v>
      </c>
      <c r="AD82" s="48">
        <v>24</v>
      </c>
      <c r="AE82" s="48">
        <v>7</v>
      </c>
      <c r="AF82" s="48">
        <v>0</v>
      </c>
      <c r="AG82" s="48">
        <v>20</v>
      </c>
      <c r="AH82" s="47" t="s">
        <v>128</v>
      </c>
      <c r="AI82" s="48">
        <v>8</v>
      </c>
      <c r="AJ82" s="48">
        <v>808</v>
      </c>
      <c r="AK82" s="48">
        <v>360</v>
      </c>
      <c r="AL82" s="48">
        <v>33</v>
      </c>
      <c r="AM82" s="48">
        <v>22</v>
      </c>
      <c r="AN82" s="48">
        <v>79</v>
      </c>
      <c r="AO82" s="48">
        <v>24</v>
      </c>
      <c r="AP82" s="48">
        <v>91</v>
      </c>
      <c r="AQ82" s="47" t="s">
        <v>128</v>
      </c>
      <c r="AR82" s="48">
        <v>894</v>
      </c>
      <c r="AS82" s="48">
        <v>488</v>
      </c>
      <c r="AT82" s="48">
        <v>891</v>
      </c>
      <c r="AU82" s="48">
        <v>341</v>
      </c>
      <c r="AV82" s="48">
        <v>571</v>
      </c>
      <c r="AW82" s="48">
        <v>309</v>
      </c>
      <c r="AX82" s="48">
        <v>668</v>
      </c>
      <c r="AY82" s="48">
        <v>384</v>
      </c>
      <c r="AZ82" s="48">
        <v>666</v>
      </c>
      <c r="BA82" s="48">
        <v>384</v>
      </c>
      <c r="BB82" s="48">
        <v>412</v>
      </c>
      <c r="BC82" s="48">
        <v>238</v>
      </c>
      <c r="BD82" s="47" t="s">
        <v>128</v>
      </c>
      <c r="BE82" s="48">
        <v>136</v>
      </c>
      <c r="BF82" s="48">
        <v>34</v>
      </c>
      <c r="BG82" s="48">
        <v>21</v>
      </c>
      <c r="BH82" s="48">
        <v>9</v>
      </c>
      <c r="BI82" s="69">
        <v>157</v>
      </c>
      <c r="BJ82" s="47" t="s">
        <v>128</v>
      </c>
      <c r="BK82" s="48">
        <v>0</v>
      </c>
      <c r="BL82" s="48">
        <v>0</v>
      </c>
      <c r="BM82" s="48">
        <v>0</v>
      </c>
      <c r="BN82" s="48">
        <v>0</v>
      </c>
      <c r="BO82" s="48">
        <v>0</v>
      </c>
      <c r="BP82" s="48">
        <v>0</v>
      </c>
      <c r="BQ82" s="48">
        <v>0</v>
      </c>
      <c r="BR82" s="48">
        <v>3</v>
      </c>
    </row>
    <row r="83" spans="1:70" x14ac:dyDescent="0.25">
      <c r="A83" s="66" t="s">
        <v>127</v>
      </c>
      <c r="B83" s="48"/>
      <c r="C83" s="48"/>
      <c r="D83" s="48"/>
      <c r="E83" s="48"/>
      <c r="F83" s="48"/>
      <c r="G83" s="48"/>
      <c r="H83" s="48"/>
      <c r="I83" s="48"/>
      <c r="J83" s="69"/>
      <c r="K83" s="69"/>
      <c r="L83" s="66" t="s">
        <v>127</v>
      </c>
      <c r="M83" s="48"/>
      <c r="N83" s="48"/>
      <c r="O83" s="48"/>
      <c r="P83" s="48"/>
      <c r="Q83" s="48"/>
      <c r="R83" s="48"/>
      <c r="S83" s="48"/>
      <c r="T83" s="48"/>
      <c r="U83" s="69"/>
      <c r="V83" s="69"/>
      <c r="W83" s="66" t="s">
        <v>127</v>
      </c>
      <c r="X83" s="65"/>
      <c r="Y83" s="65"/>
      <c r="Z83" s="65"/>
      <c r="AA83" s="65"/>
      <c r="AB83" s="69"/>
      <c r="AC83" s="48"/>
      <c r="AD83" s="48"/>
      <c r="AE83" s="48"/>
      <c r="AF83" s="48"/>
      <c r="AG83" s="65"/>
      <c r="AH83" s="66" t="s">
        <v>127</v>
      </c>
      <c r="AI83" s="48"/>
      <c r="AJ83" s="48"/>
      <c r="AK83" s="48"/>
      <c r="AL83" s="48"/>
      <c r="AM83" s="48"/>
      <c r="AN83" s="48"/>
      <c r="AO83" s="48"/>
      <c r="AP83" s="48"/>
      <c r="AQ83" s="66" t="s">
        <v>127</v>
      </c>
      <c r="AR83" s="48"/>
      <c r="AS83" s="48"/>
      <c r="AT83" s="48"/>
      <c r="AU83" s="48"/>
      <c r="AV83" s="48"/>
      <c r="AW83" s="48"/>
      <c r="AX83" s="48"/>
      <c r="AY83" s="48"/>
      <c r="AZ83" s="48"/>
      <c r="BA83" s="48"/>
      <c r="BB83" s="48"/>
      <c r="BC83" s="48"/>
      <c r="BD83" s="66" t="s">
        <v>127</v>
      </c>
      <c r="BE83" s="65"/>
      <c r="BF83" s="65"/>
      <c r="BG83" s="65"/>
      <c r="BH83" s="65"/>
      <c r="BI83" s="66"/>
      <c r="BJ83" s="66" t="s">
        <v>127</v>
      </c>
      <c r="BK83" s="48"/>
      <c r="BL83" s="48"/>
      <c r="BM83" s="48"/>
      <c r="BN83" s="48"/>
      <c r="BO83" s="48"/>
      <c r="BP83" s="48"/>
      <c r="BQ83" s="48"/>
      <c r="BR83" s="48"/>
    </row>
    <row r="84" spans="1:70" x14ac:dyDescent="0.25">
      <c r="A84" s="47" t="s">
        <v>125</v>
      </c>
      <c r="B84" s="48">
        <v>390</v>
      </c>
      <c r="C84" s="48">
        <v>184</v>
      </c>
      <c r="D84" s="48">
        <v>367</v>
      </c>
      <c r="E84" s="48">
        <v>197</v>
      </c>
      <c r="F84" s="48">
        <v>332</v>
      </c>
      <c r="G84" s="48">
        <v>169</v>
      </c>
      <c r="H84" s="48">
        <v>553</v>
      </c>
      <c r="I84" s="48">
        <v>280</v>
      </c>
      <c r="J84" s="69">
        <v>1278</v>
      </c>
      <c r="K84" s="69">
        <v>852</v>
      </c>
      <c r="L84" s="47" t="s">
        <v>125</v>
      </c>
      <c r="M84" s="48">
        <v>26</v>
      </c>
      <c r="N84" s="48">
        <v>13</v>
      </c>
      <c r="O84" s="48">
        <v>31</v>
      </c>
      <c r="P84" s="48">
        <v>15</v>
      </c>
      <c r="Q84" s="48">
        <v>32</v>
      </c>
      <c r="R84" s="48">
        <v>12</v>
      </c>
      <c r="S84" s="48">
        <v>39</v>
      </c>
      <c r="T84" s="48">
        <v>24</v>
      </c>
      <c r="U84" s="69">
        <v>128</v>
      </c>
      <c r="V84" s="69">
        <v>64</v>
      </c>
      <c r="W84" s="47" t="s">
        <v>125</v>
      </c>
      <c r="X84" s="48">
        <v>11</v>
      </c>
      <c r="Y84" s="48">
        <v>11</v>
      </c>
      <c r="Z84" s="48">
        <v>11</v>
      </c>
      <c r="AA84" s="48">
        <v>12</v>
      </c>
      <c r="AB84" s="69">
        <v>45</v>
      </c>
      <c r="AC84" s="48">
        <v>42</v>
      </c>
      <c r="AD84" s="48">
        <v>38</v>
      </c>
      <c r="AE84" s="48">
        <v>0</v>
      </c>
      <c r="AF84" s="48">
        <v>0</v>
      </c>
      <c r="AG84" s="48">
        <v>8</v>
      </c>
      <c r="AH84" s="47" t="s">
        <v>125</v>
      </c>
      <c r="AI84" s="48">
        <v>0</v>
      </c>
      <c r="AJ84" s="48">
        <v>677</v>
      </c>
      <c r="AK84" s="48">
        <v>107</v>
      </c>
      <c r="AL84" s="48">
        <v>4</v>
      </c>
      <c r="AM84" s="48">
        <v>0</v>
      </c>
      <c r="AN84" s="48">
        <v>43</v>
      </c>
      <c r="AO84" s="48">
        <v>17</v>
      </c>
      <c r="AP84" s="48">
        <v>51</v>
      </c>
      <c r="AQ84" s="47" t="s">
        <v>125</v>
      </c>
      <c r="AR84" s="48">
        <v>561</v>
      </c>
      <c r="AS84" s="48">
        <v>304</v>
      </c>
      <c r="AT84" s="48">
        <v>551</v>
      </c>
      <c r="AU84" s="48">
        <v>189</v>
      </c>
      <c r="AV84" s="48">
        <v>238</v>
      </c>
      <c r="AW84" s="48">
        <v>151</v>
      </c>
      <c r="AX84" s="48">
        <v>491</v>
      </c>
      <c r="AY84" s="48">
        <v>260</v>
      </c>
      <c r="AZ84" s="48">
        <v>486</v>
      </c>
      <c r="BA84" s="48">
        <v>260</v>
      </c>
      <c r="BB84" s="48">
        <v>229</v>
      </c>
      <c r="BC84" s="48">
        <v>148</v>
      </c>
      <c r="BD84" s="47" t="s">
        <v>125</v>
      </c>
      <c r="BE84" s="48">
        <v>91</v>
      </c>
      <c r="BF84" s="48">
        <v>41</v>
      </c>
      <c r="BG84" s="48">
        <v>7</v>
      </c>
      <c r="BH84" s="48">
        <v>2</v>
      </c>
      <c r="BI84" s="69">
        <v>98</v>
      </c>
      <c r="BJ84" s="47" t="s">
        <v>125</v>
      </c>
      <c r="BK84" s="48">
        <v>0</v>
      </c>
      <c r="BL84" s="48">
        <v>0</v>
      </c>
      <c r="BM84" s="48">
        <v>0</v>
      </c>
      <c r="BN84" s="48">
        <v>2</v>
      </c>
      <c r="BO84" s="48">
        <v>4</v>
      </c>
      <c r="BP84" s="48">
        <v>0</v>
      </c>
      <c r="BQ84" s="48">
        <v>0</v>
      </c>
      <c r="BR84" s="48">
        <v>4</v>
      </c>
    </row>
    <row r="85" spans="1:70" x14ac:dyDescent="0.25">
      <c r="A85" s="47" t="s">
        <v>124</v>
      </c>
      <c r="B85" s="48">
        <v>36</v>
      </c>
      <c r="C85" s="48">
        <v>19</v>
      </c>
      <c r="D85" s="48">
        <v>38</v>
      </c>
      <c r="E85" s="48">
        <v>19</v>
      </c>
      <c r="F85" s="48">
        <v>28</v>
      </c>
      <c r="G85" s="48">
        <v>13</v>
      </c>
      <c r="H85" s="48">
        <v>32</v>
      </c>
      <c r="I85" s="48">
        <v>9</v>
      </c>
      <c r="J85" s="69">
        <v>103</v>
      </c>
      <c r="K85" s="69">
        <v>58</v>
      </c>
      <c r="L85" s="47" t="s">
        <v>124</v>
      </c>
      <c r="M85" s="48">
        <v>5</v>
      </c>
      <c r="N85" s="48">
        <v>2</v>
      </c>
      <c r="O85" s="48">
        <v>0</v>
      </c>
      <c r="P85" s="48">
        <v>0</v>
      </c>
      <c r="Q85" s="48">
        <v>2</v>
      </c>
      <c r="R85" s="48">
        <v>1</v>
      </c>
      <c r="S85" s="48">
        <v>19</v>
      </c>
      <c r="T85" s="48">
        <v>2</v>
      </c>
      <c r="U85" s="69">
        <v>26</v>
      </c>
      <c r="V85" s="69">
        <v>5</v>
      </c>
      <c r="W85" s="47" t="s">
        <v>124</v>
      </c>
      <c r="X85" s="48">
        <v>2</v>
      </c>
      <c r="Y85" s="48">
        <v>2</v>
      </c>
      <c r="Z85" s="48">
        <v>1</v>
      </c>
      <c r="AA85" s="48">
        <v>2</v>
      </c>
      <c r="AB85" s="69">
        <v>7</v>
      </c>
      <c r="AC85" s="48">
        <v>6</v>
      </c>
      <c r="AD85" s="48">
        <v>0</v>
      </c>
      <c r="AE85" s="48">
        <v>0</v>
      </c>
      <c r="AF85" s="48">
        <v>0</v>
      </c>
      <c r="AG85" s="48">
        <v>2</v>
      </c>
      <c r="AH85" s="47" t="s">
        <v>124</v>
      </c>
      <c r="AI85" s="48">
        <v>0</v>
      </c>
      <c r="AJ85" s="48">
        <v>81</v>
      </c>
      <c r="AK85" s="48">
        <v>0</v>
      </c>
      <c r="AL85" s="48">
        <v>0</v>
      </c>
      <c r="AM85" s="48">
        <v>0</v>
      </c>
      <c r="AN85" s="48">
        <v>7</v>
      </c>
      <c r="AO85" s="48">
        <v>1</v>
      </c>
      <c r="AP85" s="48">
        <v>7</v>
      </c>
      <c r="AQ85" s="47" t="s">
        <v>124</v>
      </c>
      <c r="AR85" s="48">
        <v>71</v>
      </c>
      <c r="AS85" s="48">
        <v>39</v>
      </c>
      <c r="AT85" s="48">
        <v>71</v>
      </c>
      <c r="AU85" s="48">
        <v>6</v>
      </c>
      <c r="AV85" s="48">
        <v>26</v>
      </c>
      <c r="AW85" s="48">
        <v>19</v>
      </c>
      <c r="AX85" s="48">
        <v>71</v>
      </c>
      <c r="AY85" s="48">
        <v>39</v>
      </c>
      <c r="AZ85" s="48">
        <v>71</v>
      </c>
      <c r="BA85" s="48">
        <v>39</v>
      </c>
      <c r="BB85" s="48">
        <v>11</v>
      </c>
      <c r="BC85" s="48">
        <v>6</v>
      </c>
      <c r="BD85" s="47" t="s">
        <v>124</v>
      </c>
      <c r="BE85" s="48">
        <v>14</v>
      </c>
      <c r="BF85" s="48">
        <v>8</v>
      </c>
      <c r="BG85" s="48">
        <v>2</v>
      </c>
      <c r="BH85" s="48">
        <v>0</v>
      </c>
      <c r="BI85" s="69">
        <v>16</v>
      </c>
      <c r="BJ85" s="47" t="s">
        <v>124</v>
      </c>
      <c r="BK85" s="48">
        <v>0</v>
      </c>
      <c r="BL85" s="48">
        <v>0</v>
      </c>
      <c r="BM85" s="48">
        <v>0</v>
      </c>
      <c r="BN85" s="48">
        <v>0</v>
      </c>
      <c r="BO85" s="48">
        <v>0</v>
      </c>
      <c r="BP85" s="48">
        <v>0</v>
      </c>
      <c r="BQ85" s="48">
        <v>0</v>
      </c>
      <c r="BR85" s="48">
        <v>0</v>
      </c>
    </row>
    <row r="86" spans="1:70" x14ac:dyDescent="0.25">
      <c r="A86" s="47" t="s">
        <v>123</v>
      </c>
      <c r="B86" s="48">
        <v>345</v>
      </c>
      <c r="C86" s="48">
        <v>170</v>
      </c>
      <c r="D86" s="48">
        <v>378</v>
      </c>
      <c r="E86" s="48">
        <v>205</v>
      </c>
      <c r="F86" s="48">
        <v>402</v>
      </c>
      <c r="G86" s="48">
        <v>212</v>
      </c>
      <c r="H86" s="48">
        <v>593</v>
      </c>
      <c r="I86" s="48">
        <v>296</v>
      </c>
      <c r="J86" s="69">
        <v>1407</v>
      </c>
      <c r="K86" s="69">
        <v>888</v>
      </c>
      <c r="L86" s="47" t="s">
        <v>123</v>
      </c>
      <c r="M86" s="48">
        <v>34</v>
      </c>
      <c r="N86" s="48">
        <v>15</v>
      </c>
      <c r="O86" s="48">
        <v>12</v>
      </c>
      <c r="P86" s="48">
        <v>8</v>
      </c>
      <c r="Q86" s="48">
        <v>18</v>
      </c>
      <c r="R86" s="48">
        <v>9</v>
      </c>
      <c r="S86" s="48">
        <v>153</v>
      </c>
      <c r="T86" s="48">
        <v>81</v>
      </c>
      <c r="U86" s="69">
        <v>217</v>
      </c>
      <c r="V86" s="69">
        <v>113</v>
      </c>
      <c r="W86" s="47" t="s">
        <v>123</v>
      </c>
      <c r="X86" s="48">
        <v>8</v>
      </c>
      <c r="Y86" s="48">
        <v>9</v>
      </c>
      <c r="Z86" s="48">
        <v>10</v>
      </c>
      <c r="AA86" s="48">
        <v>13</v>
      </c>
      <c r="AB86" s="69">
        <v>40</v>
      </c>
      <c r="AC86" s="48">
        <v>40</v>
      </c>
      <c r="AD86" s="48">
        <v>28</v>
      </c>
      <c r="AE86" s="48">
        <v>0</v>
      </c>
      <c r="AF86" s="48">
        <v>0</v>
      </c>
      <c r="AG86" s="48">
        <v>7</v>
      </c>
      <c r="AH86" s="47" t="s">
        <v>123</v>
      </c>
      <c r="AI86" s="48">
        <v>0</v>
      </c>
      <c r="AJ86" s="48">
        <v>680</v>
      </c>
      <c r="AK86" s="48">
        <v>16</v>
      </c>
      <c r="AL86" s="48">
        <v>78</v>
      </c>
      <c r="AM86" s="48">
        <v>0</v>
      </c>
      <c r="AN86" s="48">
        <v>49</v>
      </c>
      <c r="AO86" s="48">
        <v>16</v>
      </c>
      <c r="AP86" s="48">
        <v>45</v>
      </c>
      <c r="AQ86" s="47" t="s">
        <v>123</v>
      </c>
      <c r="AR86" s="48">
        <v>615</v>
      </c>
      <c r="AS86" s="48">
        <v>330</v>
      </c>
      <c r="AT86" s="48">
        <v>612</v>
      </c>
      <c r="AU86" s="48">
        <v>76</v>
      </c>
      <c r="AV86" s="48">
        <v>238</v>
      </c>
      <c r="AW86" s="48">
        <v>127</v>
      </c>
      <c r="AX86" s="48">
        <v>594</v>
      </c>
      <c r="AY86" s="48">
        <v>319</v>
      </c>
      <c r="AZ86" s="48">
        <v>592</v>
      </c>
      <c r="BA86" s="48">
        <v>318</v>
      </c>
      <c r="BB86" s="48">
        <v>139</v>
      </c>
      <c r="BC86" s="48">
        <v>66</v>
      </c>
      <c r="BD86" s="47" t="s">
        <v>123</v>
      </c>
      <c r="BE86" s="48">
        <v>60</v>
      </c>
      <c r="BF86" s="48">
        <v>21</v>
      </c>
      <c r="BG86" s="48">
        <v>16</v>
      </c>
      <c r="BH86" s="48">
        <v>6</v>
      </c>
      <c r="BI86" s="69">
        <v>76</v>
      </c>
      <c r="BJ86" s="47" t="s">
        <v>123</v>
      </c>
      <c r="BK86" s="48">
        <v>4</v>
      </c>
      <c r="BL86" s="48">
        <v>4</v>
      </c>
      <c r="BM86" s="48">
        <v>3</v>
      </c>
      <c r="BN86" s="48">
        <v>0</v>
      </c>
      <c r="BO86" s="48">
        <v>2</v>
      </c>
      <c r="BP86" s="48">
        <v>4</v>
      </c>
      <c r="BQ86" s="48">
        <v>4</v>
      </c>
      <c r="BR86" s="48">
        <v>8</v>
      </c>
    </row>
    <row r="87" spans="1:70" x14ac:dyDescent="0.25">
      <c r="A87" s="47" t="s">
        <v>121</v>
      </c>
      <c r="B87" s="48">
        <v>65</v>
      </c>
      <c r="C87" s="48">
        <v>32</v>
      </c>
      <c r="D87" s="48">
        <v>61</v>
      </c>
      <c r="E87" s="48">
        <v>30</v>
      </c>
      <c r="F87" s="48">
        <v>79</v>
      </c>
      <c r="G87" s="48">
        <v>37</v>
      </c>
      <c r="H87" s="48">
        <v>115</v>
      </c>
      <c r="I87" s="48">
        <v>66</v>
      </c>
      <c r="J87" s="69">
        <v>276</v>
      </c>
      <c r="K87" s="69">
        <v>166</v>
      </c>
      <c r="L87" s="47" t="s">
        <v>121</v>
      </c>
      <c r="M87" s="48">
        <v>21</v>
      </c>
      <c r="N87" s="48">
        <v>11</v>
      </c>
      <c r="O87" s="48">
        <v>7</v>
      </c>
      <c r="P87" s="48">
        <v>4</v>
      </c>
      <c r="Q87" s="48">
        <v>11</v>
      </c>
      <c r="R87" s="48">
        <v>5</v>
      </c>
      <c r="S87" s="48">
        <v>9</v>
      </c>
      <c r="T87" s="48">
        <v>4</v>
      </c>
      <c r="U87" s="69">
        <v>48</v>
      </c>
      <c r="V87" s="69">
        <v>24</v>
      </c>
      <c r="W87" s="47" t="s">
        <v>121</v>
      </c>
      <c r="X87" s="48">
        <v>5</v>
      </c>
      <c r="Y87" s="48">
        <v>5</v>
      </c>
      <c r="Z87" s="48">
        <v>5</v>
      </c>
      <c r="AA87" s="48">
        <v>4</v>
      </c>
      <c r="AB87" s="69">
        <v>19</v>
      </c>
      <c r="AC87" s="48">
        <v>19</v>
      </c>
      <c r="AD87" s="48">
        <v>7</v>
      </c>
      <c r="AE87" s="48">
        <v>0</v>
      </c>
      <c r="AF87" s="48">
        <v>0</v>
      </c>
      <c r="AG87" s="48">
        <v>5</v>
      </c>
      <c r="AH87" s="47" t="s">
        <v>121</v>
      </c>
      <c r="AI87" s="48">
        <v>0</v>
      </c>
      <c r="AJ87" s="48">
        <v>184</v>
      </c>
      <c r="AK87" s="48">
        <v>13</v>
      </c>
      <c r="AL87" s="48">
        <v>0</v>
      </c>
      <c r="AM87" s="48">
        <v>0</v>
      </c>
      <c r="AN87" s="48">
        <v>16</v>
      </c>
      <c r="AO87" s="48">
        <v>4</v>
      </c>
      <c r="AP87" s="48">
        <v>20</v>
      </c>
      <c r="AQ87" s="47" t="s">
        <v>121</v>
      </c>
      <c r="AR87" s="48">
        <v>169</v>
      </c>
      <c r="AS87" s="48">
        <v>100</v>
      </c>
      <c r="AT87" s="48">
        <v>169</v>
      </c>
      <c r="AU87" s="48">
        <v>57</v>
      </c>
      <c r="AV87" s="48">
        <v>111</v>
      </c>
      <c r="AW87" s="48">
        <v>68</v>
      </c>
      <c r="AX87" s="48">
        <v>163</v>
      </c>
      <c r="AY87" s="48">
        <v>98</v>
      </c>
      <c r="AZ87" s="48">
        <v>163</v>
      </c>
      <c r="BA87" s="48">
        <v>98</v>
      </c>
      <c r="BB87" s="48">
        <v>93</v>
      </c>
      <c r="BC87" s="48">
        <v>55</v>
      </c>
      <c r="BD87" s="47" t="s">
        <v>121</v>
      </c>
      <c r="BE87" s="48">
        <v>19</v>
      </c>
      <c r="BF87" s="48">
        <v>5</v>
      </c>
      <c r="BG87" s="48">
        <v>1</v>
      </c>
      <c r="BH87" s="48">
        <v>0</v>
      </c>
      <c r="BI87" s="69">
        <v>20</v>
      </c>
      <c r="BJ87" s="47" t="s">
        <v>121</v>
      </c>
      <c r="BK87" s="48">
        <v>0</v>
      </c>
      <c r="BL87" s="48">
        <v>0</v>
      </c>
      <c r="BM87" s="48">
        <v>0</v>
      </c>
      <c r="BN87" s="48">
        <v>0</v>
      </c>
      <c r="BO87" s="48">
        <v>0</v>
      </c>
      <c r="BP87" s="48">
        <v>0</v>
      </c>
      <c r="BQ87" s="48">
        <v>0</v>
      </c>
      <c r="BR87" s="48">
        <v>0</v>
      </c>
    </row>
    <row r="88" spans="1:70" x14ac:dyDescent="0.25">
      <c r="A88" s="66" t="s">
        <v>120</v>
      </c>
      <c r="B88" s="48"/>
      <c r="C88" s="48"/>
      <c r="D88" s="48"/>
      <c r="E88" s="48"/>
      <c r="F88" s="48"/>
      <c r="G88" s="48"/>
      <c r="H88" s="48"/>
      <c r="I88" s="48"/>
      <c r="J88" s="69"/>
      <c r="K88" s="69"/>
      <c r="L88" s="66" t="s">
        <v>120</v>
      </c>
      <c r="M88" s="48"/>
      <c r="N88" s="48"/>
      <c r="O88" s="48"/>
      <c r="P88" s="48"/>
      <c r="Q88" s="48"/>
      <c r="R88" s="48"/>
      <c r="S88" s="48"/>
      <c r="T88" s="48"/>
      <c r="U88" s="69"/>
      <c r="V88" s="69"/>
      <c r="W88" s="66" t="s">
        <v>120</v>
      </c>
      <c r="X88" s="48"/>
      <c r="Y88" s="48"/>
      <c r="Z88" s="48"/>
      <c r="AA88" s="48"/>
      <c r="AB88" s="69"/>
      <c r="AC88" s="48"/>
      <c r="AD88" s="48"/>
      <c r="AE88" s="48"/>
      <c r="AF88" s="48"/>
      <c r="AG88" s="48"/>
      <c r="AH88" s="66" t="s">
        <v>120</v>
      </c>
      <c r="AI88" s="48"/>
      <c r="AJ88" s="48"/>
      <c r="AK88" s="48"/>
      <c r="AL88" s="48"/>
      <c r="AM88" s="48"/>
      <c r="AN88" s="48"/>
      <c r="AO88" s="48"/>
      <c r="AP88" s="48"/>
      <c r="AQ88" s="66" t="s">
        <v>120</v>
      </c>
      <c r="AR88" s="48"/>
      <c r="AS88" s="48"/>
      <c r="AT88" s="48"/>
      <c r="AU88" s="48"/>
      <c r="AV88" s="48"/>
      <c r="AW88" s="48"/>
      <c r="AX88" s="48"/>
      <c r="AY88" s="48"/>
      <c r="AZ88" s="48"/>
      <c r="BA88" s="48"/>
      <c r="BB88" s="48"/>
      <c r="BC88" s="48"/>
      <c r="BD88" s="66" t="s">
        <v>120</v>
      </c>
      <c r="BE88" s="48"/>
      <c r="BF88" s="48"/>
      <c r="BG88" s="48"/>
      <c r="BH88" s="48"/>
      <c r="BI88" s="69">
        <v>19</v>
      </c>
      <c r="BJ88" s="66">
        <v>36</v>
      </c>
      <c r="BK88" s="48">
        <v>7</v>
      </c>
      <c r="BL88" s="48">
        <v>3</v>
      </c>
      <c r="BM88" s="48">
        <v>116</v>
      </c>
      <c r="BN88" s="48">
        <v>6</v>
      </c>
      <c r="BO88" s="48"/>
      <c r="BP88" s="48"/>
      <c r="BQ88" s="48"/>
      <c r="BR88" s="48">
        <v>2</v>
      </c>
    </row>
    <row r="89" spans="1:70" x14ac:dyDescent="0.25">
      <c r="A89" s="47" t="s">
        <v>234</v>
      </c>
      <c r="B89" s="48">
        <v>43</v>
      </c>
      <c r="C89" s="48">
        <v>19</v>
      </c>
      <c r="D89" s="48">
        <v>26</v>
      </c>
      <c r="E89" s="48">
        <v>19</v>
      </c>
      <c r="F89" s="48">
        <v>28</v>
      </c>
      <c r="G89" s="48">
        <v>14</v>
      </c>
      <c r="H89" s="48">
        <v>52</v>
      </c>
      <c r="I89" s="48">
        <v>23</v>
      </c>
      <c r="J89" s="69">
        <v>114</v>
      </c>
      <c r="K89" s="69">
        <v>80</v>
      </c>
      <c r="L89" s="47" t="s">
        <v>234</v>
      </c>
      <c r="M89" s="48">
        <v>8</v>
      </c>
      <c r="N89" s="48">
        <v>5</v>
      </c>
      <c r="O89" s="48">
        <v>0</v>
      </c>
      <c r="P89" s="48">
        <v>0</v>
      </c>
      <c r="Q89" s="48">
        <v>0</v>
      </c>
      <c r="R89" s="48">
        <v>0</v>
      </c>
      <c r="S89" s="48">
        <v>5</v>
      </c>
      <c r="T89" s="48">
        <v>2</v>
      </c>
      <c r="U89" s="69">
        <v>13</v>
      </c>
      <c r="V89" s="69">
        <v>7</v>
      </c>
      <c r="W89" s="47" t="s">
        <v>234</v>
      </c>
      <c r="X89" s="48">
        <v>0</v>
      </c>
      <c r="Y89" s="48">
        <v>0</v>
      </c>
      <c r="Z89" s="48">
        <v>0</v>
      </c>
      <c r="AA89" s="48">
        <v>0</v>
      </c>
      <c r="AB89" s="69">
        <v>0</v>
      </c>
      <c r="AC89" s="48">
        <v>0</v>
      </c>
      <c r="AD89" s="48">
        <v>0</v>
      </c>
      <c r="AE89" s="48">
        <v>0</v>
      </c>
      <c r="AF89" s="48">
        <v>0</v>
      </c>
      <c r="AG89" s="48">
        <v>0</v>
      </c>
      <c r="AH89" s="47" t="s">
        <v>234</v>
      </c>
      <c r="AI89" s="48">
        <v>0</v>
      </c>
      <c r="AJ89" s="48">
        <v>45</v>
      </c>
      <c r="AK89" s="48">
        <v>60</v>
      </c>
      <c r="AL89" s="48">
        <v>1</v>
      </c>
      <c r="AM89" s="48">
        <v>0</v>
      </c>
      <c r="AN89" s="48">
        <v>4</v>
      </c>
      <c r="AO89" s="48">
        <v>2</v>
      </c>
      <c r="AP89" s="48">
        <v>6</v>
      </c>
      <c r="AQ89" s="47" t="s">
        <v>234</v>
      </c>
      <c r="AR89" s="48">
        <v>65</v>
      </c>
      <c r="AS89" s="48">
        <v>37</v>
      </c>
      <c r="AT89" s="48">
        <v>65</v>
      </c>
      <c r="AU89" s="48">
        <v>26</v>
      </c>
      <c r="AV89" s="48">
        <v>46</v>
      </c>
      <c r="AW89" s="48">
        <v>25</v>
      </c>
      <c r="AX89" s="48">
        <v>56</v>
      </c>
      <c r="AY89" s="48">
        <v>35</v>
      </c>
      <c r="AZ89" s="48">
        <v>56</v>
      </c>
      <c r="BA89" s="48">
        <v>35</v>
      </c>
      <c r="BB89" s="48">
        <v>40</v>
      </c>
      <c r="BC89" s="48">
        <v>24</v>
      </c>
      <c r="BD89" s="47" t="s">
        <v>234</v>
      </c>
      <c r="BE89" s="48">
        <v>6</v>
      </c>
      <c r="BF89" s="48">
        <v>2</v>
      </c>
      <c r="BG89" s="48">
        <v>1</v>
      </c>
      <c r="BH89" s="48">
        <v>1</v>
      </c>
      <c r="BI89" s="69">
        <v>56</v>
      </c>
      <c r="BJ89" s="47">
        <v>16</v>
      </c>
      <c r="BK89" s="48">
        <v>5</v>
      </c>
      <c r="BL89" s="48">
        <v>3</v>
      </c>
      <c r="BM89" s="48">
        <v>61</v>
      </c>
      <c r="BN89" s="48">
        <v>0</v>
      </c>
      <c r="BO89" s="48">
        <v>0</v>
      </c>
      <c r="BP89" s="48">
        <v>0</v>
      </c>
      <c r="BQ89" s="48">
        <v>0</v>
      </c>
      <c r="BR89" s="48">
        <v>0</v>
      </c>
    </row>
    <row r="90" spans="1:70" x14ac:dyDescent="0.25">
      <c r="A90" s="47" t="s">
        <v>118</v>
      </c>
      <c r="B90" s="48">
        <v>290</v>
      </c>
      <c r="C90" s="48">
        <v>139</v>
      </c>
      <c r="D90" s="48">
        <v>311</v>
      </c>
      <c r="E90" s="48">
        <v>173</v>
      </c>
      <c r="F90" s="48">
        <v>262</v>
      </c>
      <c r="G90" s="48">
        <v>147</v>
      </c>
      <c r="H90" s="48">
        <v>351</v>
      </c>
      <c r="I90" s="48">
        <v>188</v>
      </c>
      <c r="J90" s="69">
        <v>960</v>
      </c>
      <c r="K90" s="69">
        <v>659</v>
      </c>
      <c r="L90" s="47" t="s">
        <v>118</v>
      </c>
      <c r="M90" s="48">
        <v>36</v>
      </c>
      <c r="N90" s="48">
        <v>14</v>
      </c>
      <c r="O90" s="48">
        <v>18</v>
      </c>
      <c r="P90" s="48">
        <v>6</v>
      </c>
      <c r="Q90" s="48">
        <v>18</v>
      </c>
      <c r="R90" s="48">
        <v>8</v>
      </c>
      <c r="S90" s="48">
        <v>116</v>
      </c>
      <c r="T90" s="48">
        <v>57</v>
      </c>
      <c r="U90" s="69">
        <v>188</v>
      </c>
      <c r="V90" s="69">
        <v>85</v>
      </c>
      <c r="W90" s="47" t="s">
        <v>118</v>
      </c>
      <c r="X90" s="48">
        <v>11</v>
      </c>
      <c r="Y90" s="48">
        <v>11</v>
      </c>
      <c r="Z90" s="48">
        <v>11</v>
      </c>
      <c r="AA90" s="48">
        <v>11</v>
      </c>
      <c r="AB90" s="69">
        <v>44</v>
      </c>
      <c r="AC90" s="48">
        <v>49</v>
      </c>
      <c r="AD90" s="48">
        <v>17</v>
      </c>
      <c r="AE90" s="48">
        <v>3</v>
      </c>
      <c r="AF90" s="48">
        <v>0</v>
      </c>
      <c r="AG90" s="48">
        <v>11</v>
      </c>
      <c r="AH90" s="47" t="s">
        <v>118</v>
      </c>
      <c r="AI90" s="48">
        <v>0</v>
      </c>
      <c r="AJ90" s="48">
        <v>353</v>
      </c>
      <c r="AK90" s="48">
        <v>236</v>
      </c>
      <c r="AL90" s="48">
        <v>0</v>
      </c>
      <c r="AM90" s="48">
        <v>0</v>
      </c>
      <c r="AN90" s="48">
        <v>35</v>
      </c>
      <c r="AO90" s="48">
        <v>15</v>
      </c>
      <c r="AP90" s="48">
        <v>43</v>
      </c>
      <c r="AQ90" s="47" t="s">
        <v>118</v>
      </c>
      <c r="AR90" s="48">
        <v>377</v>
      </c>
      <c r="AS90" s="48">
        <v>212</v>
      </c>
      <c r="AT90" s="48">
        <v>365</v>
      </c>
      <c r="AU90" s="48">
        <v>66</v>
      </c>
      <c r="AV90" s="48">
        <v>117</v>
      </c>
      <c r="AW90" s="48">
        <v>71</v>
      </c>
      <c r="AX90" s="48">
        <v>372</v>
      </c>
      <c r="AY90" s="48">
        <v>209</v>
      </c>
      <c r="AZ90" s="48">
        <v>360</v>
      </c>
      <c r="BA90" s="48">
        <v>201</v>
      </c>
      <c r="BB90" s="48">
        <v>106</v>
      </c>
      <c r="BC90" s="48">
        <v>63</v>
      </c>
      <c r="BD90" s="47" t="s">
        <v>118</v>
      </c>
      <c r="BE90" s="48">
        <v>85</v>
      </c>
      <c r="BF90" s="48">
        <v>39</v>
      </c>
      <c r="BG90" s="48">
        <v>12</v>
      </c>
      <c r="BH90" s="48">
        <v>6</v>
      </c>
      <c r="BI90" s="69">
        <v>97</v>
      </c>
      <c r="BJ90" s="47" t="s">
        <v>118</v>
      </c>
      <c r="BK90" s="48">
        <v>0</v>
      </c>
      <c r="BL90" s="48">
        <v>0</v>
      </c>
      <c r="BM90" s="48">
        <v>0</v>
      </c>
      <c r="BN90" s="48">
        <v>0</v>
      </c>
      <c r="BO90" s="48">
        <v>0</v>
      </c>
      <c r="BP90" s="48">
        <v>0</v>
      </c>
      <c r="BQ90" s="48">
        <v>0</v>
      </c>
      <c r="BR90" s="48">
        <v>0</v>
      </c>
    </row>
    <row r="91" spans="1:70" x14ac:dyDescent="0.25">
      <c r="A91" s="47" t="s">
        <v>117</v>
      </c>
      <c r="B91" s="48">
        <v>210</v>
      </c>
      <c r="C91" s="48">
        <v>105</v>
      </c>
      <c r="D91" s="48">
        <v>176</v>
      </c>
      <c r="E91" s="48">
        <v>86</v>
      </c>
      <c r="F91" s="48">
        <v>216</v>
      </c>
      <c r="G91" s="48">
        <v>126</v>
      </c>
      <c r="H91" s="48">
        <v>478</v>
      </c>
      <c r="I91" s="48">
        <v>248</v>
      </c>
      <c r="J91" s="69">
        <v>900</v>
      </c>
      <c r="K91" s="69">
        <v>565</v>
      </c>
      <c r="L91" s="47" t="s">
        <v>117</v>
      </c>
      <c r="M91" s="48">
        <v>30</v>
      </c>
      <c r="N91" s="48">
        <v>15</v>
      </c>
      <c r="O91" s="48">
        <v>14</v>
      </c>
      <c r="P91" s="48">
        <v>7</v>
      </c>
      <c r="Q91" s="48">
        <v>21</v>
      </c>
      <c r="R91" s="48">
        <v>13</v>
      </c>
      <c r="S91" s="48">
        <v>149</v>
      </c>
      <c r="T91" s="48">
        <v>81</v>
      </c>
      <c r="U91" s="69">
        <v>214</v>
      </c>
      <c r="V91" s="69">
        <v>116</v>
      </c>
      <c r="W91" s="47" t="s">
        <v>117</v>
      </c>
      <c r="X91" s="48">
        <v>7</v>
      </c>
      <c r="Y91" s="48">
        <v>5</v>
      </c>
      <c r="Z91" s="48">
        <v>7</v>
      </c>
      <c r="AA91" s="48">
        <v>10</v>
      </c>
      <c r="AB91" s="69">
        <v>29</v>
      </c>
      <c r="AC91" s="48">
        <v>30</v>
      </c>
      <c r="AD91" s="48">
        <v>30</v>
      </c>
      <c r="AE91" s="48">
        <v>0</v>
      </c>
      <c r="AF91" s="48">
        <v>0</v>
      </c>
      <c r="AG91" s="48">
        <v>5</v>
      </c>
      <c r="AH91" s="47" t="s">
        <v>117</v>
      </c>
      <c r="AI91" s="48">
        <v>126</v>
      </c>
      <c r="AJ91" s="48">
        <v>249</v>
      </c>
      <c r="AK91" s="48">
        <v>153</v>
      </c>
      <c r="AL91" s="48">
        <v>0</v>
      </c>
      <c r="AM91" s="48">
        <v>0</v>
      </c>
      <c r="AN91" s="48">
        <v>29</v>
      </c>
      <c r="AO91" s="48">
        <v>11</v>
      </c>
      <c r="AP91" s="48">
        <v>29</v>
      </c>
      <c r="AQ91" s="47" t="s">
        <v>117</v>
      </c>
      <c r="AR91" s="48">
        <v>362</v>
      </c>
      <c r="AS91" s="48">
        <v>189</v>
      </c>
      <c r="AT91" s="48">
        <v>357</v>
      </c>
      <c r="AU91" s="48">
        <v>61</v>
      </c>
      <c r="AV91" s="48">
        <v>66</v>
      </c>
      <c r="AW91" s="48">
        <v>35</v>
      </c>
      <c r="AX91" s="48">
        <v>316</v>
      </c>
      <c r="AY91" s="48">
        <v>161</v>
      </c>
      <c r="AZ91" s="48">
        <v>312</v>
      </c>
      <c r="BA91" s="48">
        <v>161</v>
      </c>
      <c r="BB91" s="48">
        <v>65</v>
      </c>
      <c r="BC91" s="48">
        <v>34</v>
      </c>
      <c r="BD91" s="47" t="s">
        <v>117</v>
      </c>
      <c r="BE91" s="48">
        <v>71</v>
      </c>
      <c r="BF91" s="48">
        <v>33</v>
      </c>
      <c r="BG91" s="48">
        <v>17</v>
      </c>
      <c r="BH91" s="48">
        <v>8</v>
      </c>
      <c r="BI91" s="69">
        <v>88</v>
      </c>
      <c r="BJ91" s="47" t="s">
        <v>117</v>
      </c>
      <c r="BK91" s="48">
        <v>17</v>
      </c>
      <c r="BL91" s="48">
        <v>17</v>
      </c>
      <c r="BM91" s="48">
        <v>14</v>
      </c>
      <c r="BN91" s="48">
        <v>1</v>
      </c>
      <c r="BO91" s="48">
        <v>14</v>
      </c>
      <c r="BP91" s="48">
        <v>1</v>
      </c>
      <c r="BQ91" s="48">
        <v>3</v>
      </c>
      <c r="BR91" s="48">
        <v>0</v>
      </c>
    </row>
    <row r="92" spans="1:70" x14ac:dyDescent="0.25">
      <c r="A92" s="47" t="s">
        <v>116</v>
      </c>
      <c r="B92" s="48">
        <v>8</v>
      </c>
      <c r="C92" s="48">
        <v>3</v>
      </c>
      <c r="D92" s="48">
        <v>6</v>
      </c>
      <c r="E92" s="48">
        <v>4</v>
      </c>
      <c r="F92" s="48">
        <v>7</v>
      </c>
      <c r="G92" s="48">
        <v>5</v>
      </c>
      <c r="H92" s="48">
        <v>11</v>
      </c>
      <c r="I92" s="48">
        <v>5</v>
      </c>
      <c r="J92" s="69">
        <v>24</v>
      </c>
      <c r="K92" s="69">
        <v>19</v>
      </c>
      <c r="L92" s="47" t="s">
        <v>116</v>
      </c>
      <c r="M92" s="48">
        <v>0</v>
      </c>
      <c r="N92" s="48">
        <v>0</v>
      </c>
      <c r="O92" s="48">
        <v>0</v>
      </c>
      <c r="P92" s="48">
        <v>0</v>
      </c>
      <c r="Q92" s="48">
        <v>2</v>
      </c>
      <c r="R92" s="48">
        <v>1</v>
      </c>
      <c r="S92" s="48">
        <v>5</v>
      </c>
      <c r="T92" s="48">
        <v>2</v>
      </c>
      <c r="U92" s="69">
        <v>7</v>
      </c>
      <c r="V92" s="69">
        <v>3</v>
      </c>
      <c r="W92" s="47" t="s">
        <v>116</v>
      </c>
      <c r="X92" s="48">
        <v>1</v>
      </c>
      <c r="Y92" s="48">
        <v>1</v>
      </c>
      <c r="Z92" s="48">
        <v>1</v>
      </c>
      <c r="AA92" s="48">
        <v>1</v>
      </c>
      <c r="AB92" s="69">
        <v>4</v>
      </c>
      <c r="AC92" s="48">
        <v>4</v>
      </c>
      <c r="AD92" s="48">
        <v>0</v>
      </c>
      <c r="AE92" s="48">
        <v>0</v>
      </c>
      <c r="AF92" s="48">
        <v>0</v>
      </c>
      <c r="AG92" s="48">
        <v>1</v>
      </c>
      <c r="AH92" s="47" t="s">
        <v>116</v>
      </c>
      <c r="AI92" s="48">
        <v>0</v>
      </c>
      <c r="AJ92" s="48">
        <v>31</v>
      </c>
      <c r="AK92" s="48">
        <v>0</v>
      </c>
      <c r="AL92" s="48">
        <v>4</v>
      </c>
      <c r="AM92" s="48">
        <v>0</v>
      </c>
      <c r="AN92" s="48">
        <v>4</v>
      </c>
      <c r="AO92" s="48">
        <v>0</v>
      </c>
      <c r="AP92" s="48">
        <v>4</v>
      </c>
      <c r="AQ92" s="47" t="s">
        <v>116</v>
      </c>
      <c r="AR92" s="48">
        <v>16</v>
      </c>
      <c r="AS92" s="48">
        <v>9</v>
      </c>
      <c r="AT92" s="48">
        <v>15</v>
      </c>
      <c r="AU92" s="48">
        <v>0</v>
      </c>
      <c r="AV92" s="48">
        <v>0</v>
      </c>
      <c r="AW92" s="48">
        <v>0</v>
      </c>
      <c r="AX92" s="48">
        <v>16</v>
      </c>
      <c r="AY92" s="48">
        <v>9</v>
      </c>
      <c r="AZ92" s="48">
        <v>15</v>
      </c>
      <c r="BA92" s="48">
        <v>8</v>
      </c>
      <c r="BB92" s="48">
        <v>0</v>
      </c>
      <c r="BC92" s="48">
        <v>0</v>
      </c>
      <c r="BD92" s="47" t="s">
        <v>116</v>
      </c>
      <c r="BE92" s="48">
        <v>5</v>
      </c>
      <c r="BF92" s="48">
        <v>1</v>
      </c>
      <c r="BG92" s="48">
        <v>0</v>
      </c>
      <c r="BH92" s="48">
        <v>0</v>
      </c>
      <c r="BI92" s="69">
        <v>5</v>
      </c>
      <c r="BJ92" s="47" t="s">
        <v>116</v>
      </c>
      <c r="BK92" s="48">
        <v>347</v>
      </c>
      <c r="BL92" s="48">
        <v>626</v>
      </c>
      <c r="BM92" s="48">
        <v>132</v>
      </c>
      <c r="BN92" s="48">
        <v>211</v>
      </c>
      <c r="BO92" s="48">
        <v>337</v>
      </c>
      <c r="BP92" s="48">
        <v>166</v>
      </c>
      <c r="BQ92" s="48">
        <v>138</v>
      </c>
      <c r="BR92" s="48">
        <v>53</v>
      </c>
    </row>
    <row r="93" spans="1:70" x14ac:dyDescent="0.25">
      <c r="A93" s="47" t="s">
        <v>115</v>
      </c>
      <c r="B93" s="48">
        <v>2864</v>
      </c>
      <c r="C93" s="48">
        <v>1405</v>
      </c>
      <c r="D93" s="48">
        <v>3061</v>
      </c>
      <c r="E93" s="48">
        <v>1602</v>
      </c>
      <c r="F93" s="48">
        <v>2890</v>
      </c>
      <c r="G93" s="48">
        <v>1472</v>
      </c>
      <c r="H93" s="48">
        <v>3984</v>
      </c>
      <c r="I93" s="48">
        <v>2168</v>
      </c>
      <c r="J93" s="69">
        <v>10134</v>
      </c>
      <c r="K93" s="69">
        <v>6701</v>
      </c>
      <c r="L93" s="47" t="s">
        <v>115</v>
      </c>
      <c r="M93" s="48">
        <v>199</v>
      </c>
      <c r="N93" s="48">
        <v>80</v>
      </c>
      <c r="O93" s="48">
        <v>146</v>
      </c>
      <c r="P93" s="48">
        <v>59</v>
      </c>
      <c r="Q93" s="48">
        <v>99</v>
      </c>
      <c r="R93" s="48">
        <v>46</v>
      </c>
      <c r="S93" s="48">
        <v>579</v>
      </c>
      <c r="T93" s="48">
        <v>305</v>
      </c>
      <c r="U93" s="69">
        <v>1023</v>
      </c>
      <c r="V93" s="69">
        <v>490</v>
      </c>
      <c r="W93" s="47" t="s">
        <v>115</v>
      </c>
      <c r="X93" s="48">
        <v>81</v>
      </c>
      <c r="Y93" s="48">
        <v>81</v>
      </c>
      <c r="Z93" s="48">
        <v>88</v>
      </c>
      <c r="AA93" s="48">
        <v>93</v>
      </c>
      <c r="AB93" s="69">
        <v>343</v>
      </c>
      <c r="AC93" s="48">
        <v>332</v>
      </c>
      <c r="AD93" s="48">
        <v>293</v>
      </c>
      <c r="AE93" s="48">
        <v>10</v>
      </c>
      <c r="AF93" s="48">
        <v>8</v>
      </c>
      <c r="AG93" s="48">
        <v>66</v>
      </c>
      <c r="AH93" s="47" t="s">
        <v>115</v>
      </c>
      <c r="AI93" s="48">
        <v>188</v>
      </c>
      <c r="AJ93" s="48">
        <v>3401</v>
      </c>
      <c r="AK93" s="48">
        <v>1527</v>
      </c>
      <c r="AL93" s="48">
        <v>681</v>
      </c>
      <c r="AM93" s="48">
        <v>138</v>
      </c>
      <c r="AN93" s="48">
        <v>311</v>
      </c>
      <c r="AO93" s="48">
        <v>107</v>
      </c>
      <c r="AP93" s="48">
        <v>374</v>
      </c>
      <c r="AQ93" s="47" t="s">
        <v>115</v>
      </c>
      <c r="AR93" s="48">
        <v>3713</v>
      </c>
      <c r="AS93" s="48">
        <v>1963</v>
      </c>
      <c r="AT93" s="48">
        <v>3598</v>
      </c>
      <c r="AU93" s="48">
        <v>546</v>
      </c>
      <c r="AV93" s="48">
        <v>1557</v>
      </c>
      <c r="AW93" s="48">
        <v>868</v>
      </c>
      <c r="AX93" s="48">
        <v>3495</v>
      </c>
      <c r="AY93" s="48">
        <v>1856</v>
      </c>
      <c r="AZ93" s="48">
        <v>3393</v>
      </c>
      <c r="BA93" s="48">
        <v>1801</v>
      </c>
      <c r="BB93" s="48">
        <v>750</v>
      </c>
      <c r="BC93" s="48">
        <v>440</v>
      </c>
      <c r="BD93" s="47" t="s">
        <v>115</v>
      </c>
      <c r="BE93" s="48">
        <v>832</v>
      </c>
      <c r="BF93" s="48">
        <v>425</v>
      </c>
      <c r="BG93" s="48">
        <v>137</v>
      </c>
      <c r="BH93" s="48">
        <v>64</v>
      </c>
      <c r="BI93" s="69">
        <v>969</v>
      </c>
      <c r="BJ93" s="47" t="s">
        <v>115</v>
      </c>
      <c r="BK93" s="48">
        <v>0</v>
      </c>
      <c r="BL93" s="48">
        <v>0</v>
      </c>
      <c r="BM93" s="48">
        <v>50</v>
      </c>
      <c r="BN93" s="48">
        <v>0</v>
      </c>
      <c r="BO93" s="48">
        <v>0</v>
      </c>
      <c r="BP93" s="48">
        <v>0</v>
      </c>
      <c r="BQ93" s="48">
        <v>0</v>
      </c>
      <c r="BR93" s="48">
        <v>0</v>
      </c>
    </row>
    <row r="94" spans="1:70" x14ac:dyDescent="0.25">
      <c r="A94" s="47" t="s">
        <v>114</v>
      </c>
      <c r="B94" s="48">
        <v>409</v>
      </c>
      <c r="C94" s="48">
        <v>190</v>
      </c>
      <c r="D94" s="48">
        <v>418</v>
      </c>
      <c r="E94" s="48">
        <v>233</v>
      </c>
      <c r="F94" s="48">
        <v>351</v>
      </c>
      <c r="G94" s="48">
        <v>191</v>
      </c>
      <c r="H94" s="48">
        <v>546</v>
      </c>
      <c r="I94" s="48">
        <v>314</v>
      </c>
      <c r="J94" s="69">
        <v>1376</v>
      </c>
      <c r="K94" s="69">
        <v>957</v>
      </c>
      <c r="L94" s="47" t="s">
        <v>114</v>
      </c>
      <c r="M94" s="48">
        <v>61</v>
      </c>
      <c r="N94" s="48">
        <v>30</v>
      </c>
      <c r="O94" s="48">
        <v>36</v>
      </c>
      <c r="P94" s="48">
        <v>18</v>
      </c>
      <c r="Q94" s="48">
        <v>30</v>
      </c>
      <c r="R94" s="48">
        <v>14</v>
      </c>
      <c r="S94" s="48">
        <v>115</v>
      </c>
      <c r="T94" s="48">
        <v>62</v>
      </c>
      <c r="U94" s="69">
        <v>242</v>
      </c>
      <c r="V94" s="69">
        <v>124</v>
      </c>
      <c r="W94" s="47" t="s">
        <v>114</v>
      </c>
      <c r="X94" s="48">
        <v>17</v>
      </c>
      <c r="Y94" s="48">
        <v>17</v>
      </c>
      <c r="Z94" s="48">
        <v>16</v>
      </c>
      <c r="AA94" s="48">
        <v>16</v>
      </c>
      <c r="AB94" s="69">
        <v>66</v>
      </c>
      <c r="AC94" s="48">
        <v>72</v>
      </c>
      <c r="AD94" s="48">
        <v>18</v>
      </c>
      <c r="AE94" s="48">
        <v>3</v>
      </c>
      <c r="AF94" s="48">
        <v>0</v>
      </c>
      <c r="AG94" s="48">
        <v>17</v>
      </c>
      <c r="AH94" s="47" t="s">
        <v>114</v>
      </c>
      <c r="AI94" s="48">
        <v>0</v>
      </c>
      <c r="AJ94" s="48">
        <v>743</v>
      </c>
      <c r="AK94" s="48">
        <v>98</v>
      </c>
      <c r="AL94" s="48">
        <v>28</v>
      </c>
      <c r="AM94" s="48">
        <v>0</v>
      </c>
      <c r="AN94" s="48">
        <v>68</v>
      </c>
      <c r="AO94" s="48">
        <v>12</v>
      </c>
      <c r="AP94" s="48">
        <v>66</v>
      </c>
      <c r="AQ94" s="47" t="s">
        <v>114</v>
      </c>
      <c r="AR94" s="48">
        <v>485</v>
      </c>
      <c r="AS94" s="48">
        <v>268</v>
      </c>
      <c r="AT94" s="48">
        <v>479</v>
      </c>
      <c r="AU94" s="48">
        <v>61</v>
      </c>
      <c r="AV94" s="48">
        <v>152</v>
      </c>
      <c r="AW94" s="48">
        <v>83</v>
      </c>
      <c r="AX94" s="48">
        <v>468</v>
      </c>
      <c r="AY94" s="48">
        <v>262</v>
      </c>
      <c r="AZ94" s="48">
        <v>462</v>
      </c>
      <c r="BA94" s="48">
        <v>258</v>
      </c>
      <c r="BB94" s="48">
        <v>104</v>
      </c>
      <c r="BC94" s="48">
        <v>55</v>
      </c>
      <c r="BD94" s="47" t="s">
        <v>114</v>
      </c>
      <c r="BE94" s="48">
        <v>118</v>
      </c>
      <c r="BF94" s="48">
        <v>52</v>
      </c>
      <c r="BG94" s="48">
        <v>10</v>
      </c>
      <c r="BH94" s="48">
        <v>8</v>
      </c>
      <c r="BI94" s="69">
        <v>128</v>
      </c>
      <c r="BJ94" s="47" t="s">
        <v>114</v>
      </c>
      <c r="BK94" s="48">
        <v>0</v>
      </c>
      <c r="BL94" s="48">
        <v>0</v>
      </c>
      <c r="BM94" s="48">
        <v>0</v>
      </c>
      <c r="BN94" s="48">
        <v>0</v>
      </c>
      <c r="BO94" s="48">
        <v>50</v>
      </c>
      <c r="BP94" s="48">
        <v>0</v>
      </c>
      <c r="BQ94" s="48">
        <v>0</v>
      </c>
      <c r="BR94" s="48">
        <v>0</v>
      </c>
    </row>
    <row r="95" spans="1:70" x14ac:dyDescent="0.25">
      <c r="A95" s="47" t="s">
        <v>113</v>
      </c>
      <c r="B95" s="48">
        <v>263</v>
      </c>
      <c r="C95" s="48">
        <v>121</v>
      </c>
      <c r="D95" s="48">
        <v>301</v>
      </c>
      <c r="E95" s="48">
        <v>146</v>
      </c>
      <c r="F95" s="48">
        <v>284</v>
      </c>
      <c r="G95" s="48">
        <v>157</v>
      </c>
      <c r="H95" s="48">
        <v>431</v>
      </c>
      <c r="I95" s="48">
        <v>224</v>
      </c>
      <c r="J95" s="69">
        <v>1040</v>
      </c>
      <c r="K95" s="69">
        <v>669</v>
      </c>
      <c r="L95" s="47" t="s">
        <v>113</v>
      </c>
      <c r="M95" s="48">
        <v>24</v>
      </c>
      <c r="N95" s="48">
        <v>13</v>
      </c>
      <c r="O95" s="48">
        <v>29</v>
      </c>
      <c r="P95" s="48">
        <v>16</v>
      </c>
      <c r="Q95" s="48">
        <v>29</v>
      </c>
      <c r="R95" s="48">
        <v>13</v>
      </c>
      <c r="S95" s="48">
        <v>150</v>
      </c>
      <c r="T95" s="48">
        <v>88</v>
      </c>
      <c r="U95" s="69">
        <v>232</v>
      </c>
      <c r="V95" s="69">
        <v>130</v>
      </c>
      <c r="W95" s="47" t="s">
        <v>113</v>
      </c>
      <c r="X95" s="48">
        <v>9</v>
      </c>
      <c r="Y95" s="48">
        <v>10</v>
      </c>
      <c r="Z95" s="48">
        <v>10</v>
      </c>
      <c r="AA95" s="48">
        <v>10</v>
      </c>
      <c r="AB95" s="69">
        <v>39</v>
      </c>
      <c r="AC95" s="48">
        <v>39</v>
      </c>
      <c r="AD95" s="48">
        <v>30</v>
      </c>
      <c r="AE95" s="48">
        <v>0</v>
      </c>
      <c r="AF95" s="48">
        <v>0</v>
      </c>
      <c r="AG95" s="48">
        <v>7</v>
      </c>
      <c r="AH95" s="47" t="s">
        <v>113</v>
      </c>
      <c r="AI95" s="48">
        <v>0</v>
      </c>
      <c r="AJ95" s="48">
        <v>392</v>
      </c>
      <c r="AK95" s="48">
        <v>168</v>
      </c>
      <c r="AL95" s="48">
        <v>80</v>
      </c>
      <c r="AM95" s="48">
        <v>0</v>
      </c>
      <c r="AN95" s="48">
        <v>39</v>
      </c>
      <c r="AO95" s="48">
        <v>5</v>
      </c>
      <c r="AP95" s="48">
        <v>29</v>
      </c>
      <c r="AQ95" s="47" t="s">
        <v>113</v>
      </c>
      <c r="AR95" s="48">
        <v>555</v>
      </c>
      <c r="AS95" s="48">
        <v>294</v>
      </c>
      <c r="AT95" s="48">
        <v>545</v>
      </c>
      <c r="AU95" s="48">
        <v>158</v>
      </c>
      <c r="AV95" s="48">
        <v>172</v>
      </c>
      <c r="AW95" s="48">
        <v>89</v>
      </c>
      <c r="AX95" s="48">
        <v>382</v>
      </c>
      <c r="AY95" s="48">
        <v>197</v>
      </c>
      <c r="AZ95" s="48">
        <v>372</v>
      </c>
      <c r="BA95" s="48">
        <v>194</v>
      </c>
      <c r="BB95" s="48">
        <v>112</v>
      </c>
      <c r="BC95" s="48">
        <v>58</v>
      </c>
      <c r="BD95" s="47" t="s">
        <v>113</v>
      </c>
      <c r="BE95" s="48">
        <v>60</v>
      </c>
      <c r="BF95" s="48">
        <v>34</v>
      </c>
      <c r="BG95" s="48">
        <v>15</v>
      </c>
      <c r="BH95" s="48">
        <v>4</v>
      </c>
      <c r="BI95" s="69">
        <v>75</v>
      </c>
      <c r="BJ95" s="47" t="s">
        <v>113</v>
      </c>
      <c r="BK95" s="48">
        <v>0</v>
      </c>
      <c r="BL95" s="48">
        <v>0</v>
      </c>
      <c r="BM95" s="48">
        <v>0</v>
      </c>
      <c r="BN95" s="48">
        <v>0</v>
      </c>
      <c r="BO95" s="48">
        <v>0</v>
      </c>
      <c r="BP95" s="48">
        <v>0</v>
      </c>
      <c r="BQ95" s="48">
        <v>0</v>
      </c>
      <c r="BR95" s="48">
        <v>0</v>
      </c>
    </row>
    <row r="96" spans="1:70" x14ac:dyDescent="0.25">
      <c r="A96" s="66" t="s">
        <v>112</v>
      </c>
      <c r="B96" s="48"/>
      <c r="C96" s="48"/>
      <c r="D96" s="48"/>
      <c r="E96" s="48"/>
      <c r="F96" s="48"/>
      <c r="G96" s="48"/>
      <c r="H96" s="48"/>
      <c r="I96" s="48"/>
      <c r="J96" s="69"/>
      <c r="K96" s="69"/>
      <c r="L96" s="66" t="s">
        <v>112</v>
      </c>
      <c r="M96" s="48"/>
      <c r="N96" s="48"/>
      <c r="O96" s="48"/>
      <c r="P96" s="48"/>
      <c r="Q96" s="48"/>
      <c r="R96" s="48"/>
      <c r="S96" s="48"/>
      <c r="T96" s="48"/>
      <c r="U96" s="69"/>
      <c r="V96" s="69"/>
      <c r="W96" s="66" t="s">
        <v>112</v>
      </c>
      <c r="X96" s="65"/>
      <c r="Y96" s="65"/>
      <c r="Z96" s="65"/>
      <c r="AA96" s="65"/>
      <c r="AB96" s="69"/>
      <c r="AC96" s="48"/>
      <c r="AD96" s="48"/>
      <c r="AE96" s="48"/>
      <c r="AF96" s="48"/>
      <c r="AG96" s="65"/>
      <c r="AH96" s="66" t="s">
        <v>112</v>
      </c>
      <c r="AI96" s="48"/>
      <c r="AJ96" s="48"/>
      <c r="AK96" s="48"/>
      <c r="AL96" s="48"/>
      <c r="AM96" s="48"/>
      <c r="AN96" s="48"/>
      <c r="AO96" s="48"/>
      <c r="AP96" s="48"/>
      <c r="AQ96" s="66" t="s">
        <v>112</v>
      </c>
      <c r="AR96" s="48"/>
      <c r="AS96" s="48"/>
      <c r="AT96" s="48"/>
      <c r="AU96" s="48"/>
      <c r="AV96" s="48"/>
      <c r="AW96" s="48"/>
      <c r="AX96" s="48"/>
      <c r="AY96" s="48"/>
      <c r="AZ96" s="48"/>
      <c r="BA96" s="48"/>
      <c r="BB96" s="48"/>
      <c r="BC96" s="48"/>
      <c r="BD96" s="66" t="s">
        <v>112</v>
      </c>
      <c r="BE96" s="65"/>
      <c r="BF96" s="65"/>
      <c r="BG96" s="65"/>
      <c r="BH96" s="65"/>
      <c r="BI96" s="66"/>
      <c r="BJ96" s="66" t="s">
        <v>112</v>
      </c>
      <c r="BK96" s="48"/>
      <c r="BL96" s="48"/>
      <c r="BM96" s="48"/>
      <c r="BN96" s="48"/>
      <c r="BO96" s="48"/>
      <c r="BP96" s="48"/>
      <c r="BQ96" s="48"/>
      <c r="BR96" s="48"/>
    </row>
    <row r="97" spans="1:70" x14ac:dyDescent="0.25">
      <c r="A97" s="47" t="s">
        <v>110</v>
      </c>
      <c r="B97" s="48">
        <v>0</v>
      </c>
      <c r="C97" s="48">
        <v>0</v>
      </c>
      <c r="D97" s="48">
        <v>0</v>
      </c>
      <c r="E97" s="48">
        <v>0</v>
      </c>
      <c r="F97" s="48">
        <v>0</v>
      </c>
      <c r="G97" s="48">
        <v>0</v>
      </c>
      <c r="H97" s="48">
        <v>0</v>
      </c>
      <c r="I97" s="48">
        <v>0</v>
      </c>
      <c r="J97" s="69">
        <v>0</v>
      </c>
      <c r="K97" s="69">
        <v>0</v>
      </c>
      <c r="L97" s="47" t="s">
        <v>110</v>
      </c>
      <c r="M97" s="48">
        <v>18</v>
      </c>
      <c r="N97" s="48">
        <v>10</v>
      </c>
      <c r="O97" s="48">
        <v>20</v>
      </c>
      <c r="P97" s="48">
        <v>9</v>
      </c>
      <c r="Q97" s="48">
        <v>14</v>
      </c>
      <c r="R97" s="48">
        <v>5</v>
      </c>
      <c r="S97" s="48">
        <v>123</v>
      </c>
      <c r="T97" s="48">
        <v>52</v>
      </c>
      <c r="U97" s="69">
        <v>175</v>
      </c>
      <c r="V97" s="69">
        <v>76</v>
      </c>
      <c r="W97" s="47" t="s">
        <v>110</v>
      </c>
      <c r="X97" s="48">
        <v>16</v>
      </c>
      <c r="Y97" s="48">
        <v>16</v>
      </c>
      <c r="Z97" s="48">
        <v>15</v>
      </c>
      <c r="AA97" s="48">
        <v>17</v>
      </c>
      <c r="AB97" s="69">
        <v>64</v>
      </c>
      <c r="AC97" s="48">
        <v>65</v>
      </c>
      <c r="AD97" s="48">
        <v>18</v>
      </c>
      <c r="AE97" s="48">
        <v>4</v>
      </c>
      <c r="AF97" s="48">
        <v>1</v>
      </c>
      <c r="AG97" s="48">
        <v>16</v>
      </c>
      <c r="AH97" s="47" t="s">
        <v>110</v>
      </c>
      <c r="AI97" s="48">
        <v>65</v>
      </c>
      <c r="AJ97" s="48">
        <v>567</v>
      </c>
      <c r="AK97" s="48">
        <v>71</v>
      </c>
      <c r="AL97" s="48">
        <v>16</v>
      </c>
      <c r="AM97" s="48">
        <v>24</v>
      </c>
      <c r="AN97" s="48">
        <v>61</v>
      </c>
      <c r="AO97" s="48">
        <v>11</v>
      </c>
      <c r="AP97" s="48">
        <v>62</v>
      </c>
      <c r="AQ97" s="47" t="s">
        <v>110</v>
      </c>
      <c r="AR97" s="48">
        <v>495</v>
      </c>
      <c r="AS97" s="48">
        <v>260</v>
      </c>
      <c r="AT97" s="48">
        <v>490</v>
      </c>
      <c r="AU97" s="48">
        <v>92</v>
      </c>
      <c r="AV97" s="48">
        <v>233</v>
      </c>
      <c r="AW97" s="48">
        <v>125</v>
      </c>
      <c r="AX97" s="48">
        <v>485</v>
      </c>
      <c r="AY97" s="48">
        <v>259</v>
      </c>
      <c r="AZ97" s="48">
        <v>480</v>
      </c>
      <c r="BA97" s="48">
        <v>256</v>
      </c>
      <c r="BB97" s="48">
        <v>171</v>
      </c>
      <c r="BC97" s="48">
        <v>91</v>
      </c>
      <c r="BD97" s="47" t="s">
        <v>110</v>
      </c>
      <c r="BE97" s="48">
        <v>109</v>
      </c>
      <c r="BF97" s="48">
        <v>36</v>
      </c>
      <c r="BG97" s="48">
        <v>7</v>
      </c>
      <c r="BH97" s="48">
        <v>3</v>
      </c>
      <c r="BI97" s="69">
        <v>116</v>
      </c>
      <c r="BJ97" s="47" t="s">
        <v>110</v>
      </c>
      <c r="BK97" s="48">
        <v>0</v>
      </c>
      <c r="BL97" s="48">
        <v>0</v>
      </c>
      <c r="BM97" s="48">
        <v>0</v>
      </c>
      <c r="BN97" s="48">
        <v>0</v>
      </c>
      <c r="BO97" s="48">
        <v>0</v>
      </c>
      <c r="BP97" s="48">
        <v>0</v>
      </c>
      <c r="BQ97" s="48">
        <v>0</v>
      </c>
      <c r="BR97" s="48">
        <v>0</v>
      </c>
    </row>
    <row r="98" spans="1:70" x14ac:dyDescent="0.25">
      <c r="A98" s="47" t="s">
        <v>109</v>
      </c>
      <c r="B98" s="30">
        <v>0</v>
      </c>
      <c r="C98" s="30">
        <v>3</v>
      </c>
      <c r="D98" s="30">
        <v>20</v>
      </c>
      <c r="E98" s="30">
        <v>0</v>
      </c>
      <c r="F98" s="30">
        <v>27</v>
      </c>
      <c r="G98" s="30">
        <v>2</v>
      </c>
      <c r="H98" s="30">
        <v>0</v>
      </c>
      <c r="I98" s="30">
        <v>2</v>
      </c>
      <c r="J98" s="70">
        <v>0</v>
      </c>
      <c r="K98" s="70">
        <v>0</v>
      </c>
      <c r="L98" s="47" t="s">
        <v>109</v>
      </c>
      <c r="M98" s="48">
        <v>15</v>
      </c>
      <c r="N98" s="48">
        <v>5</v>
      </c>
      <c r="O98" s="48">
        <v>12</v>
      </c>
      <c r="P98" s="48">
        <v>10</v>
      </c>
      <c r="Q98" s="48">
        <v>9</v>
      </c>
      <c r="R98" s="48">
        <v>3</v>
      </c>
      <c r="S98" s="48">
        <v>71</v>
      </c>
      <c r="T98" s="48">
        <v>33</v>
      </c>
      <c r="U98" s="69">
        <v>107</v>
      </c>
      <c r="V98" s="69">
        <v>51</v>
      </c>
      <c r="W98" s="47" t="s">
        <v>109</v>
      </c>
      <c r="X98" s="48">
        <v>10</v>
      </c>
      <c r="Y98" s="48">
        <v>11</v>
      </c>
      <c r="Z98" s="48">
        <v>11</v>
      </c>
      <c r="AA98" s="48">
        <v>13</v>
      </c>
      <c r="AB98" s="69">
        <v>45</v>
      </c>
      <c r="AC98" s="48">
        <v>37</v>
      </c>
      <c r="AD98" s="48">
        <v>14</v>
      </c>
      <c r="AE98" s="48">
        <v>6</v>
      </c>
      <c r="AF98" s="48">
        <v>0</v>
      </c>
      <c r="AG98" s="48">
        <v>10</v>
      </c>
      <c r="AH98" s="47" t="s">
        <v>109</v>
      </c>
      <c r="AI98" s="48">
        <v>30</v>
      </c>
      <c r="AJ98" s="48">
        <v>352</v>
      </c>
      <c r="AK98" s="48">
        <v>172</v>
      </c>
      <c r="AL98" s="48">
        <v>38</v>
      </c>
      <c r="AM98" s="48">
        <v>0</v>
      </c>
      <c r="AN98" s="48">
        <v>43</v>
      </c>
      <c r="AO98" s="48">
        <v>8</v>
      </c>
      <c r="AP98" s="48">
        <v>40</v>
      </c>
      <c r="AQ98" s="47" t="s">
        <v>109</v>
      </c>
      <c r="AR98" s="48">
        <v>255</v>
      </c>
      <c r="AS98" s="48">
        <v>125</v>
      </c>
      <c r="AT98" s="48">
        <v>253</v>
      </c>
      <c r="AU98" s="48">
        <v>78</v>
      </c>
      <c r="AV98" s="48">
        <v>119</v>
      </c>
      <c r="AW98" s="48">
        <v>67</v>
      </c>
      <c r="AX98" s="48">
        <v>204</v>
      </c>
      <c r="AY98" s="48">
        <v>96</v>
      </c>
      <c r="AZ98" s="48">
        <v>202</v>
      </c>
      <c r="BA98" s="48">
        <v>94</v>
      </c>
      <c r="BB98" s="48">
        <v>92</v>
      </c>
      <c r="BC98" s="48">
        <v>49</v>
      </c>
      <c r="BD98" s="47" t="s">
        <v>109</v>
      </c>
      <c r="BE98" s="48">
        <v>56</v>
      </c>
      <c r="BF98" s="48">
        <v>16</v>
      </c>
      <c r="BG98" s="48">
        <v>5</v>
      </c>
      <c r="BH98" s="48">
        <v>3</v>
      </c>
      <c r="BI98" s="69">
        <v>61</v>
      </c>
      <c r="BJ98" s="47" t="s">
        <v>109</v>
      </c>
      <c r="BK98" s="48">
        <v>0</v>
      </c>
      <c r="BL98" s="48">
        <v>3</v>
      </c>
      <c r="BM98" s="48">
        <v>20</v>
      </c>
      <c r="BN98" s="48">
        <v>0</v>
      </c>
      <c r="BO98" s="48">
        <v>27</v>
      </c>
      <c r="BP98" s="48">
        <v>2</v>
      </c>
      <c r="BQ98" s="48">
        <v>0</v>
      </c>
      <c r="BR98" s="48">
        <v>2</v>
      </c>
    </row>
    <row r="99" spans="1:70" x14ac:dyDescent="0.25">
      <c r="A99" s="88" t="s">
        <v>347</v>
      </c>
      <c r="B99" s="88"/>
      <c r="C99" s="88"/>
      <c r="D99" s="88"/>
      <c r="E99" s="88"/>
      <c r="F99" s="88"/>
      <c r="G99" s="88"/>
      <c r="H99" s="88"/>
      <c r="I99" s="88"/>
      <c r="J99" s="88"/>
      <c r="K99" s="88"/>
      <c r="L99" s="115" t="s">
        <v>346</v>
      </c>
      <c r="M99" s="115"/>
      <c r="N99" s="115"/>
      <c r="O99" s="115"/>
      <c r="P99" s="115"/>
      <c r="Q99" s="115"/>
      <c r="R99" s="115"/>
      <c r="S99" s="115"/>
      <c r="T99" s="115"/>
      <c r="U99" s="115"/>
      <c r="V99" s="115"/>
      <c r="W99" s="115" t="s">
        <v>345</v>
      </c>
      <c r="X99" s="115"/>
      <c r="Y99" s="115"/>
      <c r="Z99" s="115"/>
      <c r="AA99" s="115"/>
      <c r="AB99" s="115"/>
      <c r="AC99" s="115"/>
      <c r="AD99" s="115"/>
      <c r="AE99" s="115"/>
      <c r="AF99" s="115"/>
      <c r="AG99" s="115"/>
      <c r="AH99" s="115" t="s">
        <v>344</v>
      </c>
      <c r="AI99" s="115"/>
      <c r="AJ99" s="115"/>
      <c r="AK99" s="115"/>
      <c r="AL99" s="115"/>
      <c r="AM99" s="115"/>
      <c r="AN99" s="115"/>
      <c r="AO99" s="115"/>
      <c r="AP99" s="115"/>
      <c r="AQ99" s="88" t="s">
        <v>436</v>
      </c>
      <c r="AR99" s="88"/>
      <c r="AS99" s="88"/>
      <c r="AT99" s="88"/>
      <c r="AU99" s="88"/>
      <c r="AV99" s="88"/>
      <c r="AW99" s="88"/>
      <c r="AX99" s="88"/>
      <c r="AY99" s="88"/>
      <c r="AZ99" s="88"/>
      <c r="BA99" s="88"/>
      <c r="BB99" s="88"/>
      <c r="BC99" s="88"/>
      <c r="BD99" s="88" t="s">
        <v>343</v>
      </c>
      <c r="BE99" s="88"/>
      <c r="BF99" s="88"/>
      <c r="BG99" s="88"/>
      <c r="BH99" s="88"/>
      <c r="BI99" s="88"/>
      <c r="BJ99" s="108" t="s">
        <v>342</v>
      </c>
      <c r="BK99" s="108"/>
      <c r="BL99" s="108"/>
      <c r="BM99" s="108"/>
      <c r="BN99" s="108"/>
      <c r="BO99" s="108"/>
      <c r="BP99" s="108"/>
      <c r="BQ99" s="108"/>
      <c r="BR99" s="108"/>
    </row>
    <row r="100" spans="1:70" x14ac:dyDescent="0.25">
      <c r="A100" s="88" t="s">
        <v>422</v>
      </c>
      <c r="B100" s="88"/>
      <c r="C100" s="88"/>
      <c r="D100" s="88"/>
      <c r="E100" s="88"/>
      <c r="F100" s="88"/>
      <c r="G100" s="88"/>
      <c r="H100" s="88"/>
      <c r="I100" s="88"/>
      <c r="J100" s="88"/>
      <c r="K100" s="88"/>
      <c r="L100" s="115" t="s">
        <v>422</v>
      </c>
      <c r="M100" s="115"/>
      <c r="N100" s="115"/>
      <c r="O100" s="115"/>
      <c r="P100" s="115"/>
      <c r="Q100" s="115"/>
      <c r="R100" s="115"/>
      <c r="S100" s="115"/>
      <c r="T100" s="115"/>
      <c r="U100" s="115"/>
      <c r="V100" s="115"/>
      <c r="W100" s="115" t="s">
        <v>422</v>
      </c>
      <c r="X100" s="115"/>
      <c r="Y100" s="115"/>
      <c r="Z100" s="115"/>
      <c r="AA100" s="115"/>
      <c r="AB100" s="115"/>
      <c r="AC100" s="115"/>
      <c r="AD100" s="115"/>
      <c r="AE100" s="115"/>
      <c r="AF100" s="115"/>
      <c r="AG100" s="115"/>
      <c r="AH100" s="115" t="s">
        <v>422</v>
      </c>
      <c r="AI100" s="115"/>
      <c r="AJ100" s="115"/>
      <c r="AK100" s="115"/>
      <c r="AL100" s="115"/>
      <c r="AM100" s="115"/>
      <c r="AN100" s="115"/>
      <c r="AO100" s="115"/>
      <c r="AP100" s="115"/>
      <c r="AQ100" s="115" t="s">
        <v>422</v>
      </c>
      <c r="AR100" s="115"/>
      <c r="AS100" s="115"/>
      <c r="AT100" s="115"/>
      <c r="AU100" s="115"/>
      <c r="AV100" s="115"/>
      <c r="AW100" s="115"/>
      <c r="AX100" s="115"/>
      <c r="AY100" s="115"/>
      <c r="AZ100" s="115"/>
      <c r="BA100" s="115"/>
      <c r="BB100" s="115"/>
      <c r="BC100" s="115"/>
      <c r="BD100" s="88" t="s">
        <v>422</v>
      </c>
      <c r="BE100" s="88"/>
      <c r="BF100" s="88"/>
      <c r="BG100" s="88"/>
      <c r="BH100" s="88"/>
      <c r="BI100" s="88"/>
      <c r="BJ100" s="108" t="s">
        <v>422</v>
      </c>
      <c r="BK100" s="108"/>
      <c r="BL100" s="108"/>
      <c r="BM100" s="108"/>
      <c r="BN100" s="108"/>
      <c r="BO100" s="108"/>
      <c r="BP100" s="108"/>
      <c r="BQ100" s="108"/>
      <c r="BR100" s="108"/>
    </row>
    <row r="101" spans="1:70" ht="15" customHeight="1" x14ac:dyDescent="0.25">
      <c r="A101" s="88" t="s">
        <v>56</v>
      </c>
      <c r="B101" s="88" t="s">
        <v>267</v>
      </c>
      <c r="C101" s="88"/>
      <c r="D101" s="88" t="s">
        <v>266</v>
      </c>
      <c r="E101" s="88"/>
      <c r="F101" s="88" t="s">
        <v>265</v>
      </c>
      <c r="G101" s="88"/>
      <c r="H101" s="88" t="s">
        <v>264</v>
      </c>
      <c r="I101" s="88"/>
      <c r="J101" s="88" t="s">
        <v>61</v>
      </c>
      <c r="K101" s="88"/>
      <c r="L101" s="88" t="s">
        <v>56</v>
      </c>
      <c r="M101" s="88" t="s">
        <v>267</v>
      </c>
      <c r="N101" s="88"/>
      <c r="O101" s="88" t="s">
        <v>266</v>
      </c>
      <c r="P101" s="88"/>
      <c r="Q101" s="88" t="s">
        <v>265</v>
      </c>
      <c r="R101" s="88"/>
      <c r="S101" s="88" t="s">
        <v>264</v>
      </c>
      <c r="T101" s="88"/>
      <c r="U101" s="88" t="s">
        <v>61</v>
      </c>
      <c r="V101" s="88"/>
      <c r="W101" s="88" t="s">
        <v>56</v>
      </c>
      <c r="X101" s="88" t="s">
        <v>190</v>
      </c>
      <c r="Y101" s="88"/>
      <c r="Z101" s="88"/>
      <c r="AA101" s="88"/>
      <c r="AB101" s="88"/>
      <c r="AC101" s="88" t="s">
        <v>59</v>
      </c>
      <c r="AD101" s="88"/>
      <c r="AE101" s="88"/>
      <c r="AF101" s="88"/>
      <c r="AG101" s="95" t="s">
        <v>341</v>
      </c>
      <c r="AH101" s="88" t="s">
        <v>56</v>
      </c>
      <c r="AI101" s="88" t="s">
        <v>340</v>
      </c>
      <c r="AJ101" s="88"/>
      <c r="AK101" s="88"/>
      <c r="AL101" s="88"/>
      <c r="AM101" s="88"/>
      <c r="AN101" s="88"/>
      <c r="AO101" s="88"/>
      <c r="AP101" s="88"/>
      <c r="AQ101" s="88" t="s">
        <v>56</v>
      </c>
      <c r="AR101" s="90" t="s">
        <v>339</v>
      </c>
      <c r="AS101" s="90"/>
      <c r="AT101" s="90" t="s">
        <v>262</v>
      </c>
      <c r="AU101" s="90"/>
      <c r="AV101" s="90" t="s">
        <v>261</v>
      </c>
      <c r="AW101" s="90"/>
      <c r="AX101" s="90" t="s">
        <v>260</v>
      </c>
      <c r="AY101" s="90"/>
      <c r="AZ101" s="90" t="s">
        <v>259</v>
      </c>
      <c r="BA101" s="90"/>
      <c r="BB101" s="91" t="s">
        <v>258</v>
      </c>
      <c r="BC101" s="91"/>
      <c r="BD101" s="88" t="s">
        <v>56</v>
      </c>
      <c r="BE101" s="88" t="s">
        <v>257</v>
      </c>
      <c r="BF101" s="88"/>
      <c r="BG101" s="88"/>
      <c r="BH101" s="88"/>
      <c r="BI101" s="88"/>
      <c r="BJ101" s="88" t="s">
        <v>56</v>
      </c>
      <c r="BK101" s="90" t="s">
        <v>256</v>
      </c>
      <c r="BL101" s="90"/>
      <c r="BM101" s="90"/>
      <c r="BN101" s="90"/>
      <c r="BO101" s="90"/>
      <c r="BP101" s="90"/>
      <c r="BQ101" s="90"/>
      <c r="BR101" s="90"/>
    </row>
    <row r="102" spans="1:70" ht="36" customHeight="1" x14ac:dyDescent="0.25">
      <c r="A102" s="88"/>
      <c r="B102" s="72" t="s">
        <v>54</v>
      </c>
      <c r="C102" s="72" t="s">
        <v>53</v>
      </c>
      <c r="D102" s="72" t="s">
        <v>54</v>
      </c>
      <c r="E102" s="72" t="s">
        <v>53</v>
      </c>
      <c r="F102" s="72" t="s">
        <v>54</v>
      </c>
      <c r="G102" s="72" t="s">
        <v>53</v>
      </c>
      <c r="H102" s="72" t="s">
        <v>54</v>
      </c>
      <c r="I102" s="72" t="s">
        <v>53</v>
      </c>
      <c r="J102" s="72" t="s">
        <v>54</v>
      </c>
      <c r="K102" s="72" t="s">
        <v>53</v>
      </c>
      <c r="L102" s="88"/>
      <c r="M102" s="72" t="s">
        <v>54</v>
      </c>
      <c r="N102" s="72" t="s">
        <v>53</v>
      </c>
      <c r="O102" s="72" t="s">
        <v>54</v>
      </c>
      <c r="P102" s="72" t="s">
        <v>53</v>
      </c>
      <c r="Q102" s="72" t="s">
        <v>54</v>
      </c>
      <c r="R102" s="72" t="s">
        <v>53</v>
      </c>
      <c r="S102" s="72" t="s">
        <v>54</v>
      </c>
      <c r="T102" s="72" t="s">
        <v>53</v>
      </c>
      <c r="U102" s="72" t="s">
        <v>54</v>
      </c>
      <c r="V102" s="72" t="s">
        <v>53</v>
      </c>
      <c r="W102" s="88"/>
      <c r="X102" s="72" t="s">
        <v>267</v>
      </c>
      <c r="Y102" s="72" t="s">
        <v>265</v>
      </c>
      <c r="Z102" s="72" t="s">
        <v>266</v>
      </c>
      <c r="AA102" s="72" t="s">
        <v>264</v>
      </c>
      <c r="AB102" s="72" t="s">
        <v>61</v>
      </c>
      <c r="AC102" s="72" t="s">
        <v>338</v>
      </c>
      <c r="AD102" s="72" t="s">
        <v>207</v>
      </c>
      <c r="AE102" s="72" t="s">
        <v>337</v>
      </c>
      <c r="AF102" s="72" t="s">
        <v>207</v>
      </c>
      <c r="AG102" s="95"/>
      <c r="AH102" s="88"/>
      <c r="AI102" s="72" t="s">
        <v>208</v>
      </c>
      <c r="AJ102" s="72" t="s">
        <v>209</v>
      </c>
      <c r="AK102" s="72" t="s">
        <v>210</v>
      </c>
      <c r="AL102" s="72" t="s">
        <v>211</v>
      </c>
      <c r="AM102" s="72" t="s">
        <v>212</v>
      </c>
      <c r="AN102" s="72" t="s">
        <v>323</v>
      </c>
      <c r="AO102" s="72" t="s">
        <v>36</v>
      </c>
      <c r="AP102" s="72" t="s">
        <v>34</v>
      </c>
      <c r="AQ102" s="88"/>
      <c r="AR102" s="72" t="s">
        <v>54</v>
      </c>
      <c r="AS102" s="72" t="s">
        <v>53</v>
      </c>
      <c r="AT102" s="72" t="s">
        <v>54</v>
      </c>
      <c r="AU102" s="72" t="s">
        <v>53</v>
      </c>
      <c r="AV102" s="72" t="s">
        <v>54</v>
      </c>
      <c r="AW102" s="72" t="s">
        <v>53</v>
      </c>
      <c r="AX102" s="72" t="s">
        <v>54</v>
      </c>
      <c r="AY102" s="72" t="s">
        <v>53</v>
      </c>
      <c r="AZ102" s="72" t="s">
        <v>54</v>
      </c>
      <c r="BA102" s="72" t="s">
        <v>53</v>
      </c>
      <c r="BB102" s="72" t="s">
        <v>54</v>
      </c>
      <c r="BC102" s="72" t="s">
        <v>53</v>
      </c>
      <c r="BD102" s="88"/>
      <c r="BE102" s="72" t="s">
        <v>336</v>
      </c>
      <c r="BF102" s="72" t="s">
        <v>283</v>
      </c>
      <c r="BG102" s="72" t="s">
        <v>335</v>
      </c>
      <c r="BH102" s="72" t="s">
        <v>282</v>
      </c>
      <c r="BI102" s="72" t="s">
        <v>334</v>
      </c>
      <c r="BJ102" s="88"/>
      <c r="BK102" s="71" t="s">
        <v>246</v>
      </c>
      <c r="BL102" s="71" t="s">
        <v>245</v>
      </c>
      <c r="BM102" s="71" t="s">
        <v>244</v>
      </c>
      <c r="BN102" s="71" t="s">
        <v>243</v>
      </c>
      <c r="BO102" s="71" t="s">
        <v>242</v>
      </c>
      <c r="BP102" s="71" t="s">
        <v>241</v>
      </c>
      <c r="BQ102" s="71" t="s">
        <v>240</v>
      </c>
      <c r="BR102" s="71" t="s">
        <v>42</v>
      </c>
    </row>
    <row r="103" spans="1:70" x14ac:dyDescent="0.25">
      <c r="A103" s="66" t="s">
        <v>107</v>
      </c>
      <c r="B103" s="48"/>
      <c r="C103" s="48"/>
      <c r="D103" s="48"/>
      <c r="E103" s="48"/>
      <c r="F103" s="48"/>
      <c r="G103" s="48"/>
      <c r="H103" s="48"/>
      <c r="I103" s="48"/>
      <c r="J103" s="48"/>
      <c r="K103" s="48"/>
      <c r="L103" s="66" t="s">
        <v>107</v>
      </c>
      <c r="M103" s="48"/>
      <c r="N103" s="48"/>
      <c r="O103" s="48"/>
      <c r="P103" s="48"/>
      <c r="Q103" s="48"/>
      <c r="R103" s="48"/>
      <c r="S103" s="48"/>
      <c r="T103" s="48"/>
      <c r="U103" s="48"/>
      <c r="V103" s="48"/>
      <c r="W103" s="66" t="s">
        <v>107</v>
      </c>
      <c r="X103" s="48"/>
      <c r="Y103" s="48"/>
      <c r="Z103" s="48"/>
      <c r="AA103" s="48"/>
      <c r="AB103" s="48"/>
      <c r="AC103" s="48"/>
      <c r="AD103" s="48"/>
      <c r="AE103" s="48"/>
      <c r="AF103" s="48"/>
      <c r="AG103" s="69"/>
      <c r="AH103" s="66" t="s">
        <v>107</v>
      </c>
      <c r="AI103" s="48"/>
      <c r="AJ103" s="48"/>
      <c r="AK103" s="48"/>
      <c r="AL103" s="48"/>
      <c r="AM103" s="48"/>
      <c r="AN103" s="48"/>
      <c r="AO103" s="48"/>
      <c r="AP103" s="48"/>
      <c r="AQ103" s="66" t="s">
        <v>107</v>
      </c>
      <c r="AR103" s="48"/>
      <c r="AS103" s="48"/>
      <c r="AT103" s="48"/>
      <c r="AU103" s="48"/>
      <c r="AV103" s="48"/>
      <c r="AW103" s="48"/>
      <c r="AX103" s="48"/>
      <c r="AY103" s="48"/>
      <c r="AZ103" s="48"/>
      <c r="BA103" s="48"/>
      <c r="BB103" s="48"/>
      <c r="BC103" s="48"/>
      <c r="BD103" s="66" t="s">
        <v>107</v>
      </c>
      <c r="BE103" s="48"/>
      <c r="BF103" s="48"/>
      <c r="BG103" s="48"/>
      <c r="BH103" s="48"/>
      <c r="BI103" s="48"/>
      <c r="BJ103" s="66" t="s">
        <v>107</v>
      </c>
      <c r="BK103" s="48"/>
      <c r="BL103" s="48"/>
      <c r="BM103" s="48"/>
      <c r="BN103" s="48"/>
      <c r="BO103" s="48"/>
      <c r="BP103" s="48"/>
      <c r="BQ103" s="48"/>
      <c r="BR103" s="48"/>
    </row>
    <row r="104" spans="1:70" x14ac:dyDescent="0.25">
      <c r="A104" s="47" t="s">
        <v>106</v>
      </c>
      <c r="B104" s="48">
        <v>535</v>
      </c>
      <c r="C104" s="48">
        <v>273</v>
      </c>
      <c r="D104" s="48">
        <v>521</v>
      </c>
      <c r="E104" s="48">
        <v>275</v>
      </c>
      <c r="F104" s="48">
        <v>512</v>
      </c>
      <c r="G104" s="48">
        <v>271</v>
      </c>
      <c r="H104" s="48">
        <v>693</v>
      </c>
      <c r="I104" s="48">
        <v>332</v>
      </c>
      <c r="J104" s="69">
        <v>1754</v>
      </c>
      <c r="K104" s="69">
        <v>1140</v>
      </c>
      <c r="L104" s="47" t="s">
        <v>106</v>
      </c>
      <c r="M104" s="48">
        <v>28</v>
      </c>
      <c r="N104" s="48">
        <v>10</v>
      </c>
      <c r="O104" s="48">
        <v>23</v>
      </c>
      <c r="P104" s="48">
        <v>15</v>
      </c>
      <c r="Q104" s="48">
        <v>28</v>
      </c>
      <c r="R104" s="48">
        <v>11</v>
      </c>
      <c r="S104" s="48">
        <v>211</v>
      </c>
      <c r="T104" s="48">
        <v>99</v>
      </c>
      <c r="U104" s="69">
        <v>290</v>
      </c>
      <c r="V104" s="69">
        <v>135</v>
      </c>
      <c r="W104" s="47" t="s">
        <v>106</v>
      </c>
      <c r="X104" s="48">
        <v>23</v>
      </c>
      <c r="Y104" s="48">
        <v>23</v>
      </c>
      <c r="Z104" s="48">
        <v>23</v>
      </c>
      <c r="AA104" s="48">
        <v>22</v>
      </c>
      <c r="AB104" s="69">
        <v>91</v>
      </c>
      <c r="AC104" s="48">
        <v>88</v>
      </c>
      <c r="AD104" s="48">
        <v>34</v>
      </c>
      <c r="AE104" s="48">
        <v>0</v>
      </c>
      <c r="AF104" s="48">
        <v>0</v>
      </c>
      <c r="AG104" s="48">
        <v>22</v>
      </c>
      <c r="AH104" s="47" t="s">
        <v>106</v>
      </c>
      <c r="AI104" s="48">
        <v>8</v>
      </c>
      <c r="AJ104" s="48">
        <v>1114</v>
      </c>
      <c r="AK104" s="48">
        <v>104</v>
      </c>
      <c r="AL104" s="48">
        <v>20</v>
      </c>
      <c r="AM104" s="48">
        <v>0</v>
      </c>
      <c r="AN104" s="48">
        <v>115</v>
      </c>
      <c r="AO104" s="48">
        <v>20</v>
      </c>
      <c r="AP104" s="48">
        <v>88</v>
      </c>
      <c r="AQ104" s="47" t="s">
        <v>106</v>
      </c>
      <c r="AR104" s="48">
        <v>660</v>
      </c>
      <c r="AS104" s="48">
        <v>314</v>
      </c>
      <c r="AT104" s="48">
        <v>653</v>
      </c>
      <c r="AU104" s="48">
        <v>166</v>
      </c>
      <c r="AV104" s="48">
        <v>254</v>
      </c>
      <c r="AW104" s="48">
        <v>116</v>
      </c>
      <c r="AX104" s="48">
        <v>454</v>
      </c>
      <c r="AY104" s="48">
        <v>224</v>
      </c>
      <c r="AZ104" s="48">
        <v>453</v>
      </c>
      <c r="BA104" s="48">
        <v>224</v>
      </c>
      <c r="BB104" s="48">
        <v>167</v>
      </c>
      <c r="BC104" s="48">
        <v>79</v>
      </c>
      <c r="BD104" s="47" t="s">
        <v>106</v>
      </c>
      <c r="BE104" s="48">
        <v>130</v>
      </c>
      <c r="BF104" s="48">
        <v>53</v>
      </c>
      <c r="BG104" s="48">
        <v>21</v>
      </c>
      <c r="BH104" s="48">
        <v>8</v>
      </c>
      <c r="BI104" s="69">
        <v>151</v>
      </c>
      <c r="BJ104" s="47" t="s">
        <v>106</v>
      </c>
      <c r="BK104" s="48">
        <v>4</v>
      </c>
      <c r="BL104" s="48">
        <v>4</v>
      </c>
      <c r="BM104" s="48">
        <v>3</v>
      </c>
      <c r="BN104" s="48">
        <v>0</v>
      </c>
      <c r="BO104" s="48">
        <v>4</v>
      </c>
      <c r="BP104" s="48">
        <v>4</v>
      </c>
      <c r="BQ104" s="48">
        <v>0</v>
      </c>
      <c r="BR104" s="48">
        <v>0</v>
      </c>
    </row>
    <row r="105" spans="1:70" x14ac:dyDescent="0.25">
      <c r="A105" s="47" t="s">
        <v>105</v>
      </c>
      <c r="B105" s="48">
        <v>3277</v>
      </c>
      <c r="C105" s="48">
        <v>1681</v>
      </c>
      <c r="D105" s="48">
        <v>3160</v>
      </c>
      <c r="E105" s="48">
        <v>1686</v>
      </c>
      <c r="F105" s="48">
        <v>2799</v>
      </c>
      <c r="G105" s="48">
        <v>1424</v>
      </c>
      <c r="H105" s="48">
        <v>3254</v>
      </c>
      <c r="I105" s="48">
        <v>1762</v>
      </c>
      <c r="J105" s="69">
        <v>9533</v>
      </c>
      <c r="K105" s="69">
        <v>6468</v>
      </c>
      <c r="L105" s="47" t="s">
        <v>105</v>
      </c>
      <c r="M105" s="48">
        <v>320</v>
      </c>
      <c r="N105" s="48">
        <v>127</v>
      </c>
      <c r="O105" s="48">
        <v>243</v>
      </c>
      <c r="P105" s="48">
        <v>110</v>
      </c>
      <c r="Q105" s="48">
        <v>219</v>
      </c>
      <c r="R105" s="48">
        <v>96</v>
      </c>
      <c r="S105" s="48">
        <v>423</v>
      </c>
      <c r="T105" s="48">
        <v>235</v>
      </c>
      <c r="U105" s="69">
        <v>1205</v>
      </c>
      <c r="V105" s="69">
        <v>568</v>
      </c>
      <c r="W105" s="47" t="s">
        <v>105</v>
      </c>
      <c r="X105" s="48">
        <v>89</v>
      </c>
      <c r="Y105" s="48">
        <v>86</v>
      </c>
      <c r="Z105" s="48">
        <v>82</v>
      </c>
      <c r="AA105" s="48">
        <v>84</v>
      </c>
      <c r="AB105" s="69">
        <v>341</v>
      </c>
      <c r="AC105" s="48">
        <v>331</v>
      </c>
      <c r="AD105" s="48">
        <v>286</v>
      </c>
      <c r="AE105" s="48">
        <v>1</v>
      </c>
      <c r="AF105" s="48">
        <v>1</v>
      </c>
      <c r="AG105" s="48">
        <v>64</v>
      </c>
      <c r="AH105" s="47" t="s">
        <v>105</v>
      </c>
      <c r="AI105" s="48">
        <v>43</v>
      </c>
      <c r="AJ105" s="48">
        <v>3681</v>
      </c>
      <c r="AK105" s="48">
        <v>1521</v>
      </c>
      <c r="AL105" s="48">
        <v>502</v>
      </c>
      <c r="AM105" s="48">
        <v>66</v>
      </c>
      <c r="AN105" s="48">
        <v>313</v>
      </c>
      <c r="AO105" s="48">
        <v>82</v>
      </c>
      <c r="AP105" s="48">
        <v>358</v>
      </c>
      <c r="AQ105" s="47" t="s">
        <v>105</v>
      </c>
      <c r="AR105" s="48">
        <v>3295</v>
      </c>
      <c r="AS105" s="48">
        <v>1712</v>
      </c>
      <c r="AT105" s="48">
        <v>3245</v>
      </c>
      <c r="AU105" s="48">
        <v>517</v>
      </c>
      <c r="AV105" s="48">
        <v>1705</v>
      </c>
      <c r="AW105" s="48">
        <v>875</v>
      </c>
      <c r="AX105" s="48">
        <v>3221</v>
      </c>
      <c r="AY105" s="48">
        <v>1676</v>
      </c>
      <c r="AZ105" s="48">
        <v>3172</v>
      </c>
      <c r="BA105" s="48">
        <v>1659</v>
      </c>
      <c r="BB105" s="48">
        <v>930</v>
      </c>
      <c r="BC105" s="48">
        <v>481</v>
      </c>
      <c r="BD105" s="47" t="s">
        <v>105</v>
      </c>
      <c r="BE105" s="48">
        <v>587</v>
      </c>
      <c r="BF105" s="48">
        <v>253</v>
      </c>
      <c r="BG105" s="48">
        <v>73</v>
      </c>
      <c r="BH105" s="48">
        <v>39</v>
      </c>
      <c r="BI105" s="69">
        <v>660</v>
      </c>
      <c r="BJ105" s="47" t="s">
        <v>105</v>
      </c>
      <c r="BK105" s="48">
        <v>374</v>
      </c>
      <c r="BL105" s="48">
        <v>569</v>
      </c>
      <c r="BM105" s="48">
        <v>277</v>
      </c>
      <c r="BN105" s="48">
        <v>315</v>
      </c>
      <c r="BO105" s="48">
        <v>499</v>
      </c>
      <c r="BP105" s="48">
        <v>308</v>
      </c>
      <c r="BQ105" s="48">
        <v>303</v>
      </c>
      <c r="BR105" s="48">
        <v>188</v>
      </c>
    </row>
    <row r="106" spans="1:70" x14ac:dyDescent="0.25">
      <c r="A106" s="47" t="s">
        <v>104</v>
      </c>
      <c r="B106" s="48">
        <v>239</v>
      </c>
      <c r="C106" s="48">
        <v>110</v>
      </c>
      <c r="D106" s="48">
        <v>177</v>
      </c>
      <c r="E106" s="48">
        <v>95</v>
      </c>
      <c r="F106" s="48">
        <v>155</v>
      </c>
      <c r="G106" s="48">
        <v>86</v>
      </c>
      <c r="H106" s="48">
        <v>219</v>
      </c>
      <c r="I106" s="48">
        <v>112</v>
      </c>
      <c r="J106" s="69">
        <v>574</v>
      </c>
      <c r="K106" s="69">
        <v>422</v>
      </c>
      <c r="L106" s="47" t="s">
        <v>104</v>
      </c>
      <c r="M106" s="48">
        <v>23</v>
      </c>
      <c r="N106" s="48">
        <v>15</v>
      </c>
      <c r="O106" s="48">
        <v>18</v>
      </c>
      <c r="P106" s="48">
        <v>12</v>
      </c>
      <c r="Q106" s="48">
        <v>16</v>
      </c>
      <c r="R106" s="48">
        <v>9</v>
      </c>
      <c r="S106" s="48">
        <v>57</v>
      </c>
      <c r="T106" s="48">
        <v>23</v>
      </c>
      <c r="U106" s="69">
        <v>114</v>
      </c>
      <c r="V106" s="69">
        <v>59</v>
      </c>
      <c r="W106" s="47" t="s">
        <v>104</v>
      </c>
      <c r="X106" s="48">
        <v>9</v>
      </c>
      <c r="Y106" s="48">
        <v>7</v>
      </c>
      <c r="Z106" s="48">
        <v>7</v>
      </c>
      <c r="AA106" s="48">
        <v>7</v>
      </c>
      <c r="AB106" s="69">
        <v>30</v>
      </c>
      <c r="AC106" s="48">
        <v>30</v>
      </c>
      <c r="AD106" s="48">
        <v>17</v>
      </c>
      <c r="AE106" s="48">
        <v>2</v>
      </c>
      <c r="AF106" s="48">
        <v>0</v>
      </c>
      <c r="AG106" s="48">
        <v>7</v>
      </c>
      <c r="AH106" s="47" t="s">
        <v>104</v>
      </c>
      <c r="AI106" s="48">
        <v>0</v>
      </c>
      <c r="AJ106" s="48">
        <v>263</v>
      </c>
      <c r="AK106" s="48">
        <v>122</v>
      </c>
      <c r="AL106" s="48">
        <v>15</v>
      </c>
      <c r="AM106" s="48">
        <v>0</v>
      </c>
      <c r="AN106" s="48">
        <v>27</v>
      </c>
      <c r="AO106" s="48">
        <v>1</v>
      </c>
      <c r="AP106" s="48">
        <v>30</v>
      </c>
      <c r="AQ106" s="47" t="s">
        <v>104</v>
      </c>
      <c r="AR106" s="48">
        <v>199</v>
      </c>
      <c r="AS106" s="48">
        <v>102</v>
      </c>
      <c r="AT106" s="48">
        <v>199</v>
      </c>
      <c r="AU106" s="48">
        <v>2</v>
      </c>
      <c r="AV106" s="48">
        <v>68</v>
      </c>
      <c r="AW106" s="48">
        <v>40</v>
      </c>
      <c r="AX106" s="48">
        <v>199</v>
      </c>
      <c r="AY106" s="48">
        <v>102</v>
      </c>
      <c r="AZ106" s="48">
        <v>199</v>
      </c>
      <c r="BA106" s="48">
        <v>102</v>
      </c>
      <c r="BB106" s="48">
        <v>3</v>
      </c>
      <c r="BC106" s="48">
        <v>2</v>
      </c>
      <c r="BD106" s="47" t="s">
        <v>104</v>
      </c>
      <c r="BE106" s="48">
        <v>43</v>
      </c>
      <c r="BF106" s="48">
        <v>17</v>
      </c>
      <c r="BG106" s="48">
        <v>7</v>
      </c>
      <c r="BH106" s="48">
        <v>2</v>
      </c>
      <c r="BI106" s="69">
        <v>50</v>
      </c>
      <c r="BJ106" s="47" t="s">
        <v>104</v>
      </c>
      <c r="BK106" s="48">
        <v>0</v>
      </c>
      <c r="BL106" s="48">
        <v>0</v>
      </c>
      <c r="BM106" s="48">
        <v>27</v>
      </c>
      <c r="BN106" s="48">
        <v>0</v>
      </c>
      <c r="BO106" s="48">
        <v>34</v>
      </c>
      <c r="BP106" s="48">
        <v>2</v>
      </c>
      <c r="BQ106" s="48">
        <v>0</v>
      </c>
      <c r="BR106" s="48">
        <v>0</v>
      </c>
    </row>
    <row r="107" spans="1:70" x14ac:dyDescent="0.25">
      <c r="A107" s="47" t="s">
        <v>103</v>
      </c>
      <c r="B107" s="48">
        <v>379</v>
      </c>
      <c r="C107" s="48">
        <v>189</v>
      </c>
      <c r="D107" s="48">
        <v>329</v>
      </c>
      <c r="E107" s="48">
        <v>175</v>
      </c>
      <c r="F107" s="48">
        <v>291</v>
      </c>
      <c r="G107" s="48">
        <v>153</v>
      </c>
      <c r="H107" s="48">
        <v>427</v>
      </c>
      <c r="I107" s="48">
        <v>210</v>
      </c>
      <c r="J107" s="69">
        <v>1067</v>
      </c>
      <c r="K107" s="69">
        <v>728</v>
      </c>
      <c r="L107" s="47" t="s">
        <v>103</v>
      </c>
      <c r="M107" s="48">
        <v>20</v>
      </c>
      <c r="N107" s="48">
        <v>5</v>
      </c>
      <c r="O107" s="48">
        <v>11</v>
      </c>
      <c r="P107" s="48">
        <v>5</v>
      </c>
      <c r="Q107" s="48">
        <v>13</v>
      </c>
      <c r="R107" s="48">
        <v>6</v>
      </c>
      <c r="S107" s="48">
        <v>52</v>
      </c>
      <c r="T107" s="48">
        <v>22</v>
      </c>
      <c r="U107" s="69">
        <v>96</v>
      </c>
      <c r="V107" s="69">
        <v>38</v>
      </c>
      <c r="W107" s="47" t="s">
        <v>103</v>
      </c>
      <c r="X107" s="48">
        <v>14</v>
      </c>
      <c r="Y107" s="48">
        <v>13</v>
      </c>
      <c r="Z107" s="48">
        <v>12</v>
      </c>
      <c r="AA107" s="48">
        <v>12</v>
      </c>
      <c r="AB107" s="69">
        <v>51</v>
      </c>
      <c r="AC107" s="48">
        <v>48</v>
      </c>
      <c r="AD107" s="48">
        <v>29</v>
      </c>
      <c r="AE107" s="48">
        <v>1</v>
      </c>
      <c r="AF107" s="48">
        <v>0</v>
      </c>
      <c r="AG107" s="48">
        <v>12</v>
      </c>
      <c r="AH107" s="47" t="s">
        <v>103</v>
      </c>
      <c r="AI107" s="48">
        <v>10</v>
      </c>
      <c r="AJ107" s="48">
        <v>525</v>
      </c>
      <c r="AK107" s="48">
        <v>106</v>
      </c>
      <c r="AL107" s="48">
        <v>48</v>
      </c>
      <c r="AM107" s="48">
        <v>0</v>
      </c>
      <c r="AN107" s="48">
        <v>47</v>
      </c>
      <c r="AO107" s="48">
        <v>22</v>
      </c>
      <c r="AP107" s="48">
        <v>55</v>
      </c>
      <c r="AQ107" s="47" t="s">
        <v>103</v>
      </c>
      <c r="AR107" s="48">
        <v>464</v>
      </c>
      <c r="AS107" s="48">
        <v>234</v>
      </c>
      <c r="AT107" s="48">
        <v>463</v>
      </c>
      <c r="AU107" s="48">
        <v>125</v>
      </c>
      <c r="AV107" s="48">
        <v>243</v>
      </c>
      <c r="AW107" s="48">
        <v>126</v>
      </c>
      <c r="AX107" s="48">
        <v>424</v>
      </c>
      <c r="AY107" s="48">
        <v>215</v>
      </c>
      <c r="AZ107" s="48">
        <v>424</v>
      </c>
      <c r="BA107" s="48">
        <v>215</v>
      </c>
      <c r="BB107" s="48">
        <v>203</v>
      </c>
      <c r="BC107" s="48">
        <v>107</v>
      </c>
      <c r="BD107" s="47" t="s">
        <v>103</v>
      </c>
      <c r="BE107" s="48">
        <v>97</v>
      </c>
      <c r="BF107" s="48">
        <v>29</v>
      </c>
      <c r="BG107" s="48">
        <v>18</v>
      </c>
      <c r="BH107" s="48">
        <v>7</v>
      </c>
      <c r="BI107" s="69">
        <v>115</v>
      </c>
      <c r="BJ107" s="47" t="s">
        <v>103</v>
      </c>
      <c r="BK107" s="48">
        <v>0</v>
      </c>
      <c r="BL107" s="48">
        <v>0</v>
      </c>
      <c r="BM107" s="48">
        <v>0</v>
      </c>
      <c r="BN107" s="48">
        <v>0</v>
      </c>
      <c r="BO107" s="48">
        <v>0</v>
      </c>
      <c r="BP107" s="48">
        <v>0</v>
      </c>
      <c r="BQ107" s="48">
        <v>0</v>
      </c>
      <c r="BR107" s="48">
        <v>0</v>
      </c>
    </row>
    <row r="108" spans="1:70" x14ac:dyDescent="0.25">
      <c r="A108" s="47" t="s">
        <v>102</v>
      </c>
      <c r="B108" s="48">
        <v>265</v>
      </c>
      <c r="C108" s="48">
        <v>108</v>
      </c>
      <c r="D108" s="48">
        <v>217</v>
      </c>
      <c r="E108" s="48">
        <v>124</v>
      </c>
      <c r="F108" s="48">
        <v>178</v>
      </c>
      <c r="G108" s="48">
        <v>89</v>
      </c>
      <c r="H108" s="48">
        <v>177</v>
      </c>
      <c r="I108" s="48">
        <v>95</v>
      </c>
      <c r="J108" s="69">
        <v>636</v>
      </c>
      <c r="K108" s="69">
        <v>465</v>
      </c>
      <c r="L108" s="47" t="s">
        <v>102</v>
      </c>
      <c r="M108" s="48">
        <v>64</v>
      </c>
      <c r="N108" s="48">
        <v>40</v>
      </c>
      <c r="O108" s="48">
        <v>46</v>
      </c>
      <c r="P108" s="48">
        <v>23</v>
      </c>
      <c r="Q108" s="48">
        <v>39</v>
      </c>
      <c r="R108" s="48">
        <v>19</v>
      </c>
      <c r="S108" s="48">
        <v>22</v>
      </c>
      <c r="T108" s="48">
        <v>11</v>
      </c>
      <c r="U108" s="69">
        <v>171</v>
      </c>
      <c r="V108" s="69">
        <v>93</v>
      </c>
      <c r="W108" s="47" t="s">
        <v>102</v>
      </c>
      <c r="X108" s="48">
        <v>7</v>
      </c>
      <c r="Y108" s="48">
        <v>8</v>
      </c>
      <c r="Z108" s="48">
        <v>7</v>
      </c>
      <c r="AA108" s="48">
        <v>6</v>
      </c>
      <c r="AB108" s="69">
        <v>28</v>
      </c>
      <c r="AC108" s="48">
        <v>30</v>
      </c>
      <c r="AD108" s="48">
        <v>16</v>
      </c>
      <c r="AE108" s="48">
        <v>2</v>
      </c>
      <c r="AF108" s="48">
        <v>2</v>
      </c>
      <c r="AG108" s="48">
        <v>7</v>
      </c>
      <c r="AH108" s="47" t="s">
        <v>102</v>
      </c>
      <c r="AI108" s="48">
        <v>0</v>
      </c>
      <c r="AJ108" s="48">
        <v>294</v>
      </c>
      <c r="AK108" s="48">
        <v>101</v>
      </c>
      <c r="AL108" s="48">
        <v>7</v>
      </c>
      <c r="AM108" s="48">
        <v>0</v>
      </c>
      <c r="AN108" s="48">
        <v>28</v>
      </c>
      <c r="AO108" s="48">
        <v>5</v>
      </c>
      <c r="AP108" s="48">
        <v>25</v>
      </c>
      <c r="AQ108" s="47" t="s">
        <v>102</v>
      </c>
      <c r="AR108" s="48">
        <v>186</v>
      </c>
      <c r="AS108" s="48">
        <v>95</v>
      </c>
      <c r="AT108" s="48">
        <v>183</v>
      </c>
      <c r="AU108" s="48">
        <v>64</v>
      </c>
      <c r="AV108" s="48">
        <v>123</v>
      </c>
      <c r="AW108" s="48">
        <v>70</v>
      </c>
      <c r="AX108" s="48">
        <v>157</v>
      </c>
      <c r="AY108" s="48">
        <v>76</v>
      </c>
      <c r="AZ108" s="48">
        <v>154</v>
      </c>
      <c r="BA108" s="48">
        <v>75</v>
      </c>
      <c r="BB108" s="48">
        <v>82</v>
      </c>
      <c r="BC108" s="48">
        <v>45</v>
      </c>
      <c r="BD108" s="47" t="s">
        <v>102</v>
      </c>
      <c r="BE108" s="48">
        <v>41</v>
      </c>
      <c r="BF108" s="48">
        <v>17</v>
      </c>
      <c r="BG108" s="48">
        <v>2</v>
      </c>
      <c r="BH108" s="48">
        <v>1</v>
      </c>
      <c r="BI108" s="69">
        <v>43</v>
      </c>
      <c r="BJ108" s="47" t="s">
        <v>102</v>
      </c>
      <c r="BK108" s="48">
        <v>0</v>
      </c>
      <c r="BL108" s="48">
        <v>0</v>
      </c>
      <c r="BM108" s="48">
        <v>0</v>
      </c>
      <c r="BN108" s="48">
        <v>0</v>
      </c>
      <c r="BO108" s="48">
        <v>0</v>
      </c>
      <c r="BP108" s="48">
        <v>0</v>
      </c>
      <c r="BQ108" s="48">
        <v>0</v>
      </c>
      <c r="BR108" s="48">
        <v>0</v>
      </c>
    </row>
    <row r="109" spans="1:70" x14ac:dyDescent="0.25">
      <c r="A109" s="47" t="s">
        <v>101</v>
      </c>
      <c r="B109" s="48">
        <v>37</v>
      </c>
      <c r="C109" s="48">
        <v>11</v>
      </c>
      <c r="D109" s="48">
        <v>42</v>
      </c>
      <c r="E109" s="48">
        <v>19</v>
      </c>
      <c r="F109" s="48">
        <v>35</v>
      </c>
      <c r="G109" s="48">
        <v>22</v>
      </c>
      <c r="H109" s="48">
        <v>50</v>
      </c>
      <c r="I109" s="48">
        <v>24</v>
      </c>
      <c r="J109" s="69">
        <v>129</v>
      </c>
      <c r="K109" s="69">
        <v>91</v>
      </c>
      <c r="L109" s="47" t="s">
        <v>101</v>
      </c>
      <c r="M109" s="48">
        <v>2</v>
      </c>
      <c r="N109" s="48">
        <v>1</v>
      </c>
      <c r="O109" s="48">
        <v>0</v>
      </c>
      <c r="P109" s="48">
        <v>0</v>
      </c>
      <c r="Q109" s="48">
        <v>2</v>
      </c>
      <c r="R109" s="48">
        <v>2</v>
      </c>
      <c r="S109" s="48">
        <v>23</v>
      </c>
      <c r="T109" s="48">
        <v>12</v>
      </c>
      <c r="U109" s="69">
        <v>27</v>
      </c>
      <c r="V109" s="69">
        <v>15</v>
      </c>
      <c r="W109" s="47" t="s">
        <v>101</v>
      </c>
      <c r="X109" s="48">
        <v>3</v>
      </c>
      <c r="Y109" s="48">
        <v>3</v>
      </c>
      <c r="Z109" s="48">
        <v>2</v>
      </c>
      <c r="AA109" s="48">
        <v>3</v>
      </c>
      <c r="AB109" s="69">
        <v>11</v>
      </c>
      <c r="AC109" s="48">
        <v>8</v>
      </c>
      <c r="AD109" s="48">
        <v>0</v>
      </c>
      <c r="AE109" s="48">
        <v>2</v>
      </c>
      <c r="AF109" s="48">
        <v>0</v>
      </c>
      <c r="AG109" s="48">
        <v>3</v>
      </c>
      <c r="AH109" s="47" t="s">
        <v>101</v>
      </c>
      <c r="AI109" s="48">
        <v>0</v>
      </c>
      <c r="AJ109" s="48">
        <v>82</v>
      </c>
      <c r="AK109" s="48">
        <v>3</v>
      </c>
      <c r="AL109" s="48">
        <v>2</v>
      </c>
      <c r="AM109" s="48">
        <v>0</v>
      </c>
      <c r="AN109" s="48">
        <v>10</v>
      </c>
      <c r="AO109" s="48">
        <v>1</v>
      </c>
      <c r="AP109" s="48">
        <v>11</v>
      </c>
      <c r="AQ109" s="47" t="s">
        <v>101</v>
      </c>
      <c r="AR109" s="48">
        <v>82</v>
      </c>
      <c r="AS109" s="48">
        <v>52</v>
      </c>
      <c r="AT109" s="48">
        <v>82</v>
      </c>
      <c r="AU109" s="48">
        <v>17</v>
      </c>
      <c r="AV109" s="48">
        <v>24</v>
      </c>
      <c r="AW109" s="48">
        <v>17</v>
      </c>
      <c r="AX109" s="48">
        <v>82</v>
      </c>
      <c r="AY109" s="48">
        <v>52</v>
      </c>
      <c r="AZ109" s="48">
        <v>82</v>
      </c>
      <c r="BA109" s="48">
        <v>52</v>
      </c>
      <c r="BB109" s="48">
        <v>24</v>
      </c>
      <c r="BC109" s="48">
        <v>17</v>
      </c>
      <c r="BD109" s="47" t="s">
        <v>101</v>
      </c>
      <c r="BE109" s="48">
        <v>12</v>
      </c>
      <c r="BF109" s="48">
        <v>4</v>
      </c>
      <c r="BG109" s="48">
        <v>1</v>
      </c>
      <c r="BH109" s="48">
        <v>0</v>
      </c>
      <c r="BI109" s="69">
        <v>13</v>
      </c>
      <c r="BJ109" s="47" t="s">
        <v>101</v>
      </c>
      <c r="BK109" s="48">
        <v>5</v>
      </c>
      <c r="BL109" s="48">
        <v>13</v>
      </c>
      <c r="BM109" s="48">
        <v>16</v>
      </c>
      <c r="BN109" s="48">
        <v>4</v>
      </c>
      <c r="BO109" s="48">
        <v>13</v>
      </c>
      <c r="BP109" s="48">
        <v>6</v>
      </c>
      <c r="BQ109" s="48">
        <v>4</v>
      </c>
      <c r="BR109" s="48">
        <v>0</v>
      </c>
    </row>
    <row r="110" spans="1:70" x14ac:dyDescent="0.25">
      <c r="A110" s="47" t="s">
        <v>100</v>
      </c>
      <c r="B110" s="48">
        <v>0</v>
      </c>
      <c r="C110" s="48">
        <v>0</v>
      </c>
      <c r="D110" s="48">
        <v>0</v>
      </c>
      <c r="E110" s="48">
        <v>0</v>
      </c>
      <c r="F110" s="48">
        <v>0</v>
      </c>
      <c r="G110" s="48">
        <v>0</v>
      </c>
      <c r="H110" s="48">
        <v>0</v>
      </c>
      <c r="I110" s="48">
        <v>0</v>
      </c>
      <c r="J110" s="69">
        <v>0</v>
      </c>
      <c r="K110" s="69">
        <v>0</v>
      </c>
      <c r="L110" s="47" t="s">
        <v>100</v>
      </c>
      <c r="M110" s="48">
        <v>0</v>
      </c>
      <c r="N110" s="48">
        <v>0</v>
      </c>
      <c r="O110" s="48">
        <v>0</v>
      </c>
      <c r="P110" s="48">
        <v>0</v>
      </c>
      <c r="Q110" s="48">
        <v>0</v>
      </c>
      <c r="R110" s="48">
        <v>0</v>
      </c>
      <c r="S110" s="48">
        <v>0</v>
      </c>
      <c r="T110" s="48">
        <v>0</v>
      </c>
      <c r="U110" s="69">
        <v>0</v>
      </c>
      <c r="V110" s="69">
        <v>0</v>
      </c>
      <c r="W110" s="47" t="s">
        <v>100</v>
      </c>
      <c r="X110" s="48">
        <v>0</v>
      </c>
      <c r="Y110" s="48">
        <v>0</v>
      </c>
      <c r="Z110" s="48">
        <v>0</v>
      </c>
      <c r="AA110" s="48">
        <v>0</v>
      </c>
      <c r="AB110" s="69">
        <v>0</v>
      </c>
      <c r="AC110" s="48">
        <v>0</v>
      </c>
      <c r="AD110" s="48">
        <v>0</v>
      </c>
      <c r="AE110" s="48">
        <v>0</v>
      </c>
      <c r="AF110" s="48">
        <v>0</v>
      </c>
      <c r="AG110" s="48">
        <v>0</v>
      </c>
      <c r="AH110" s="47" t="s">
        <v>100</v>
      </c>
      <c r="AI110" s="48">
        <v>0</v>
      </c>
      <c r="AJ110" s="48">
        <v>0</v>
      </c>
      <c r="AK110" s="48">
        <v>0</v>
      </c>
      <c r="AL110" s="48">
        <v>0</v>
      </c>
      <c r="AM110" s="48">
        <v>0</v>
      </c>
      <c r="AN110" s="48">
        <v>0</v>
      </c>
      <c r="AO110" s="48">
        <v>0</v>
      </c>
      <c r="AP110" s="48">
        <v>0</v>
      </c>
      <c r="AQ110" s="66" t="s">
        <v>100</v>
      </c>
      <c r="AR110" s="48">
        <v>0</v>
      </c>
      <c r="AS110" s="48">
        <v>0</v>
      </c>
      <c r="AT110" s="48">
        <v>0</v>
      </c>
      <c r="AU110" s="48">
        <v>0</v>
      </c>
      <c r="AV110" s="48">
        <v>0</v>
      </c>
      <c r="AW110" s="48">
        <v>0</v>
      </c>
      <c r="AX110" s="48">
        <v>0</v>
      </c>
      <c r="AY110" s="48">
        <v>0</v>
      </c>
      <c r="AZ110" s="48">
        <v>0</v>
      </c>
      <c r="BA110" s="48">
        <v>0</v>
      </c>
      <c r="BB110" s="48">
        <v>0</v>
      </c>
      <c r="BC110" s="48">
        <v>0</v>
      </c>
      <c r="BD110" s="47" t="s">
        <v>100</v>
      </c>
      <c r="BE110" s="48">
        <v>0</v>
      </c>
      <c r="BF110" s="48">
        <v>0</v>
      </c>
      <c r="BG110" s="48">
        <v>0</v>
      </c>
      <c r="BH110" s="48">
        <v>0</v>
      </c>
      <c r="BI110" s="69">
        <v>0</v>
      </c>
      <c r="BJ110" s="47" t="s">
        <v>100</v>
      </c>
      <c r="BK110" s="48">
        <v>0</v>
      </c>
      <c r="BL110" s="48">
        <v>0</v>
      </c>
      <c r="BM110" s="48">
        <v>0</v>
      </c>
      <c r="BN110" s="48">
        <v>0</v>
      </c>
      <c r="BO110" s="48">
        <v>0</v>
      </c>
      <c r="BP110" s="48">
        <v>0</v>
      </c>
      <c r="BQ110" s="48">
        <v>0</v>
      </c>
      <c r="BR110" s="48">
        <v>0</v>
      </c>
    </row>
    <row r="111" spans="1:70" x14ac:dyDescent="0.25">
      <c r="A111" s="47" t="s">
        <v>99</v>
      </c>
      <c r="B111" s="48">
        <v>256</v>
      </c>
      <c r="C111" s="48">
        <v>124</v>
      </c>
      <c r="D111" s="48">
        <v>211</v>
      </c>
      <c r="E111" s="48">
        <v>107</v>
      </c>
      <c r="F111" s="48">
        <v>205</v>
      </c>
      <c r="G111" s="48">
        <v>99</v>
      </c>
      <c r="H111" s="48">
        <v>178</v>
      </c>
      <c r="I111" s="48">
        <v>84</v>
      </c>
      <c r="J111" s="69">
        <v>618</v>
      </c>
      <c r="K111" s="69">
        <v>422</v>
      </c>
      <c r="L111" s="47" t="s">
        <v>99</v>
      </c>
      <c r="M111" s="48">
        <v>24</v>
      </c>
      <c r="N111" s="48">
        <v>8</v>
      </c>
      <c r="O111" s="48">
        <v>19</v>
      </c>
      <c r="P111" s="48">
        <v>8</v>
      </c>
      <c r="Q111" s="48">
        <v>25</v>
      </c>
      <c r="R111" s="48">
        <v>9</v>
      </c>
      <c r="S111" s="48">
        <v>45</v>
      </c>
      <c r="T111" s="48">
        <v>22</v>
      </c>
      <c r="U111" s="69">
        <v>113</v>
      </c>
      <c r="V111" s="69">
        <v>47</v>
      </c>
      <c r="W111" s="47" t="s">
        <v>99</v>
      </c>
      <c r="X111" s="48">
        <v>10</v>
      </c>
      <c r="Y111" s="48">
        <v>10</v>
      </c>
      <c r="Z111" s="48">
        <v>10</v>
      </c>
      <c r="AA111" s="48">
        <v>9</v>
      </c>
      <c r="AB111" s="69">
        <v>39</v>
      </c>
      <c r="AC111" s="48">
        <v>37</v>
      </c>
      <c r="AD111" s="48">
        <v>1</v>
      </c>
      <c r="AE111" s="48">
        <v>5</v>
      </c>
      <c r="AF111" s="48">
        <v>2</v>
      </c>
      <c r="AG111" s="48">
        <v>9</v>
      </c>
      <c r="AH111" s="47" t="s">
        <v>99</v>
      </c>
      <c r="AI111" s="48">
        <v>20</v>
      </c>
      <c r="AJ111" s="48">
        <v>166</v>
      </c>
      <c r="AK111" s="48">
        <v>71</v>
      </c>
      <c r="AL111" s="48">
        <v>114</v>
      </c>
      <c r="AM111" s="48">
        <v>6</v>
      </c>
      <c r="AN111" s="48">
        <v>31</v>
      </c>
      <c r="AO111" s="48">
        <v>12</v>
      </c>
      <c r="AP111" s="48">
        <v>36</v>
      </c>
      <c r="AQ111" s="47" t="s">
        <v>99</v>
      </c>
      <c r="AR111" s="48">
        <v>208</v>
      </c>
      <c r="AS111" s="48">
        <v>110</v>
      </c>
      <c r="AT111" s="48">
        <v>197</v>
      </c>
      <c r="AU111" s="48">
        <v>41</v>
      </c>
      <c r="AV111" s="48">
        <v>112</v>
      </c>
      <c r="AW111" s="48">
        <v>62</v>
      </c>
      <c r="AX111" s="48">
        <v>208</v>
      </c>
      <c r="AY111" s="48">
        <v>110</v>
      </c>
      <c r="AZ111" s="48">
        <v>197</v>
      </c>
      <c r="BA111" s="48">
        <v>104</v>
      </c>
      <c r="BB111" s="48">
        <v>78</v>
      </c>
      <c r="BC111" s="48">
        <v>41</v>
      </c>
      <c r="BD111" s="47" t="s">
        <v>99</v>
      </c>
      <c r="BE111" s="48">
        <v>53</v>
      </c>
      <c r="BF111" s="48">
        <v>17</v>
      </c>
      <c r="BG111" s="48">
        <v>7</v>
      </c>
      <c r="BH111" s="48">
        <v>3</v>
      </c>
      <c r="BI111" s="69">
        <v>60</v>
      </c>
      <c r="BJ111" s="47" t="s">
        <v>99</v>
      </c>
      <c r="BK111" s="48">
        <v>0</v>
      </c>
      <c r="BL111" s="48">
        <v>0</v>
      </c>
      <c r="BM111" s="48">
        <v>0</v>
      </c>
      <c r="BN111" s="48">
        <v>0</v>
      </c>
      <c r="BO111" s="48">
        <v>0</v>
      </c>
      <c r="BP111" s="48">
        <v>13</v>
      </c>
      <c r="BQ111" s="48">
        <v>0</v>
      </c>
      <c r="BR111" s="48">
        <v>0</v>
      </c>
    </row>
    <row r="112" spans="1:70" x14ac:dyDescent="0.25">
      <c r="A112" s="47" t="s">
        <v>98</v>
      </c>
      <c r="B112" s="48">
        <v>2275</v>
      </c>
      <c r="C112" s="48">
        <v>1119</v>
      </c>
      <c r="D112" s="48">
        <v>2269</v>
      </c>
      <c r="E112" s="48">
        <v>1171</v>
      </c>
      <c r="F112" s="48">
        <v>2185</v>
      </c>
      <c r="G112" s="48">
        <v>1152</v>
      </c>
      <c r="H112" s="48">
        <v>2152</v>
      </c>
      <c r="I112" s="48">
        <v>1135</v>
      </c>
      <c r="J112" s="69">
        <v>6857</v>
      </c>
      <c r="K112" s="69">
        <v>4614</v>
      </c>
      <c r="L112" s="47" t="s">
        <v>98</v>
      </c>
      <c r="M112" s="48">
        <v>251</v>
      </c>
      <c r="N112" s="48">
        <v>122</v>
      </c>
      <c r="O112" s="48">
        <v>137</v>
      </c>
      <c r="P112" s="48">
        <v>64</v>
      </c>
      <c r="Q112" s="48">
        <v>153</v>
      </c>
      <c r="R112" s="48">
        <v>74</v>
      </c>
      <c r="S112" s="48">
        <v>371</v>
      </c>
      <c r="T112" s="48">
        <v>186</v>
      </c>
      <c r="U112" s="69">
        <v>912</v>
      </c>
      <c r="V112" s="69">
        <v>446</v>
      </c>
      <c r="W112" s="47" t="s">
        <v>98</v>
      </c>
      <c r="X112" s="48">
        <v>77</v>
      </c>
      <c r="Y112" s="48">
        <v>77</v>
      </c>
      <c r="Z112" s="48">
        <v>74</v>
      </c>
      <c r="AA112" s="48">
        <v>74</v>
      </c>
      <c r="AB112" s="69">
        <v>302</v>
      </c>
      <c r="AC112" s="48">
        <v>275</v>
      </c>
      <c r="AD112" s="48">
        <v>60</v>
      </c>
      <c r="AE112" s="48">
        <v>18</v>
      </c>
      <c r="AF112" s="48">
        <v>2</v>
      </c>
      <c r="AG112" s="48">
        <v>73</v>
      </c>
      <c r="AH112" s="47" t="s">
        <v>98</v>
      </c>
      <c r="AI112" s="48">
        <v>141</v>
      </c>
      <c r="AJ112" s="48">
        <v>2019</v>
      </c>
      <c r="AK112" s="48">
        <v>1147</v>
      </c>
      <c r="AL112" s="48">
        <v>669</v>
      </c>
      <c r="AM112" s="48">
        <v>165</v>
      </c>
      <c r="AN112" s="48">
        <v>294</v>
      </c>
      <c r="AO112" s="48">
        <v>63</v>
      </c>
      <c r="AP112" s="48">
        <v>291</v>
      </c>
      <c r="AQ112" s="47" t="s">
        <v>98</v>
      </c>
      <c r="AR112" s="48">
        <v>2243</v>
      </c>
      <c r="AS112" s="48">
        <v>1207</v>
      </c>
      <c r="AT112" s="48">
        <v>2207</v>
      </c>
      <c r="AU112" s="48">
        <v>552</v>
      </c>
      <c r="AV112" s="48">
        <v>1418</v>
      </c>
      <c r="AW112" s="48">
        <v>760</v>
      </c>
      <c r="AX112" s="48">
        <v>2215</v>
      </c>
      <c r="AY112" s="48">
        <v>1198</v>
      </c>
      <c r="AZ112" s="48">
        <v>2179</v>
      </c>
      <c r="BA112" s="48">
        <v>1181</v>
      </c>
      <c r="BB112" s="48">
        <v>1032</v>
      </c>
      <c r="BC112" s="48">
        <v>543</v>
      </c>
      <c r="BD112" s="47" t="s">
        <v>98</v>
      </c>
      <c r="BE112" s="48">
        <v>465</v>
      </c>
      <c r="BF112" s="48">
        <v>194</v>
      </c>
      <c r="BG112" s="48">
        <v>35</v>
      </c>
      <c r="BH112" s="48">
        <v>22</v>
      </c>
      <c r="BI112" s="69">
        <v>500</v>
      </c>
      <c r="BJ112" s="47" t="s">
        <v>98</v>
      </c>
      <c r="BK112" s="48">
        <v>8</v>
      </c>
      <c r="BL112" s="48">
        <v>4</v>
      </c>
      <c r="BM112" s="48">
        <v>5</v>
      </c>
      <c r="BN112" s="48">
        <v>4</v>
      </c>
      <c r="BO112" s="48">
        <v>16</v>
      </c>
      <c r="BP112" s="48">
        <v>6</v>
      </c>
      <c r="BQ112" s="48">
        <v>5</v>
      </c>
      <c r="BR112" s="48">
        <v>4</v>
      </c>
    </row>
    <row r="113" spans="1:70" x14ac:dyDescent="0.25">
      <c r="A113" s="66" t="s">
        <v>97</v>
      </c>
      <c r="B113" s="48"/>
      <c r="C113" s="48"/>
      <c r="D113" s="48"/>
      <c r="E113" s="48"/>
      <c r="F113" s="48"/>
      <c r="G113" s="48"/>
      <c r="H113" s="48"/>
      <c r="I113" s="48"/>
      <c r="J113" s="69"/>
      <c r="K113" s="69"/>
      <c r="L113" s="66" t="s">
        <v>97</v>
      </c>
      <c r="M113" s="48"/>
      <c r="N113" s="48"/>
      <c r="O113" s="48"/>
      <c r="P113" s="48"/>
      <c r="Q113" s="48"/>
      <c r="R113" s="48"/>
      <c r="S113" s="48"/>
      <c r="T113" s="48"/>
      <c r="U113" s="69"/>
      <c r="V113" s="69"/>
      <c r="W113" s="66" t="s">
        <v>97</v>
      </c>
      <c r="X113" s="48"/>
      <c r="Y113" s="48"/>
      <c r="Z113" s="48"/>
      <c r="AA113" s="48"/>
      <c r="AB113" s="69"/>
      <c r="AC113" s="48"/>
      <c r="AD113" s="48"/>
      <c r="AE113" s="48"/>
      <c r="AF113" s="48"/>
      <c r="AG113" s="48"/>
      <c r="AH113" s="66" t="s">
        <v>97</v>
      </c>
      <c r="AI113" s="48"/>
      <c r="AJ113" s="48"/>
      <c r="AK113" s="48"/>
      <c r="AL113" s="48"/>
      <c r="AM113" s="48"/>
      <c r="AN113" s="48"/>
      <c r="AO113" s="48"/>
      <c r="AP113" s="48"/>
      <c r="AQ113" s="66" t="s">
        <v>97</v>
      </c>
      <c r="AR113" s="48"/>
      <c r="AS113" s="48"/>
      <c r="AT113" s="48"/>
      <c r="AU113" s="48"/>
      <c r="AV113" s="48"/>
      <c r="AW113" s="48"/>
      <c r="AX113" s="48"/>
      <c r="AY113" s="48"/>
      <c r="AZ113" s="48"/>
      <c r="BA113" s="48"/>
      <c r="BB113" s="48"/>
      <c r="BC113" s="48"/>
      <c r="BD113" s="66" t="s">
        <v>97</v>
      </c>
      <c r="BE113" s="48"/>
      <c r="BF113" s="48"/>
      <c r="BG113" s="48"/>
      <c r="BH113" s="48"/>
      <c r="BI113" s="69"/>
      <c r="BJ113" s="66" t="s">
        <v>97</v>
      </c>
      <c r="BK113" s="48"/>
      <c r="BL113" s="48"/>
      <c r="BM113" s="48"/>
      <c r="BN113" s="48"/>
      <c r="BO113" s="48"/>
      <c r="BP113" s="48"/>
      <c r="BQ113" s="48"/>
      <c r="BR113" s="48"/>
    </row>
    <row r="114" spans="1:70" x14ac:dyDescent="0.25">
      <c r="A114" s="47" t="s">
        <v>96</v>
      </c>
      <c r="B114" s="48">
        <v>1607</v>
      </c>
      <c r="C114" s="48">
        <v>766</v>
      </c>
      <c r="D114" s="48">
        <v>1573</v>
      </c>
      <c r="E114" s="48">
        <v>797</v>
      </c>
      <c r="F114" s="48">
        <v>1305</v>
      </c>
      <c r="G114" s="48">
        <v>693</v>
      </c>
      <c r="H114" s="48">
        <v>1726</v>
      </c>
      <c r="I114" s="48">
        <v>940</v>
      </c>
      <c r="J114" s="69">
        <v>4786</v>
      </c>
      <c r="K114" s="69">
        <v>3271</v>
      </c>
      <c r="L114" s="47" t="s">
        <v>96</v>
      </c>
      <c r="M114" s="48">
        <v>182</v>
      </c>
      <c r="N114" s="48">
        <v>80</v>
      </c>
      <c r="O114" s="48">
        <v>86</v>
      </c>
      <c r="P114" s="48">
        <v>30</v>
      </c>
      <c r="Q114" s="48">
        <v>80</v>
      </c>
      <c r="R114" s="48">
        <v>32</v>
      </c>
      <c r="S114" s="48">
        <v>325</v>
      </c>
      <c r="T114" s="48">
        <v>159</v>
      </c>
      <c r="U114" s="69">
        <v>673</v>
      </c>
      <c r="V114" s="69">
        <v>301</v>
      </c>
      <c r="W114" s="47" t="s">
        <v>96</v>
      </c>
      <c r="X114" s="48">
        <v>59</v>
      </c>
      <c r="Y114" s="48">
        <v>57</v>
      </c>
      <c r="Z114" s="48">
        <v>53</v>
      </c>
      <c r="AA114" s="48">
        <v>57</v>
      </c>
      <c r="AB114" s="69">
        <v>226</v>
      </c>
      <c r="AC114" s="48">
        <v>207</v>
      </c>
      <c r="AD114" s="48">
        <v>58</v>
      </c>
      <c r="AE114" s="48">
        <v>3</v>
      </c>
      <c r="AF114" s="48">
        <v>0</v>
      </c>
      <c r="AG114" s="48">
        <v>53</v>
      </c>
      <c r="AH114" s="47" t="s">
        <v>96</v>
      </c>
      <c r="AI114" s="48">
        <v>0</v>
      </c>
      <c r="AJ114" s="48">
        <v>1983</v>
      </c>
      <c r="AK114" s="48">
        <v>807</v>
      </c>
      <c r="AL114" s="48">
        <v>61</v>
      </c>
      <c r="AM114" s="48">
        <v>57</v>
      </c>
      <c r="AN114" s="48">
        <v>229</v>
      </c>
      <c r="AO114" s="48">
        <v>21</v>
      </c>
      <c r="AP114" s="48">
        <v>223</v>
      </c>
      <c r="AQ114" s="47" t="s">
        <v>96</v>
      </c>
      <c r="AR114" s="48">
        <v>1793</v>
      </c>
      <c r="AS114" s="48">
        <v>958</v>
      </c>
      <c r="AT114" s="48">
        <v>1774</v>
      </c>
      <c r="AU114" s="48">
        <v>374</v>
      </c>
      <c r="AV114" s="48">
        <v>870</v>
      </c>
      <c r="AW114" s="48">
        <v>463</v>
      </c>
      <c r="AX114" s="48">
        <v>1425</v>
      </c>
      <c r="AY114" s="48">
        <v>780</v>
      </c>
      <c r="AZ114" s="48">
        <v>1414</v>
      </c>
      <c r="BA114" s="48">
        <v>775</v>
      </c>
      <c r="BB114" s="48">
        <v>372</v>
      </c>
      <c r="BC114" s="48">
        <v>199</v>
      </c>
      <c r="BD114" s="47" t="s">
        <v>96</v>
      </c>
      <c r="BE114" s="48">
        <v>337</v>
      </c>
      <c r="BF114" s="48">
        <v>84</v>
      </c>
      <c r="BG114" s="48">
        <v>42</v>
      </c>
      <c r="BH114" s="48">
        <v>18</v>
      </c>
      <c r="BI114" s="69">
        <v>379</v>
      </c>
      <c r="BJ114" s="47" t="s">
        <v>96</v>
      </c>
      <c r="BK114" s="48">
        <v>109</v>
      </c>
      <c r="BL114" s="48">
        <v>68</v>
      </c>
      <c r="BM114" s="48">
        <v>60</v>
      </c>
      <c r="BN114" s="48">
        <v>59</v>
      </c>
      <c r="BO114" s="48">
        <v>13</v>
      </c>
      <c r="BP114" s="48">
        <v>9</v>
      </c>
      <c r="BQ114" s="48">
        <v>9</v>
      </c>
      <c r="BR114" s="48">
        <v>12</v>
      </c>
    </row>
    <row r="115" spans="1:70" x14ac:dyDescent="0.25">
      <c r="A115" s="47" t="s">
        <v>95</v>
      </c>
      <c r="B115" s="48">
        <v>1471</v>
      </c>
      <c r="C115" s="48">
        <v>645</v>
      </c>
      <c r="D115" s="48">
        <v>1513</v>
      </c>
      <c r="E115" s="48">
        <v>852</v>
      </c>
      <c r="F115" s="48">
        <v>1360</v>
      </c>
      <c r="G115" s="48">
        <v>773</v>
      </c>
      <c r="H115" s="48">
        <v>1996</v>
      </c>
      <c r="I115" s="48">
        <v>1090</v>
      </c>
      <c r="J115" s="69">
        <v>5008</v>
      </c>
      <c r="K115" s="69">
        <v>3541</v>
      </c>
      <c r="L115" s="47" t="s">
        <v>95</v>
      </c>
      <c r="M115" s="48">
        <v>139</v>
      </c>
      <c r="N115" s="48">
        <v>76</v>
      </c>
      <c r="O115" s="48">
        <v>106</v>
      </c>
      <c r="P115" s="48">
        <v>53</v>
      </c>
      <c r="Q115" s="48">
        <v>93</v>
      </c>
      <c r="R115" s="48">
        <v>54</v>
      </c>
      <c r="S115" s="48">
        <v>232</v>
      </c>
      <c r="T115" s="48">
        <v>119</v>
      </c>
      <c r="U115" s="69">
        <v>570</v>
      </c>
      <c r="V115" s="69">
        <v>302</v>
      </c>
      <c r="W115" s="47" t="s">
        <v>95</v>
      </c>
      <c r="X115" s="48">
        <v>47</v>
      </c>
      <c r="Y115" s="48">
        <v>46</v>
      </c>
      <c r="Z115" s="48">
        <v>44</v>
      </c>
      <c r="AA115" s="48">
        <v>46</v>
      </c>
      <c r="AB115" s="69">
        <v>183</v>
      </c>
      <c r="AC115" s="48">
        <v>167</v>
      </c>
      <c r="AD115" s="48">
        <v>72</v>
      </c>
      <c r="AE115" s="48">
        <v>3</v>
      </c>
      <c r="AF115" s="48">
        <v>0</v>
      </c>
      <c r="AG115" s="48">
        <v>42</v>
      </c>
      <c r="AH115" s="47" t="s">
        <v>95</v>
      </c>
      <c r="AI115" s="48">
        <v>76</v>
      </c>
      <c r="AJ115" s="48">
        <v>1114</v>
      </c>
      <c r="AK115" s="48">
        <v>1140</v>
      </c>
      <c r="AL115" s="48">
        <v>272</v>
      </c>
      <c r="AM115" s="48">
        <v>53</v>
      </c>
      <c r="AN115" s="48">
        <v>134</v>
      </c>
      <c r="AO115" s="48">
        <v>20</v>
      </c>
      <c r="AP115" s="48">
        <v>203</v>
      </c>
      <c r="AQ115" s="47" t="s">
        <v>95</v>
      </c>
      <c r="AR115" s="48">
        <v>1608</v>
      </c>
      <c r="AS115" s="48">
        <v>866</v>
      </c>
      <c r="AT115" s="48">
        <v>1572</v>
      </c>
      <c r="AU115" s="48">
        <v>431</v>
      </c>
      <c r="AV115" s="48">
        <v>858</v>
      </c>
      <c r="AW115" s="48">
        <v>465</v>
      </c>
      <c r="AX115" s="48">
        <v>1505</v>
      </c>
      <c r="AY115" s="48">
        <v>805</v>
      </c>
      <c r="AZ115" s="48">
        <v>1473</v>
      </c>
      <c r="BA115" s="48">
        <v>787</v>
      </c>
      <c r="BB115" s="48">
        <v>717</v>
      </c>
      <c r="BC115" s="48">
        <v>374</v>
      </c>
      <c r="BD115" s="47" t="s">
        <v>95</v>
      </c>
      <c r="BE115" s="48">
        <v>288</v>
      </c>
      <c r="BF115" s="48">
        <v>77</v>
      </c>
      <c r="BG115" s="48">
        <v>37</v>
      </c>
      <c r="BH115" s="48">
        <v>14</v>
      </c>
      <c r="BI115" s="69">
        <v>325</v>
      </c>
      <c r="BJ115" s="47" t="s">
        <v>95</v>
      </c>
      <c r="BK115" s="48">
        <v>4</v>
      </c>
      <c r="BL115" s="48">
        <v>3</v>
      </c>
      <c r="BM115" s="48">
        <v>0</v>
      </c>
      <c r="BN115" s="48">
        <v>0</v>
      </c>
      <c r="BO115" s="48">
        <v>4</v>
      </c>
      <c r="BP115" s="48">
        <v>1</v>
      </c>
      <c r="BQ115" s="48">
        <v>0</v>
      </c>
      <c r="BR115" s="48">
        <v>0</v>
      </c>
    </row>
    <row r="116" spans="1:70" x14ac:dyDescent="0.25">
      <c r="A116" s="47" t="s">
        <v>94</v>
      </c>
      <c r="B116" s="48">
        <v>2236</v>
      </c>
      <c r="C116" s="48">
        <v>1085</v>
      </c>
      <c r="D116" s="48">
        <v>2121</v>
      </c>
      <c r="E116" s="48">
        <v>1173</v>
      </c>
      <c r="F116" s="48">
        <v>1885</v>
      </c>
      <c r="G116" s="48">
        <v>1057</v>
      </c>
      <c r="H116" s="48">
        <v>1837</v>
      </c>
      <c r="I116" s="48">
        <v>1036</v>
      </c>
      <c r="J116" s="69">
        <v>6083</v>
      </c>
      <c r="K116" s="69">
        <v>4417</v>
      </c>
      <c r="L116" s="47" t="s">
        <v>94</v>
      </c>
      <c r="M116" s="48">
        <v>240</v>
      </c>
      <c r="N116" s="48">
        <v>116</v>
      </c>
      <c r="O116" s="48">
        <v>168</v>
      </c>
      <c r="P116" s="48">
        <v>91</v>
      </c>
      <c r="Q116" s="48">
        <v>107</v>
      </c>
      <c r="R116" s="48">
        <v>53</v>
      </c>
      <c r="S116" s="48">
        <v>237</v>
      </c>
      <c r="T116" s="48">
        <v>146</v>
      </c>
      <c r="U116" s="69">
        <v>752</v>
      </c>
      <c r="V116" s="69">
        <v>406</v>
      </c>
      <c r="W116" s="47" t="s">
        <v>94</v>
      </c>
      <c r="X116" s="48">
        <v>78</v>
      </c>
      <c r="Y116" s="48">
        <v>78</v>
      </c>
      <c r="Z116" s="48">
        <v>83</v>
      </c>
      <c r="AA116" s="48">
        <v>69</v>
      </c>
      <c r="AB116" s="69">
        <v>308</v>
      </c>
      <c r="AC116" s="48">
        <v>229</v>
      </c>
      <c r="AD116" s="48">
        <v>182</v>
      </c>
      <c r="AE116" s="48">
        <v>17</v>
      </c>
      <c r="AF116" s="48">
        <v>14</v>
      </c>
      <c r="AG116" s="48">
        <v>39</v>
      </c>
      <c r="AH116" s="47" t="s">
        <v>94</v>
      </c>
      <c r="AI116" s="48">
        <v>63</v>
      </c>
      <c r="AJ116" s="48">
        <v>1690</v>
      </c>
      <c r="AK116" s="48">
        <v>903</v>
      </c>
      <c r="AL116" s="48">
        <v>635</v>
      </c>
      <c r="AM116" s="48">
        <v>77</v>
      </c>
      <c r="AN116" s="48">
        <v>157</v>
      </c>
      <c r="AO116" s="48">
        <v>58</v>
      </c>
      <c r="AP116" s="48">
        <v>215</v>
      </c>
      <c r="AQ116" s="47" t="s">
        <v>94</v>
      </c>
      <c r="AR116" s="48">
        <v>1662</v>
      </c>
      <c r="AS116" s="48">
        <v>952</v>
      </c>
      <c r="AT116" s="48">
        <v>1648</v>
      </c>
      <c r="AU116" s="48">
        <v>368</v>
      </c>
      <c r="AV116" s="48">
        <v>896</v>
      </c>
      <c r="AW116" s="48">
        <v>486</v>
      </c>
      <c r="AX116" s="48">
        <v>1625</v>
      </c>
      <c r="AY116" s="48">
        <v>934</v>
      </c>
      <c r="AZ116" s="48">
        <v>1614</v>
      </c>
      <c r="BA116" s="48">
        <v>927</v>
      </c>
      <c r="BB116" s="48">
        <v>641</v>
      </c>
      <c r="BC116" s="48">
        <v>350</v>
      </c>
      <c r="BD116" s="47" t="s">
        <v>94</v>
      </c>
      <c r="BE116" s="48">
        <v>389</v>
      </c>
      <c r="BF116" s="48">
        <v>136</v>
      </c>
      <c r="BG116" s="48">
        <v>49</v>
      </c>
      <c r="BH116" s="48">
        <v>30</v>
      </c>
      <c r="BI116" s="69">
        <v>438</v>
      </c>
      <c r="BJ116" s="47" t="s">
        <v>94</v>
      </c>
      <c r="BK116" s="48">
        <v>4</v>
      </c>
      <c r="BL116" s="48">
        <v>29</v>
      </c>
      <c r="BM116" s="48">
        <v>5</v>
      </c>
      <c r="BN116" s="48">
        <v>8</v>
      </c>
      <c r="BO116" s="48">
        <v>9</v>
      </c>
      <c r="BP116" s="48">
        <v>6</v>
      </c>
      <c r="BQ116" s="48">
        <v>5</v>
      </c>
      <c r="BR116" s="48">
        <v>18</v>
      </c>
    </row>
    <row r="117" spans="1:70" x14ac:dyDescent="0.25">
      <c r="A117" s="47" t="s">
        <v>93</v>
      </c>
      <c r="B117" s="48">
        <v>375</v>
      </c>
      <c r="C117" s="48">
        <v>181</v>
      </c>
      <c r="D117" s="48">
        <v>402</v>
      </c>
      <c r="E117" s="48">
        <v>203</v>
      </c>
      <c r="F117" s="48">
        <v>308</v>
      </c>
      <c r="G117" s="48">
        <v>164</v>
      </c>
      <c r="H117" s="48">
        <v>355</v>
      </c>
      <c r="I117" s="48">
        <v>200</v>
      </c>
      <c r="J117" s="69">
        <v>1111</v>
      </c>
      <c r="K117" s="69">
        <v>761</v>
      </c>
      <c r="L117" s="47" t="s">
        <v>93</v>
      </c>
      <c r="M117" s="48">
        <v>46</v>
      </c>
      <c r="N117" s="48">
        <v>26</v>
      </c>
      <c r="O117" s="48">
        <v>28</v>
      </c>
      <c r="P117" s="48">
        <v>14</v>
      </c>
      <c r="Q117" s="48">
        <v>19</v>
      </c>
      <c r="R117" s="48">
        <v>13</v>
      </c>
      <c r="S117" s="48">
        <v>103</v>
      </c>
      <c r="T117" s="48">
        <v>43</v>
      </c>
      <c r="U117" s="69">
        <v>196</v>
      </c>
      <c r="V117" s="69">
        <v>96</v>
      </c>
      <c r="W117" s="47" t="s">
        <v>93</v>
      </c>
      <c r="X117" s="48">
        <v>19</v>
      </c>
      <c r="Y117" s="48">
        <v>21</v>
      </c>
      <c r="Z117" s="48">
        <v>18</v>
      </c>
      <c r="AA117" s="48">
        <v>15</v>
      </c>
      <c r="AB117" s="69">
        <v>73</v>
      </c>
      <c r="AC117" s="48">
        <v>68</v>
      </c>
      <c r="AD117" s="48">
        <v>20</v>
      </c>
      <c r="AE117" s="48">
        <v>3</v>
      </c>
      <c r="AF117" s="48">
        <v>0</v>
      </c>
      <c r="AG117" s="48">
        <v>20</v>
      </c>
      <c r="AH117" s="47" t="s">
        <v>93</v>
      </c>
      <c r="AI117" s="48">
        <v>1</v>
      </c>
      <c r="AJ117" s="48">
        <v>415</v>
      </c>
      <c r="AK117" s="48">
        <v>192</v>
      </c>
      <c r="AL117" s="48">
        <v>36</v>
      </c>
      <c r="AM117" s="48">
        <v>4</v>
      </c>
      <c r="AN117" s="48">
        <v>35</v>
      </c>
      <c r="AO117" s="48">
        <v>7</v>
      </c>
      <c r="AP117" s="48">
        <v>71</v>
      </c>
      <c r="AQ117" s="47" t="s">
        <v>93</v>
      </c>
      <c r="AR117" s="48">
        <v>434</v>
      </c>
      <c r="AS117" s="48">
        <v>226</v>
      </c>
      <c r="AT117" s="48">
        <v>421</v>
      </c>
      <c r="AU117" s="48">
        <v>108</v>
      </c>
      <c r="AV117" s="48">
        <v>187</v>
      </c>
      <c r="AW117" s="48">
        <v>102</v>
      </c>
      <c r="AX117" s="48">
        <v>371</v>
      </c>
      <c r="AY117" s="48">
        <v>194</v>
      </c>
      <c r="AZ117" s="48">
        <v>359</v>
      </c>
      <c r="BA117" s="48">
        <v>188</v>
      </c>
      <c r="BB117" s="48">
        <v>141</v>
      </c>
      <c r="BC117" s="48">
        <v>77</v>
      </c>
      <c r="BD117" s="47" t="s">
        <v>93</v>
      </c>
      <c r="BE117" s="48">
        <v>97</v>
      </c>
      <c r="BF117" s="48">
        <v>24</v>
      </c>
      <c r="BG117" s="48">
        <v>5</v>
      </c>
      <c r="BH117" s="48">
        <v>1</v>
      </c>
      <c r="BI117" s="69">
        <v>102</v>
      </c>
      <c r="BJ117" s="47" t="s">
        <v>93</v>
      </c>
      <c r="BK117" s="48">
        <v>9</v>
      </c>
      <c r="BL117" s="48">
        <v>15</v>
      </c>
      <c r="BM117" s="48">
        <v>19</v>
      </c>
      <c r="BN117" s="48">
        <v>10</v>
      </c>
      <c r="BO117" s="48">
        <v>11</v>
      </c>
      <c r="BP117" s="48">
        <v>9</v>
      </c>
      <c r="BQ117" s="48">
        <v>7</v>
      </c>
      <c r="BR117" s="48">
        <v>0</v>
      </c>
    </row>
    <row r="118" spans="1:70" x14ac:dyDescent="0.25">
      <c r="A118" s="47" t="s">
        <v>92</v>
      </c>
      <c r="B118" s="48">
        <v>1106</v>
      </c>
      <c r="C118" s="48">
        <v>526</v>
      </c>
      <c r="D118" s="48">
        <v>1013</v>
      </c>
      <c r="E118" s="48">
        <v>558</v>
      </c>
      <c r="F118" s="48">
        <v>845</v>
      </c>
      <c r="G118" s="48">
        <v>487</v>
      </c>
      <c r="H118" s="48">
        <v>908</v>
      </c>
      <c r="I118" s="48">
        <v>503</v>
      </c>
      <c r="J118" s="69">
        <v>2916</v>
      </c>
      <c r="K118" s="69">
        <v>2128</v>
      </c>
      <c r="L118" s="47" t="s">
        <v>92</v>
      </c>
      <c r="M118" s="48">
        <v>150</v>
      </c>
      <c r="N118" s="48">
        <v>82</v>
      </c>
      <c r="O118" s="48">
        <v>109</v>
      </c>
      <c r="P118" s="48">
        <v>51</v>
      </c>
      <c r="Q118" s="48">
        <v>85</v>
      </c>
      <c r="R118" s="48">
        <v>45</v>
      </c>
      <c r="S118" s="48">
        <v>133</v>
      </c>
      <c r="T118" s="48">
        <v>77</v>
      </c>
      <c r="U118" s="69">
        <v>477</v>
      </c>
      <c r="V118" s="69">
        <v>255</v>
      </c>
      <c r="W118" s="47" t="s">
        <v>92</v>
      </c>
      <c r="X118" s="48">
        <v>24</v>
      </c>
      <c r="Y118" s="48">
        <v>23</v>
      </c>
      <c r="Z118" s="48">
        <v>23</v>
      </c>
      <c r="AA118" s="48">
        <v>21</v>
      </c>
      <c r="AB118" s="69">
        <v>91</v>
      </c>
      <c r="AC118" s="48">
        <v>96</v>
      </c>
      <c r="AD118" s="48">
        <v>51</v>
      </c>
      <c r="AE118" s="48">
        <v>2</v>
      </c>
      <c r="AF118" s="48">
        <v>2</v>
      </c>
      <c r="AG118" s="48">
        <v>18</v>
      </c>
      <c r="AH118" s="47" t="s">
        <v>92</v>
      </c>
      <c r="AI118" s="48">
        <v>461</v>
      </c>
      <c r="AJ118" s="48">
        <v>940</v>
      </c>
      <c r="AK118" s="48">
        <v>605</v>
      </c>
      <c r="AL118" s="48">
        <v>105</v>
      </c>
      <c r="AM118" s="48">
        <v>0</v>
      </c>
      <c r="AN118" s="48">
        <v>87</v>
      </c>
      <c r="AO118" s="48">
        <v>24</v>
      </c>
      <c r="AP118" s="48">
        <v>103</v>
      </c>
      <c r="AQ118" s="47" t="s">
        <v>92</v>
      </c>
      <c r="AR118" s="48">
        <v>1300</v>
      </c>
      <c r="AS118" s="48">
        <v>721</v>
      </c>
      <c r="AT118" s="48">
        <v>1162</v>
      </c>
      <c r="AU118" s="48">
        <v>356</v>
      </c>
      <c r="AV118" s="48">
        <v>501</v>
      </c>
      <c r="AW118" s="48">
        <v>249</v>
      </c>
      <c r="AX118" s="48">
        <v>797</v>
      </c>
      <c r="AY118" s="48">
        <v>425</v>
      </c>
      <c r="AZ118" s="48">
        <v>763</v>
      </c>
      <c r="BA118" s="48">
        <v>410</v>
      </c>
      <c r="BB118" s="48">
        <v>315</v>
      </c>
      <c r="BC118" s="48">
        <v>162</v>
      </c>
      <c r="BD118" s="47" t="s">
        <v>92</v>
      </c>
      <c r="BE118" s="48">
        <v>145</v>
      </c>
      <c r="BF118" s="48">
        <v>41</v>
      </c>
      <c r="BG118" s="48">
        <v>16</v>
      </c>
      <c r="BH118" s="48">
        <v>8</v>
      </c>
      <c r="BI118" s="69">
        <v>161</v>
      </c>
      <c r="BJ118" s="47" t="s">
        <v>92</v>
      </c>
      <c r="BK118" s="48">
        <v>0</v>
      </c>
      <c r="BL118" s="48">
        <v>0</v>
      </c>
      <c r="BM118" s="48">
        <v>0</v>
      </c>
      <c r="BN118" s="48">
        <v>0</v>
      </c>
      <c r="BO118" s="48">
        <v>0</v>
      </c>
      <c r="BP118" s="48">
        <v>0</v>
      </c>
      <c r="BQ118" s="48">
        <v>0</v>
      </c>
      <c r="BR118" s="48">
        <v>0</v>
      </c>
    </row>
    <row r="119" spans="1:70" x14ac:dyDescent="0.25">
      <c r="A119" s="66" t="s">
        <v>91</v>
      </c>
      <c r="B119" s="48"/>
      <c r="C119" s="48"/>
      <c r="D119" s="48"/>
      <c r="E119" s="48"/>
      <c r="F119" s="48"/>
      <c r="G119" s="48"/>
      <c r="H119" s="48"/>
      <c r="I119" s="48"/>
      <c r="J119" s="69"/>
      <c r="K119" s="69"/>
      <c r="L119" s="66" t="s">
        <v>91</v>
      </c>
      <c r="M119" s="48"/>
      <c r="N119" s="48"/>
      <c r="O119" s="48"/>
      <c r="P119" s="48"/>
      <c r="Q119" s="48"/>
      <c r="R119" s="48"/>
      <c r="S119" s="48"/>
      <c r="T119" s="48"/>
      <c r="U119" s="69"/>
      <c r="V119" s="69"/>
      <c r="W119" s="66" t="s">
        <v>91</v>
      </c>
      <c r="X119" s="48"/>
      <c r="Y119" s="48"/>
      <c r="Z119" s="48"/>
      <c r="AA119" s="48"/>
      <c r="AB119" s="69"/>
      <c r="AC119" s="48"/>
      <c r="AD119" s="48"/>
      <c r="AE119" s="48"/>
      <c r="AF119" s="48"/>
      <c r="AG119" s="48"/>
      <c r="AH119" s="66" t="s">
        <v>91</v>
      </c>
      <c r="AI119" s="48"/>
      <c r="AJ119" s="48"/>
      <c r="AK119" s="48"/>
      <c r="AL119" s="48"/>
      <c r="AM119" s="48"/>
      <c r="AN119" s="48"/>
      <c r="AO119" s="48"/>
      <c r="AP119" s="48"/>
      <c r="AQ119" s="66" t="s">
        <v>91</v>
      </c>
      <c r="AR119" s="48"/>
      <c r="AS119" s="48"/>
      <c r="AT119" s="48"/>
      <c r="AU119" s="48"/>
      <c r="AV119" s="48"/>
      <c r="AW119" s="48"/>
      <c r="AX119" s="48"/>
      <c r="AY119" s="48"/>
      <c r="AZ119" s="48"/>
      <c r="BA119" s="48"/>
      <c r="BB119" s="48"/>
      <c r="BC119" s="48"/>
      <c r="BD119" s="66" t="s">
        <v>91</v>
      </c>
      <c r="BE119" s="48"/>
      <c r="BF119" s="48"/>
      <c r="BG119" s="48"/>
      <c r="BH119" s="48"/>
      <c r="BI119" s="69"/>
      <c r="BJ119" s="66" t="s">
        <v>91</v>
      </c>
      <c r="BK119" s="48"/>
      <c r="BL119" s="48"/>
      <c r="BM119" s="48"/>
      <c r="BN119" s="48"/>
      <c r="BO119" s="48"/>
      <c r="BP119" s="48"/>
      <c r="BQ119" s="48"/>
      <c r="BR119" s="48"/>
    </row>
    <row r="120" spans="1:70" x14ac:dyDescent="0.25">
      <c r="A120" s="47" t="s">
        <v>90</v>
      </c>
      <c r="B120" s="48">
        <v>1029</v>
      </c>
      <c r="C120" s="48">
        <v>505</v>
      </c>
      <c r="D120" s="48">
        <v>959</v>
      </c>
      <c r="E120" s="48">
        <v>510</v>
      </c>
      <c r="F120" s="48">
        <v>869</v>
      </c>
      <c r="G120" s="48">
        <v>478</v>
      </c>
      <c r="H120" s="48">
        <v>1199</v>
      </c>
      <c r="I120" s="48">
        <v>695</v>
      </c>
      <c r="J120" s="69">
        <v>3218</v>
      </c>
      <c r="K120" s="69">
        <v>2207</v>
      </c>
      <c r="L120" s="47" t="s">
        <v>90</v>
      </c>
      <c r="M120" s="48">
        <v>191</v>
      </c>
      <c r="N120" s="48">
        <v>99</v>
      </c>
      <c r="O120" s="48">
        <v>107</v>
      </c>
      <c r="P120" s="48">
        <v>53</v>
      </c>
      <c r="Q120" s="48">
        <v>83</v>
      </c>
      <c r="R120" s="48">
        <v>39</v>
      </c>
      <c r="S120" s="48">
        <v>292</v>
      </c>
      <c r="T120" s="48">
        <v>182</v>
      </c>
      <c r="U120" s="69">
        <v>673</v>
      </c>
      <c r="V120" s="69">
        <v>373</v>
      </c>
      <c r="W120" s="47" t="s">
        <v>90</v>
      </c>
      <c r="X120" s="48">
        <v>24</v>
      </c>
      <c r="Y120" s="48">
        <v>23</v>
      </c>
      <c r="Z120" s="48">
        <v>23</v>
      </c>
      <c r="AA120" s="48">
        <v>29</v>
      </c>
      <c r="AB120" s="69">
        <v>99</v>
      </c>
      <c r="AC120" s="48">
        <v>96</v>
      </c>
      <c r="AD120" s="48">
        <v>37</v>
      </c>
      <c r="AE120" s="48">
        <v>0</v>
      </c>
      <c r="AF120" s="48">
        <v>0</v>
      </c>
      <c r="AG120" s="48">
        <v>20</v>
      </c>
      <c r="AH120" s="47" t="s">
        <v>90</v>
      </c>
      <c r="AI120" s="48">
        <v>88</v>
      </c>
      <c r="AJ120" s="48">
        <v>674</v>
      </c>
      <c r="AK120" s="48">
        <v>579</v>
      </c>
      <c r="AL120" s="48">
        <v>450</v>
      </c>
      <c r="AM120" s="48">
        <v>20</v>
      </c>
      <c r="AN120" s="48">
        <v>144</v>
      </c>
      <c r="AO120" s="48">
        <v>47</v>
      </c>
      <c r="AP120" s="48">
        <v>95</v>
      </c>
      <c r="AQ120" s="47" t="s">
        <v>90</v>
      </c>
      <c r="AR120" s="48">
        <v>1123</v>
      </c>
      <c r="AS120" s="48">
        <v>649</v>
      </c>
      <c r="AT120" s="48">
        <v>1095</v>
      </c>
      <c r="AU120" s="48">
        <v>206</v>
      </c>
      <c r="AV120" s="48">
        <v>670</v>
      </c>
      <c r="AW120" s="48">
        <v>373</v>
      </c>
      <c r="AX120" s="48">
        <v>1067</v>
      </c>
      <c r="AY120" s="48">
        <v>616</v>
      </c>
      <c r="AZ120" s="48">
        <v>1042</v>
      </c>
      <c r="BA120" s="48">
        <v>604</v>
      </c>
      <c r="BB120" s="48">
        <v>331</v>
      </c>
      <c r="BC120" s="48">
        <v>174</v>
      </c>
      <c r="BD120" s="47" t="s">
        <v>90</v>
      </c>
      <c r="BE120" s="48">
        <v>142</v>
      </c>
      <c r="BF120" s="48">
        <v>59</v>
      </c>
      <c r="BG120" s="48">
        <v>14</v>
      </c>
      <c r="BH120" s="48">
        <v>7</v>
      </c>
      <c r="BI120" s="69">
        <v>156</v>
      </c>
      <c r="BJ120" s="47" t="s">
        <v>90</v>
      </c>
      <c r="BK120" s="48">
        <v>0</v>
      </c>
      <c r="BL120" s="48">
        <v>0</v>
      </c>
      <c r="BM120" s="48">
        <v>0</v>
      </c>
      <c r="BN120" s="48">
        <v>0</v>
      </c>
      <c r="BO120" s="48">
        <v>0</v>
      </c>
      <c r="BP120" s="48">
        <v>0</v>
      </c>
      <c r="BQ120" s="48">
        <v>0</v>
      </c>
      <c r="BR120" s="48">
        <v>7</v>
      </c>
    </row>
    <row r="121" spans="1:70" x14ac:dyDescent="0.25">
      <c r="A121" s="47" t="s">
        <v>89</v>
      </c>
      <c r="B121" s="48">
        <v>466</v>
      </c>
      <c r="C121" s="48">
        <v>214</v>
      </c>
      <c r="D121" s="48">
        <v>466</v>
      </c>
      <c r="E121" s="48">
        <v>262</v>
      </c>
      <c r="F121" s="48">
        <v>474</v>
      </c>
      <c r="G121" s="48">
        <v>271</v>
      </c>
      <c r="H121" s="48">
        <v>618</v>
      </c>
      <c r="I121" s="48">
        <v>357</v>
      </c>
      <c r="J121" s="69">
        <v>1589</v>
      </c>
      <c r="K121" s="69">
        <v>1142</v>
      </c>
      <c r="L121" s="47" t="s">
        <v>89</v>
      </c>
      <c r="M121" s="48">
        <v>31</v>
      </c>
      <c r="N121" s="48">
        <v>11</v>
      </c>
      <c r="O121" s="48">
        <v>31</v>
      </c>
      <c r="P121" s="48">
        <v>18</v>
      </c>
      <c r="Q121" s="48">
        <v>24</v>
      </c>
      <c r="R121" s="48">
        <v>16</v>
      </c>
      <c r="S121" s="48">
        <v>131</v>
      </c>
      <c r="T121" s="48">
        <v>75</v>
      </c>
      <c r="U121" s="69">
        <v>217</v>
      </c>
      <c r="V121" s="69">
        <v>120</v>
      </c>
      <c r="W121" s="47" t="s">
        <v>89</v>
      </c>
      <c r="X121" s="48">
        <v>16</v>
      </c>
      <c r="Y121" s="48">
        <v>17</v>
      </c>
      <c r="Z121" s="48">
        <v>15</v>
      </c>
      <c r="AA121" s="48">
        <v>15</v>
      </c>
      <c r="AB121" s="69">
        <v>63</v>
      </c>
      <c r="AC121" s="48">
        <v>62</v>
      </c>
      <c r="AD121" s="48">
        <v>19</v>
      </c>
      <c r="AE121" s="48">
        <v>1</v>
      </c>
      <c r="AF121" s="48">
        <v>1</v>
      </c>
      <c r="AG121" s="48">
        <v>14</v>
      </c>
      <c r="AH121" s="47" t="s">
        <v>89</v>
      </c>
      <c r="AI121" s="48">
        <v>0</v>
      </c>
      <c r="AJ121" s="48">
        <v>414</v>
      </c>
      <c r="AK121" s="48">
        <v>368</v>
      </c>
      <c r="AL121" s="48">
        <v>73</v>
      </c>
      <c r="AM121" s="48">
        <v>0</v>
      </c>
      <c r="AN121" s="48">
        <v>60</v>
      </c>
      <c r="AO121" s="48">
        <v>14</v>
      </c>
      <c r="AP121" s="48">
        <v>64</v>
      </c>
      <c r="AQ121" s="47" t="s">
        <v>89</v>
      </c>
      <c r="AR121" s="48">
        <v>525</v>
      </c>
      <c r="AS121" s="48">
        <v>327</v>
      </c>
      <c r="AT121" s="48">
        <v>523</v>
      </c>
      <c r="AU121" s="48">
        <v>187</v>
      </c>
      <c r="AV121" s="48">
        <v>353</v>
      </c>
      <c r="AW121" s="48">
        <v>214</v>
      </c>
      <c r="AX121" s="48">
        <v>504</v>
      </c>
      <c r="AY121" s="48">
        <v>314</v>
      </c>
      <c r="AZ121" s="48">
        <v>503</v>
      </c>
      <c r="BA121" s="48">
        <v>314</v>
      </c>
      <c r="BB121" s="48">
        <v>292</v>
      </c>
      <c r="BC121" s="48">
        <v>174</v>
      </c>
      <c r="BD121" s="47" t="s">
        <v>89</v>
      </c>
      <c r="BE121" s="48">
        <v>81</v>
      </c>
      <c r="BF121" s="48">
        <v>41</v>
      </c>
      <c r="BG121" s="48">
        <v>9</v>
      </c>
      <c r="BH121" s="48">
        <v>6</v>
      </c>
      <c r="BI121" s="69">
        <v>90</v>
      </c>
      <c r="BJ121" s="47" t="s">
        <v>89</v>
      </c>
      <c r="BK121" s="48">
        <v>0</v>
      </c>
      <c r="BL121" s="48">
        <v>0</v>
      </c>
      <c r="BM121" s="48">
        <v>0</v>
      </c>
      <c r="BN121" s="48">
        <v>0</v>
      </c>
      <c r="BO121" s="48">
        <v>0</v>
      </c>
      <c r="BP121" s="48">
        <v>0</v>
      </c>
      <c r="BQ121" s="48">
        <v>0</v>
      </c>
      <c r="BR121" s="48">
        <v>0</v>
      </c>
    </row>
    <row r="122" spans="1:70" x14ac:dyDescent="0.25">
      <c r="A122" s="47" t="s">
        <v>88</v>
      </c>
      <c r="B122" s="48">
        <v>2127</v>
      </c>
      <c r="C122" s="48">
        <v>1055</v>
      </c>
      <c r="D122" s="48">
        <v>1970</v>
      </c>
      <c r="E122" s="48">
        <v>997</v>
      </c>
      <c r="F122" s="48">
        <v>1868</v>
      </c>
      <c r="G122" s="48">
        <v>978</v>
      </c>
      <c r="H122" s="48">
        <v>2437</v>
      </c>
      <c r="I122" s="48">
        <v>1295</v>
      </c>
      <c r="J122" s="69">
        <v>6548</v>
      </c>
      <c r="K122" s="69">
        <v>4342</v>
      </c>
      <c r="L122" s="47" t="s">
        <v>88</v>
      </c>
      <c r="M122" s="48">
        <v>273</v>
      </c>
      <c r="N122" s="48">
        <v>114</v>
      </c>
      <c r="O122" s="48">
        <v>151</v>
      </c>
      <c r="P122" s="48">
        <v>60</v>
      </c>
      <c r="Q122" s="48">
        <v>149</v>
      </c>
      <c r="R122" s="48">
        <v>78</v>
      </c>
      <c r="S122" s="48">
        <v>411</v>
      </c>
      <c r="T122" s="48">
        <v>236</v>
      </c>
      <c r="U122" s="69">
        <v>984</v>
      </c>
      <c r="V122" s="69">
        <v>488</v>
      </c>
      <c r="W122" s="47" t="s">
        <v>88</v>
      </c>
      <c r="X122" s="48">
        <v>74</v>
      </c>
      <c r="Y122" s="48">
        <v>72</v>
      </c>
      <c r="Z122" s="48">
        <v>72</v>
      </c>
      <c r="AA122" s="48">
        <v>77</v>
      </c>
      <c r="AB122" s="69">
        <v>295</v>
      </c>
      <c r="AC122" s="48">
        <v>287</v>
      </c>
      <c r="AD122" s="48">
        <v>259</v>
      </c>
      <c r="AE122" s="48">
        <v>4</v>
      </c>
      <c r="AF122" s="48">
        <v>3</v>
      </c>
      <c r="AG122" s="48">
        <v>61</v>
      </c>
      <c r="AH122" s="47" t="s">
        <v>88</v>
      </c>
      <c r="AI122" s="48">
        <v>29</v>
      </c>
      <c r="AJ122" s="48">
        <v>3403</v>
      </c>
      <c r="AK122" s="48">
        <v>795</v>
      </c>
      <c r="AL122" s="48">
        <v>192</v>
      </c>
      <c r="AM122" s="48">
        <v>35</v>
      </c>
      <c r="AN122" s="48">
        <v>285</v>
      </c>
      <c r="AO122" s="48">
        <v>106</v>
      </c>
      <c r="AP122" s="48">
        <v>326</v>
      </c>
      <c r="AQ122" s="47" t="s">
        <v>88</v>
      </c>
      <c r="AR122" s="48">
        <v>2519</v>
      </c>
      <c r="AS122" s="48">
        <v>1437</v>
      </c>
      <c r="AT122" s="48">
        <v>2467</v>
      </c>
      <c r="AU122" s="48">
        <v>622</v>
      </c>
      <c r="AV122" s="48">
        <v>1324</v>
      </c>
      <c r="AW122" s="48">
        <v>738</v>
      </c>
      <c r="AX122" s="48">
        <v>2336</v>
      </c>
      <c r="AY122" s="48">
        <v>1326</v>
      </c>
      <c r="AZ122" s="48">
        <v>2297</v>
      </c>
      <c r="BA122" s="48">
        <v>1309</v>
      </c>
      <c r="BB122" s="48">
        <v>838</v>
      </c>
      <c r="BC122" s="48">
        <v>503</v>
      </c>
      <c r="BD122" s="47" t="s">
        <v>88</v>
      </c>
      <c r="BE122" s="48">
        <v>527</v>
      </c>
      <c r="BF122" s="48">
        <v>273</v>
      </c>
      <c r="BG122" s="48">
        <v>49</v>
      </c>
      <c r="BH122" s="48">
        <v>32</v>
      </c>
      <c r="BI122" s="69">
        <v>576</v>
      </c>
      <c r="BJ122" s="47" t="s">
        <v>88</v>
      </c>
      <c r="BK122" s="48">
        <v>637</v>
      </c>
      <c r="BL122" s="48">
        <v>184</v>
      </c>
      <c r="BM122" s="48">
        <v>4</v>
      </c>
      <c r="BN122" s="48">
        <v>2</v>
      </c>
      <c r="BO122" s="48">
        <v>117</v>
      </c>
      <c r="BP122" s="48">
        <v>8</v>
      </c>
      <c r="BQ122" s="48">
        <v>4</v>
      </c>
      <c r="BR122" s="48">
        <v>27</v>
      </c>
    </row>
    <row r="123" spans="1:70" x14ac:dyDescent="0.25">
      <c r="A123" s="47" t="s">
        <v>87</v>
      </c>
      <c r="B123" s="48">
        <v>96</v>
      </c>
      <c r="C123" s="48">
        <v>49</v>
      </c>
      <c r="D123" s="48">
        <v>97</v>
      </c>
      <c r="E123" s="48">
        <v>50</v>
      </c>
      <c r="F123" s="48">
        <v>100</v>
      </c>
      <c r="G123" s="48">
        <v>42</v>
      </c>
      <c r="H123" s="48">
        <v>109</v>
      </c>
      <c r="I123" s="48">
        <v>59</v>
      </c>
      <c r="J123" s="69">
        <v>309</v>
      </c>
      <c r="K123" s="69">
        <v>198</v>
      </c>
      <c r="L123" s="47" t="s">
        <v>87</v>
      </c>
      <c r="M123" s="48">
        <v>3</v>
      </c>
      <c r="N123" s="48">
        <v>1</v>
      </c>
      <c r="O123" s="48">
        <v>1</v>
      </c>
      <c r="P123" s="48">
        <v>0</v>
      </c>
      <c r="Q123" s="48">
        <v>1</v>
      </c>
      <c r="R123" s="48">
        <v>0</v>
      </c>
      <c r="S123" s="48">
        <v>16</v>
      </c>
      <c r="T123" s="48">
        <v>10</v>
      </c>
      <c r="U123" s="69">
        <v>21</v>
      </c>
      <c r="V123" s="69">
        <v>11</v>
      </c>
      <c r="W123" s="47" t="s">
        <v>87</v>
      </c>
      <c r="X123" s="48">
        <v>3</v>
      </c>
      <c r="Y123" s="48">
        <v>3</v>
      </c>
      <c r="Z123" s="48">
        <v>3</v>
      </c>
      <c r="AA123" s="48">
        <v>3</v>
      </c>
      <c r="AB123" s="69">
        <v>12</v>
      </c>
      <c r="AC123" s="48">
        <v>8</v>
      </c>
      <c r="AD123" s="48">
        <v>8</v>
      </c>
      <c r="AE123" s="48">
        <v>1</v>
      </c>
      <c r="AF123" s="48">
        <v>0</v>
      </c>
      <c r="AG123" s="48">
        <v>3</v>
      </c>
      <c r="AH123" s="47" t="s">
        <v>87</v>
      </c>
      <c r="AI123" s="48">
        <v>0</v>
      </c>
      <c r="AJ123" s="48">
        <v>129</v>
      </c>
      <c r="AK123" s="48">
        <v>39</v>
      </c>
      <c r="AL123" s="48">
        <v>0</v>
      </c>
      <c r="AM123" s="48">
        <v>0</v>
      </c>
      <c r="AN123" s="48">
        <v>13</v>
      </c>
      <c r="AO123" s="48">
        <v>5</v>
      </c>
      <c r="AP123" s="48">
        <v>17</v>
      </c>
      <c r="AQ123" s="47" t="s">
        <v>87</v>
      </c>
      <c r="AR123" s="48">
        <v>86</v>
      </c>
      <c r="AS123" s="48">
        <v>42</v>
      </c>
      <c r="AT123" s="48">
        <v>85</v>
      </c>
      <c r="AU123" s="48">
        <v>20</v>
      </c>
      <c r="AV123" s="48">
        <v>51</v>
      </c>
      <c r="AW123" s="48">
        <v>20</v>
      </c>
      <c r="AX123" s="48">
        <v>85</v>
      </c>
      <c r="AY123" s="48">
        <v>42</v>
      </c>
      <c r="AZ123" s="48">
        <v>84</v>
      </c>
      <c r="BA123" s="48">
        <v>42</v>
      </c>
      <c r="BB123" s="48">
        <v>50</v>
      </c>
      <c r="BC123" s="48">
        <v>20</v>
      </c>
      <c r="BD123" s="47" t="s">
        <v>87</v>
      </c>
      <c r="BE123" s="48">
        <v>19</v>
      </c>
      <c r="BF123" s="48">
        <v>5</v>
      </c>
      <c r="BG123" s="48">
        <v>0</v>
      </c>
      <c r="BH123" s="48">
        <v>0</v>
      </c>
      <c r="BI123" s="69">
        <v>19</v>
      </c>
      <c r="BJ123" s="47" t="s">
        <v>87</v>
      </c>
      <c r="BK123" s="48">
        <v>0</v>
      </c>
      <c r="BL123" s="48">
        <v>0</v>
      </c>
      <c r="BM123" s="48">
        <v>0</v>
      </c>
      <c r="BN123" s="48">
        <v>0</v>
      </c>
      <c r="BO123" s="48">
        <v>0</v>
      </c>
      <c r="BP123" s="48">
        <v>0</v>
      </c>
      <c r="BQ123" s="48">
        <v>0</v>
      </c>
      <c r="BR123" s="48">
        <v>0</v>
      </c>
    </row>
    <row r="124" spans="1:70" x14ac:dyDescent="0.25">
      <c r="A124" s="47" t="s">
        <v>86</v>
      </c>
      <c r="B124" s="48">
        <v>580</v>
      </c>
      <c r="C124" s="48">
        <v>272</v>
      </c>
      <c r="D124" s="48">
        <v>550</v>
      </c>
      <c r="E124" s="48">
        <v>302</v>
      </c>
      <c r="F124" s="48">
        <v>463</v>
      </c>
      <c r="G124" s="48">
        <v>285</v>
      </c>
      <c r="H124" s="48">
        <v>548</v>
      </c>
      <c r="I124" s="48">
        <v>311</v>
      </c>
      <c r="J124" s="69">
        <v>1638</v>
      </c>
      <c r="K124" s="69">
        <v>1206</v>
      </c>
      <c r="L124" s="47" t="s">
        <v>86</v>
      </c>
      <c r="M124" s="48">
        <v>77</v>
      </c>
      <c r="N124" s="48">
        <v>39</v>
      </c>
      <c r="O124" s="48">
        <v>44</v>
      </c>
      <c r="P124" s="48">
        <v>18</v>
      </c>
      <c r="Q124" s="48">
        <v>61</v>
      </c>
      <c r="R124" s="48">
        <v>31</v>
      </c>
      <c r="S124" s="48">
        <v>106</v>
      </c>
      <c r="T124" s="48">
        <v>72</v>
      </c>
      <c r="U124" s="69">
        <v>288</v>
      </c>
      <c r="V124" s="69">
        <v>160</v>
      </c>
      <c r="W124" s="47" t="s">
        <v>86</v>
      </c>
      <c r="X124" s="48">
        <v>13</v>
      </c>
      <c r="Y124" s="48">
        <v>14</v>
      </c>
      <c r="Z124" s="48">
        <v>11</v>
      </c>
      <c r="AA124" s="48">
        <v>17</v>
      </c>
      <c r="AB124" s="69">
        <v>55</v>
      </c>
      <c r="AC124" s="48">
        <v>46</v>
      </c>
      <c r="AD124" s="48">
        <v>4</v>
      </c>
      <c r="AE124" s="48">
        <v>3</v>
      </c>
      <c r="AF124" s="48">
        <v>0</v>
      </c>
      <c r="AG124" s="48">
        <v>12</v>
      </c>
      <c r="AH124" s="47" t="s">
        <v>86</v>
      </c>
      <c r="AI124" s="48">
        <v>36</v>
      </c>
      <c r="AJ124" s="48">
        <v>661</v>
      </c>
      <c r="AK124" s="48">
        <v>131</v>
      </c>
      <c r="AL124" s="48">
        <v>140</v>
      </c>
      <c r="AM124" s="48">
        <v>34</v>
      </c>
      <c r="AN124" s="48">
        <v>48</v>
      </c>
      <c r="AO124" s="48">
        <v>16</v>
      </c>
      <c r="AP124" s="48">
        <v>54</v>
      </c>
      <c r="AQ124" s="47" t="s">
        <v>86</v>
      </c>
      <c r="AR124" s="48">
        <v>490</v>
      </c>
      <c r="AS124" s="48">
        <v>272</v>
      </c>
      <c r="AT124" s="48">
        <v>487</v>
      </c>
      <c r="AU124" s="48">
        <v>155</v>
      </c>
      <c r="AV124" s="48">
        <v>232</v>
      </c>
      <c r="AW124" s="48">
        <v>123</v>
      </c>
      <c r="AX124" s="48">
        <v>309</v>
      </c>
      <c r="AY124" s="48">
        <v>175</v>
      </c>
      <c r="AZ124" s="48">
        <v>307</v>
      </c>
      <c r="BA124" s="48">
        <v>174</v>
      </c>
      <c r="BB124" s="48">
        <v>108</v>
      </c>
      <c r="BC124" s="48">
        <v>59</v>
      </c>
      <c r="BD124" s="47" t="s">
        <v>86</v>
      </c>
      <c r="BE124" s="48">
        <v>91</v>
      </c>
      <c r="BF124" s="48">
        <v>34</v>
      </c>
      <c r="BG124" s="48">
        <v>2</v>
      </c>
      <c r="BH124" s="48">
        <v>1</v>
      </c>
      <c r="BI124" s="69">
        <v>93</v>
      </c>
      <c r="BJ124" s="47" t="s">
        <v>86</v>
      </c>
      <c r="BK124" s="48">
        <v>0</v>
      </c>
      <c r="BL124" s="48">
        <v>1</v>
      </c>
      <c r="BM124" s="48">
        <v>0</v>
      </c>
      <c r="BN124" s="48">
        <v>0</v>
      </c>
      <c r="BO124" s="48">
        <v>0</v>
      </c>
      <c r="BP124" s="48">
        <v>0</v>
      </c>
      <c r="BQ124" s="48">
        <v>3</v>
      </c>
      <c r="BR124" s="48">
        <v>0</v>
      </c>
    </row>
    <row r="125" spans="1:70" x14ac:dyDescent="0.25">
      <c r="A125" s="47" t="s">
        <v>85</v>
      </c>
      <c r="B125" s="48">
        <v>582</v>
      </c>
      <c r="C125" s="48">
        <v>262</v>
      </c>
      <c r="D125" s="48">
        <v>562</v>
      </c>
      <c r="E125" s="48">
        <v>311</v>
      </c>
      <c r="F125" s="48">
        <v>571</v>
      </c>
      <c r="G125" s="48">
        <v>306</v>
      </c>
      <c r="H125" s="48">
        <v>725</v>
      </c>
      <c r="I125" s="48">
        <v>420</v>
      </c>
      <c r="J125" s="69">
        <v>1915</v>
      </c>
      <c r="K125" s="69">
        <v>1357</v>
      </c>
      <c r="L125" s="47" t="s">
        <v>85</v>
      </c>
      <c r="M125" s="48">
        <v>57</v>
      </c>
      <c r="N125" s="48">
        <v>26</v>
      </c>
      <c r="O125" s="48">
        <v>49</v>
      </c>
      <c r="P125" s="48">
        <v>23</v>
      </c>
      <c r="Q125" s="48">
        <v>67</v>
      </c>
      <c r="R125" s="48">
        <v>33</v>
      </c>
      <c r="S125" s="48">
        <v>200</v>
      </c>
      <c r="T125" s="48">
        <v>100</v>
      </c>
      <c r="U125" s="69">
        <v>373</v>
      </c>
      <c r="V125" s="69">
        <v>182</v>
      </c>
      <c r="W125" s="47" t="s">
        <v>85</v>
      </c>
      <c r="X125" s="48">
        <v>17</v>
      </c>
      <c r="Y125" s="48">
        <v>17</v>
      </c>
      <c r="Z125" s="48">
        <v>16</v>
      </c>
      <c r="AA125" s="48">
        <v>19</v>
      </c>
      <c r="AB125" s="69">
        <v>69</v>
      </c>
      <c r="AC125" s="48">
        <v>68</v>
      </c>
      <c r="AD125" s="48">
        <v>20</v>
      </c>
      <c r="AE125" s="48">
        <v>1</v>
      </c>
      <c r="AF125" s="48">
        <v>0</v>
      </c>
      <c r="AG125" s="48">
        <v>14</v>
      </c>
      <c r="AH125" s="47" t="s">
        <v>85</v>
      </c>
      <c r="AI125" s="48">
        <v>0</v>
      </c>
      <c r="AJ125" s="48">
        <v>510</v>
      </c>
      <c r="AK125" s="48">
        <v>336</v>
      </c>
      <c r="AL125" s="48">
        <v>67</v>
      </c>
      <c r="AM125" s="48">
        <v>71</v>
      </c>
      <c r="AN125" s="48">
        <v>55</v>
      </c>
      <c r="AO125" s="48">
        <v>25</v>
      </c>
      <c r="AP125" s="48">
        <v>69</v>
      </c>
      <c r="AQ125" s="47" t="s">
        <v>85</v>
      </c>
      <c r="AR125" s="48">
        <v>672</v>
      </c>
      <c r="AS125" s="48">
        <v>370</v>
      </c>
      <c r="AT125" s="48">
        <v>652</v>
      </c>
      <c r="AU125" s="48">
        <v>159</v>
      </c>
      <c r="AV125" s="48">
        <v>270</v>
      </c>
      <c r="AW125" s="48">
        <v>149</v>
      </c>
      <c r="AX125" s="48">
        <v>600</v>
      </c>
      <c r="AY125" s="48">
        <v>337</v>
      </c>
      <c r="AZ125" s="48">
        <v>581</v>
      </c>
      <c r="BA125" s="48">
        <v>327</v>
      </c>
      <c r="BB125" s="48">
        <v>216</v>
      </c>
      <c r="BC125" s="48">
        <v>127</v>
      </c>
      <c r="BD125" s="47" t="s">
        <v>85</v>
      </c>
      <c r="BE125" s="48">
        <v>104</v>
      </c>
      <c r="BF125" s="48">
        <v>33</v>
      </c>
      <c r="BG125" s="48">
        <v>10</v>
      </c>
      <c r="BH125" s="48">
        <v>6</v>
      </c>
      <c r="BI125" s="69">
        <v>114</v>
      </c>
      <c r="BJ125" s="47" t="s">
        <v>85</v>
      </c>
      <c r="BK125" s="48">
        <v>10</v>
      </c>
      <c r="BL125" s="48">
        <v>7</v>
      </c>
      <c r="BM125" s="48">
        <v>4</v>
      </c>
      <c r="BN125" s="48">
        <v>8</v>
      </c>
      <c r="BO125" s="48">
        <v>28</v>
      </c>
      <c r="BP125" s="48">
        <v>8</v>
      </c>
      <c r="BQ125" s="48">
        <v>4</v>
      </c>
      <c r="BR125" s="48">
        <v>6</v>
      </c>
    </row>
    <row r="126" spans="1:70" x14ac:dyDescent="0.25">
      <c r="A126" s="47" t="s">
        <v>84</v>
      </c>
      <c r="B126" s="48">
        <v>620</v>
      </c>
      <c r="C126" s="48">
        <v>290</v>
      </c>
      <c r="D126" s="48">
        <v>599</v>
      </c>
      <c r="E126" s="48">
        <v>324</v>
      </c>
      <c r="F126" s="48">
        <v>616</v>
      </c>
      <c r="G126" s="48">
        <v>319</v>
      </c>
      <c r="H126" s="48">
        <v>638</v>
      </c>
      <c r="I126" s="48">
        <v>364</v>
      </c>
      <c r="J126" s="69">
        <v>1893</v>
      </c>
      <c r="K126" s="69">
        <v>1337</v>
      </c>
      <c r="L126" s="47" t="s">
        <v>84</v>
      </c>
      <c r="M126" s="48">
        <v>40</v>
      </c>
      <c r="N126" s="48">
        <v>23</v>
      </c>
      <c r="O126" s="48">
        <v>24</v>
      </c>
      <c r="P126" s="48">
        <v>16</v>
      </c>
      <c r="Q126" s="48">
        <v>26</v>
      </c>
      <c r="R126" s="48">
        <v>14</v>
      </c>
      <c r="S126" s="48">
        <v>71</v>
      </c>
      <c r="T126" s="48">
        <v>38</v>
      </c>
      <c r="U126" s="69">
        <v>161</v>
      </c>
      <c r="V126" s="69">
        <v>91</v>
      </c>
      <c r="W126" s="47" t="s">
        <v>84</v>
      </c>
      <c r="X126" s="48">
        <v>20</v>
      </c>
      <c r="Y126" s="48">
        <v>19</v>
      </c>
      <c r="Z126" s="48">
        <v>18</v>
      </c>
      <c r="AA126" s="48">
        <v>22</v>
      </c>
      <c r="AB126" s="69">
        <v>79</v>
      </c>
      <c r="AC126" s="48">
        <v>75</v>
      </c>
      <c r="AD126" s="48">
        <v>36</v>
      </c>
      <c r="AE126" s="48">
        <v>0</v>
      </c>
      <c r="AF126" s="48">
        <v>0</v>
      </c>
      <c r="AG126" s="48">
        <v>15</v>
      </c>
      <c r="AH126" s="47" t="s">
        <v>84</v>
      </c>
      <c r="AI126" s="48">
        <v>1</v>
      </c>
      <c r="AJ126" s="48">
        <v>745</v>
      </c>
      <c r="AK126" s="48">
        <v>266</v>
      </c>
      <c r="AL126" s="48">
        <v>76</v>
      </c>
      <c r="AM126" s="48">
        <v>0</v>
      </c>
      <c r="AN126" s="48">
        <v>85</v>
      </c>
      <c r="AO126" s="48">
        <v>19</v>
      </c>
      <c r="AP126" s="48">
        <v>77</v>
      </c>
      <c r="AQ126" s="47" t="s">
        <v>84</v>
      </c>
      <c r="AR126" s="48">
        <v>584</v>
      </c>
      <c r="AS126" s="48">
        <v>318</v>
      </c>
      <c r="AT126" s="48">
        <v>579</v>
      </c>
      <c r="AU126" s="48">
        <v>169</v>
      </c>
      <c r="AV126" s="48">
        <v>326</v>
      </c>
      <c r="AW126" s="48">
        <v>173</v>
      </c>
      <c r="AX126" s="48">
        <v>576</v>
      </c>
      <c r="AY126" s="48">
        <v>316</v>
      </c>
      <c r="AZ126" s="48">
        <v>571</v>
      </c>
      <c r="BA126" s="48">
        <v>314</v>
      </c>
      <c r="BB126" s="48">
        <v>316</v>
      </c>
      <c r="BC126" s="48">
        <v>167</v>
      </c>
      <c r="BD126" s="47" t="s">
        <v>84</v>
      </c>
      <c r="BE126" s="48">
        <v>130</v>
      </c>
      <c r="BF126" s="48">
        <v>54</v>
      </c>
      <c r="BG126" s="48">
        <v>6</v>
      </c>
      <c r="BH126" s="48">
        <v>3</v>
      </c>
      <c r="BI126" s="69">
        <v>136</v>
      </c>
      <c r="BJ126" s="47" t="s">
        <v>84</v>
      </c>
      <c r="BK126" s="48">
        <v>0</v>
      </c>
      <c r="BL126" s="48">
        <v>0</v>
      </c>
      <c r="BM126" s="48">
        <v>0</v>
      </c>
      <c r="BN126" s="48">
        <v>0</v>
      </c>
      <c r="BO126" s="48">
        <v>0</v>
      </c>
      <c r="BP126" s="48">
        <v>0</v>
      </c>
      <c r="BQ126" s="48">
        <v>0</v>
      </c>
      <c r="BR126" s="48">
        <v>0</v>
      </c>
    </row>
    <row r="127" spans="1:70" x14ac:dyDescent="0.25">
      <c r="A127" s="66" t="s">
        <v>83</v>
      </c>
      <c r="B127" s="48"/>
      <c r="C127" s="48"/>
      <c r="D127" s="48"/>
      <c r="E127" s="48"/>
      <c r="F127" s="48"/>
      <c r="G127" s="48"/>
      <c r="H127" s="48"/>
      <c r="I127" s="48"/>
      <c r="J127" s="69"/>
      <c r="K127" s="69"/>
      <c r="L127" s="66" t="s">
        <v>83</v>
      </c>
      <c r="M127" s="48"/>
      <c r="N127" s="48"/>
      <c r="O127" s="48"/>
      <c r="P127" s="48"/>
      <c r="Q127" s="48"/>
      <c r="R127" s="48"/>
      <c r="S127" s="48"/>
      <c r="T127" s="48"/>
      <c r="U127" s="69"/>
      <c r="V127" s="69"/>
      <c r="W127" s="66" t="s">
        <v>83</v>
      </c>
      <c r="X127" s="48"/>
      <c r="Y127" s="48"/>
      <c r="Z127" s="48"/>
      <c r="AA127" s="48"/>
      <c r="AB127" s="69"/>
      <c r="AC127" s="48"/>
      <c r="AD127" s="48"/>
      <c r="AE127" s="48"/>
      <c r="AF127" s="48"/>
      <c r="AG127" s="48"/>
      <c r="AH127" s="66" t="s">
        <v>83</v>
      </c>
      <c r="AI127" s="48"/>
      <c r="AJ127" s="48"/>
      <c r="AK127" s="48"/>
      <c r="AL127" s="48"/>
      <c r="AM127" s="48"/>
      <c r="AN127" s="48"/>
      <c r="AO127" s="48"/>
      <c r="AP127" s="48"/>
      <c r="AQ127" s="66" t="s">
        <v>83</v>
      </c>
      <c r="AR127" s="48"/>
      <c r="AS127" s="48"/>
      <c r="AT127" s="48"/>
      <c r="AU127" s="48"/>
      <c r="AV127" s="48"/>
      <c r="AW127" s="48"/>
      <c r="AX127" s="48"/>
      <c r="AY127" s="48"/>
      <c r="AZ127" s="48"/>
      <c r="BA127" s="48"/>
      <c r="BB127" s="48"/>
      <c r="BC127" s="48"/>
      <c r="BD127" s="66" t="s">
        <v>83</v>
      </c>
      <c r="BE127" s="48"/>
      <c r="BF127" s="48"/>
      <c r="BG127" s="48"/>
      <c r="BH127" s="48"/>
      <c r="BI127" s="69"/>
      <c r="BJ127" s="66" t="s">
        <v>83</v>
      </c>
      <c r="BK127" s="48"/>
      <c r="BL127" s="48"/>
      <c r="BM127" s="48"/>
      <c r="BN127" s="48"/>
      <c r="BO127" s="48"/>
      <c r="BP127" s="48"/>
      <c r="BQ127" s="48"/>
      <c r="BR127" s="48"/>
    </row>
    <row r="128" spans="1:70" x14ac:dyDescent="0.25">
      <c r="A128" s="47" t="s">
        <v>82</v>
      </c>
      <c r="B128" s="48">
        <v>63</v>
      </c>
      <c r="C128" s="48">
        <v>31</v>
      </c>
      <c r="D128" s="48">
        <v>55</v>
      </c>
      <c r="E128" s="48">
        <v>32</v>
      </c>
      <c r="F128" s="48">
        <v>47</v>
      </c>
      <c r="G128" s="48">
        <v>18</v>
      </c>
      <c r="H128" s="48">
        <v>23</v>
      </c>
      <c r="I128" s="48">
        <v>9</v>
      </c>
      <c r="J128" s="69">
        <v>130</v>
      </c>
      <c r="K128" s="69">
        <v>91</v>
      </c>
      <c r="L128" s="47" t="s">
        <v>82</v>
      </c>
      <c r="M128" s="48">
        <v>5</v>
      </c>
      <c r="N128" s="48">
        <v>3</v>
      </c>
      <c r="O128" s="48">
        <v>4</v>
      </c>
      <c r="P128" s="48">
        <v>1</v>
      </c>
      <c r="Q128" s="48">
        <v>0</v>
      </c>
      <c r="R128" s="48">
        <v>0</v>
      </c>
      <c r="S128" s="48">
        <v>3</v>
      </c>
      <c r="T128" s="48">
        <v>2</v>
      </c>
      <c r="U128" s="69">
        <v>12</v>
      </c>
      <c r="V128" s="69">
        <v>6</v>
      </c>
      <c r="W128" s="47" t="s">
        <v>82</v>
      </c>
      <c r="X128" s="48">
        <v>2</v>
      </c>
      <c r="Y128" s="48">
        <v>2</v>
      </c>
      <c r="Z128" s="48">
        <v>2</v>
      </c>
      <c r="AA128" s="48">
        <v>1</v>
      </c>
      <c r="AB128" s="69">
        <v>7</v>
      </c>
      <c r="AC128" s="48">
        <v>9</v>
      </c>
      <c r="AD128" s="48">
        <v>4</v>
      </c>
      <c r="AE128" s="48">
        <v>0</v>
      </c>
      <c r="AF128" s="48">
        <v>0</v>
      </c>
      <c r="AG128" s="48">
        <v>2</v>
      </c>
      <c r="AH128" s="47" t="s">
        <v>82</v>
      </c>
      <c r="AI128" s="48">
        <v>0</v>
      </c>
      <c r="AJ128" s="48">
        <v>103</v>
      </c>
      <c r="AK128" s="48">
        <v>0</v>
      </c>
      <c r="AL128" s="48">
        <v>0</v>
      </c>
      <c r="AM128" s="48">
        <v>0</v>
      </c>
      <c r="AN128" s="48">
        <v>9</v>
      </c>
      <c r="AO128" s="48">
        <v>3</v>
      </c>
      <c r="AP128" s="48">
        <v>13</v>
      </c>
      <c r="AQ128" s="47" t="s">
        <v>82</v>
      </c>
      <c r="AR128" s="48">
        <v>42</v>
      </c>
      <c r="AS128" s="48">
        <v>26</v>
      </c>
      <c r="AT128" s="48">
        <v>42</v>
      </c>
      <c r="AU128" s="48">
        <v>21</v>
      </c>
      <c r="AV128" s="48">
        <v>37</v>
      </c>
      <c r="AW128" s="48">
        <v>22</v>
      </c>
      <c r="AX128" s="48">
        <v>42</v>
      </c>
      <c r="AY128" s="48">
        <v>26</v>
      </c>
      <c r="AZ128" s="48">
        <v>42</v>
      </c>
      <c r="BA128" s="48">
        <v>26</v>
      </c>
      <c r="BB128" s="48">
        <v>35</v>
      </c>
      <c r="BC128" s="48">
        <v>21</v>
      </c>
      <c r="BD128" s="47" t="s">
        <v>82</v>
      </c>
      <c r="BE128" s="48">
        <v>14</v>
      </c>
      <c r="BF128" s="48">
        <v>4</v>
      </c>
      <c r="BG128" s="48">
        <v>1</v>
      </c>
      <c r="BH128" s="48">
        <v>1</v>
      </c>
      <c r="BI128" s="69">
        <v>15</v>
      </c>
      <c r="BJ128" s="47" t="s">
        <v>82</v>
      </c>
      <c r="BK128" s="48">
        <v>0</v>
      </c>
      <c r="BL128" s="48">
        <v>0</v>
      </c>
      <c r="BM128" s="48">
        <v>0</v>
      </c>
      <c r="BN128" s="48">
        <v>0</v>
      </c>
      <c r="BO128" s="48">
        <v>0</v>
      </c>
      <c r="BP128" s="48">
        <v>0</v>
      </c>
      <c r="BQ128" s="48">
        <v>0</v>
      </c>
      <c r="BR128" s="48">
        <v>0</v>
      </c>
    </row>
    <row r="129" spans="1:70" x14ac:dyDescent="0.25">
      <c r="A129" s="47" t="s">
        <v>81</v>
      </c>
      <c r="B129" s="48">
        <v>1373</v>
      </c>
      <c r="C129" s="48">
        <v>677</v>
      </c>
      <c r="D129" s="48">
        <v>1235</v>
      </c>
      <c r="E129" s="48">
        <v>648</v>
      </c>
      <c r="F129" s="48">
        <v>1145</v>
      </c>
      <c r="G129" s="48">
        <v>595</v>
      </c>
      <c r="H129" s="48">
        <v>1395</v>
      </c>
      <c r="I129" s="48">
        <v>721</v>
      </c>
      <c r="J129" s="69">
        <v>3909</v>
      </c>
      <c r="K129" s="69">
        <v>2660</v>
      </c>
      <c r="L129" s="47" t="s">
        <v>81</v>
      </c>
      <c r="M129" s="48">
        <v>134</v>
      </c>
      <c r="N129" s="48">
        <v>61</v>
      </c>
      <c r="O129" s="48">
        <v>57</v>
      </c>
      <c r="P129" s="48">
        <v>30</v>
      </c>
      <c r="Q129" s="48">
        <v>68</v>
      </c>
      <c r="R129" s="48">
        <v>37</v>
      </c>
      <c r="S129" s="48">
        <v>241</v>
      </c>
      <c r="T129" s="48">
        <v>124</v>
      </c>
      <c r="U129" s="69">
        <v>500</v>
      </c>
      <c r="V129" s="69">
        <v>252</v>
      </c>
      <c r="W129" s="47" t="s">
        <v>81</v>
      </c>
      <c r="X129" s="48">
        <v>38</v>
      </c>
      <c r="Y129" s="48">
        <v>36</v>
      </c>
      <c r="Z129" s="48">
        <v>35</v>
      </c>
      <c r="AA129" s="48">
        <v>36</v>
      </c>
      <c r="AB129" s="69">
        <v>145</v>
      </c>
      <c r="AC129" s="48">
        <v>144</v>
      </c>
      <c r="AD129" s="48">
        <v>64</v>
      </c>
      <c r="AE129" s="48">
        <v>0</v>
      </c>
      <c r="AF129" s="48">
        <v>0</v>
      </c>
      <c r="AG129" s="48">
        <v>31</v>
      </c>
      <c r="AH129" s="47" t="s">
        <v>81</v>
      </c>
      <c r="AI129" s="48">
        <v>16</v>
      </c>
      <c r="AJ129" s="48">
        <v>1578</v>
      </c>
      <c r="AK129" s="48">
        <v>507</v>
      </c>
      <c r="AL129" s="48">
        <v>119</v>
      </c>
      <c r="AM129" s="48">
        <v>3</v>
      </c>
      <c r="AN129" s="48">
        <v>131</v>
      </c>
      <c r="AO129" s="48">
        <v>30</v>
      </c>
      <c r="AP129" s="48">
        <v>160</v>
      </c>
      <c r="AQ129" s="47" t="s">
        <v>81</v>
      </c>
      <c r="AR129" s="48">
        <v>1124</v>
      </c>
      <c r="AS129" s="48">
        <v>592</v>
      </c>
      <c r="AT129" s="48">
        <v>1108</v>
      </c>
      <c r="AU129" s="48">
        <v>219</v>
      </c>
      <c r="AV129" s="48">
        <v>551</v>
      </c>
      <c r="AW129" s="48">
        <v>310</v>
      </c>
      <c r="AX129" s="48">
        <v>1114</v>
      </c>
      <c r="AY129" s="48">
        <v>584</v>
      </c>
      <c r="AZ129" s="48">
        <v>1098</v>
      </c>
      <c r="BA129" s="48">
        <v>573</v>
      </c>
      <c r="BB129" s="48">
        <v>391</v>
      </c>
      <c r="BC129" s="48">
        <v>211</v>
      </c>
      <c r="BD129" s="47" t="s">
        <v>81</v>
      </c>
      <c r="BE129" s="48">
        <v>251</v>
      </c>
      <c r="BF129" s="48">
        <v>112</v>
      </c>
      <c r="BG129" s="48">
        <v>29</v>
      </c>
      <c r="BH129" s="48">
        <v>15</v>
      </c>
      <c r="BI129" s="69">
        <v>280</v>
      </c>
      <c r="BJ129" s="47" t="s">
        <v>81</v>
      </c>
      <c r="BK129" s="48">
        <v>6</v>
      </c>
      <c r="BL129" s="48">
        <v>9</v>
      </c>
      <c r="BM129" s="48">
        <v>0</v>
      </c>
      <c r="BN129" s="48">
        <v>1</v>
      </c>
      <c r="BO129" s="48">
        <v>70</v>
      </c>
      <c r="BP129" s="48">
        <v>0</v>
      </c>
      <c r="BQ129" s="48">
        <v>0</v>
      </c>
      <c r="BR129" s="48">
        <v>0</v>
      </c>
    </row>
    <row r="130" spans="1:70" x14ac:dyDescent="0.25">
      <c r="A130" s="47" t="s">
        <v>80</v>
      </c>
      <c r="B130" s="48">
        <v>33</v>
      </c>
      <c r="C130" s="48">
        <v>16</v>
      </c>
      <c r="D130" s="48">
        <v>39</v>
      </c>
      <c r="E130" s="48">
        <v>22</v>
      </c>
      <c r="F130" s="48">
        <v>26</v>
      </c>
      <c r="G130" s="48">
        <v>9</v>
      </c>
      <c r="H130" s="48">
        <v>43</v>
      </c>
      <c r="I130" s="48">
        <v>35</v>
      </c>
      <c r="J130" s="69">
        <v>110</v>
      </c>
      <c r="K130" s="69">
        <v>83</v>
      </c>
      <c r="L130" s="47" t="s">
        <v>80</v>
      </c>
      <c r="M130" s="48">
        <v>2</v>
      </c>
      <c r="N130" s="48">
        <v>0</v>
      </c>
      <c r="O130" s="48">
        <v>0</v>
      </c>
      <c r="P130" s="48">
        <v>0</v>
      </c>
      <c r="Q130" s="48">
        <v>1</v>
      </c>
      <c r="R130" s="48">
        <v>0</v>
      </c>
      <c r="S130" s="48">
        <v>5</v>
      </c>
      <c r="T130" s="48">
        <v>3</v>
      </c>
      <c r="U130" s="69">
        <v>8</v>
      </c>
      <c r="V130" s="69">
        <v>3</v>
      </c>
      <c r="W130" s="47" t="s">
        <v>80</v>
      </c>
      <c r="X130" s="48">
        <v>1</v>
      </c>
      <c r="Y130" s="48">
        <v>1</v>
      </c>
      <c r="Z130" s="48">
        <v>1</v>
      </c>
      <c r="AA130" s="48">
        <v>1</v>
      </c>
      <c r="AB130" s="69">
        <v>4</v>
      </c>
      <c r="AC130" s="48">
        <v>6</v>
      </c>
      <c r="AD130" s="48">
        <v>0</v>
      </c>
      <c r="AE130" s="48">
        <v>0</v>
      </c>
      <c r="AF130" s="48">
        <v>0</v>
      </c>
      <c r="AG130" s="48">
        <v>1</v>
      </c>
      <c r="AH130" s="47" t="s">
        <v>80</v>
      </c>
      <c r="AI130" s="48">
        <v>0</v>
      </c>
      <c r="AJ130" s="48">
        <v>70</v>
      </c>
      <c r="AK130" s="48">
        <v>0</v>
      </c>
      <c r="AL130" s="48">
        <v>0</v>
      </c>
      <c r="AM130" s="48">
        <v>0</v>
      </c>
      <c r="AN130" s="48">
        <v>6</v>
      </c>
      <c r="AO130" s="48">
        <v>6</v>
      </c>
      <c r="AP130" s="48">
        <v>9</v>
      </c>
      <c r="AQ130" s="47" t="s">
        <v>80</v>
      </c>
      <c r="AR130" s="48">
        <v>19</v>
      </c>
      <c r="AS130" s="48">
        <v>10</v>
      </c>
      <c r="AT130" s="48">
        <v>19</v>
      </c>
      <c r="AU130" s="48">
        <v>9</v>
      </c>
      <c r="AV130" s="48">
        <v>16</v>
      </c>
      <c r="AW130" s="48">
        <v>9</v>
      </c>
      <c r="AX130" s="48">
        <v>19</v>
      </c>
      <c r="AY130" s="48">
        <v>10</v>
      </c>
      <c r="AZ130" s="48">
        <v>19</v>
      </c>
      <c r="BA130" s="48">
        <v>10</v>
      </c>
      <c r="BB130" s="48">
        <v>16</v>
      </c>
      <c r="BC130" s="48">
        <v>9</v>
      </c>
      <c r="BD130" s="47" t="s">
        <v>80</v>
      </c>
      <c r="BE130" s="48">
        <v>10</v>
      </c>
      <c r="BF130" s="48">
        <v>2</v>
      </c>
      <c r="BG130" s="48">
        <v>1</v>
      </c>
      <c r="BH130" s="48">
        <v>1</v>
      </c>
      <c r="BI130" s="69">
        <v>11</v>
      </c>
      <c r="BJ130" s="47" t="s">
        <v>80</v>
      </c>
      <c r="BK130" s="48">
        <v>0</v>
      </c>
      <c r="BL130" s="48">
        <v>0</v>
      </c>
      <c r="BM130" s="48">
        <v>0</v>
      </c>
      <c r="BN130" s="48">
        <v>0</v>
      </c>
      <c r="BO130" s="48">
        <v>0</v>
      </c>
      <c r="BP130" s="48">
        <v>0</v>
      </c>
      <c r="BQ130" s="48">
        <v>0</v>
      </c>
      <c r="BR130" s="48">
        <v>0</v>
      </c>
    </row>
    <row r="131" spans="1:70" x14ac:dyDescent="0.25">
      <c r="A131" s="66" t="s">
        <v>79</v>
      </c>
      <c r="B131" s="48"/>
      <c r="C131" s="48"/>
      <c r="D131" s="48"/>
      <c r="E131" s="48"/>
      <c r="F131" s="48"/>
      <c r="G131" s="48"/>
      <c r="H131" s="48"/>
      <c r="I131" s="48"/>
      <c r="J131" s="69"/>
      <c r="K131" s="69"/>
      <c r="L131" s="66" t="s">
        <v>79</v>
      </c>
      <c r="M131" s="48"/>
      <c r="N131" s="48"/>
      <c r="O131" s="48"/>
      <c r="P131" s="48"/>
      <c r="Q131" s="48"/>
      <c r="R131" s="48"/>
      <c r="S131" s="48"/>
      <c r="T131" s="48"/>
      <c r="U131" s="69"/>
      <c r="V131" s="69"/>
      <c r="W131" s="66" t="s">
        <v>79</v>
      </c>
      <c r="X131" s="48"/>
      <c r="Y131" s="48"/>
      <c r="Z131" s="48"/>
      <c r="AA131" s="48"/>
      <c r="AB131" s="69"/>
      <c r="AC131" s="48"/>
      <c r="AD131" s="48"/>
      <c r="AE131" s="48"/>
      <c r="AF131" s="48"/>
      <c r="AG131" s="48"/>
      <c r="AH131" s="66" t="s">
        <v>79</v>
      </c>
      <c r="AI131" s="48"/>
      <c r="AJ131" s="48"/>
      <c r="AK131" s="48"/>
      <c r="AL131" s="48"/>
      <c r="AM131" s="48"/>
      <c r="AN131" s="48"/>
      <c r="AO131" s="48"/>
      <c r="AP131" s="48"/>
      <c r="AQ131" s="66" t="s">
        <v>79</v>
      </c>
      <c r="AR131" s="48"/>
      <c r="AS131" s="48"/>
      <c r="AT131" s="48"/>
      <c r="AU131" s="48"/>
      <c r="AV131" s="48"/>
      <c r="AW131" s="48"/>
      <c r="AX131" s="48"/>
      <c r="AY131" s="48"/>
      <c r="AZ131" s="48"/>
      <c r="BA131" s="48"/>
      <c r="BB131" s="48"/>
      <c r="BC131" s="48"/>
      <c r="BD131" s="66" t="s">
        <v>79</v>
      </c>
      <c r="BE131" s="48"/>
      <c r="BF131" s="48"/>
      <c r="BG131" s="48"/>
      <c r="BH131" s="48"/>
      <c r="BI131" s="69"/>
      <c r="BJ131" s="66" t="s">
        <v>79</v>
      </c>
      <c r="BK131" s="48"/>
      <c r="BL131" s="48"/>
      <c r="BM131" s="48"/>
      <c r="BN131" s="48"/>
      <c r="BO131" s="48"/>
      <c r="BP131" s="48"/>
      <c r="BQ131" s="48"/>
      <c r="BR131" s="48"/>
    </row>
    <row r="132" spans="1:70" x14ac:dyDescent="0.25">
      <c r="A132" s="47" t="s">
        <v>78</v>
      </c>
      <c r="B132" s="48">
        <v>1425</v>
      </c>
      <c r="C132" s="48">
        <v>674</v>
      </c>
      <c r="D132" s="48">
        <v>1318</v>
      </c>
      <c r="E132" s="48">
        <v>686</v>
      </c>
      <c r="F132" s="48">
        <v>1409</v>
      </c>
      <c r="G132" s="48">
        <v>792</v>
      </c>
      <c r="H132" s="48">
        <v>1629</v>
      </c>
      <c r="I132" s="48">
        <v>886</v>
      </c>
      <c r="J132" s="69">
        <v>4458</v>
      </c>
      <c r="K132" s="69">
        <v>3115</v>
      </c>
      <c r="L132" s="47" t="s">
        <v>78</v>
      </c>
      <c r="M132" s="48">
        <v>102</v>
      </c>
      <c r="N132" s="48">
        <v>41</v>
      </c>
      <c r="O132" s="48">
        <v>77</v>
      </c>
      <c r="P132" s="48">
        <v>38</v>
      </c>
      <c r="Q132" s="48">
        <v>117</v>
      </c>
      <c r="R132" s="48">
        <v>64</v>
      </c>
      <c r="S132" s="48">
        <v>382</v>
      </c>
      <c r="T132" s="48">
        <v>227</v>
      </c>
      <c r="U132" s="69">
        <v>678</v>
      </c>
      <c r="V132" s="69">
        <v>370</v>
      </c>
      <c r="W132" s="47" t="s">
        <v>78</v>
      </c>
      <c r="X132" s="48">
        <v>51</v>
      </c>
      <c r="Y132" s="48">
        <v>51</v>
      </c>
      <c r="Z132" s="48">
        <v>48</v>
      </c>
      <c r="AA132" s="48">
        <v>51</v>
      </c>
      <c r="AB132" s="69">
        <v>201</v>
      </c>
      <c r="AC132" s="48">
        <v>203</v>
      </c>
      <c r="AD132" s="48">
        <v>81</v>
      </c>
      <c r="AE132" s="48">
        <v>11</v>
      </c>
      <c r="AF132" s="48">
        <v>3</v>
      </c>
      <c r="AG132" s="48">
        <v>48</v>
      </c>
      <c r="AH132" s="47" t="s">
        <v>78</v>
      </c>
      <c r="AI132" s="48">
        <v>32</v>
      </c>
      <c r="AJ132" s="48">
        <v>1151</v>
      </c>
      <c r="AK132" s="48">
        <v>768</v>
      </c>
      <c r="AL132" s="48">
        <v>502</v>
      </c>
      <c r="AM132" s="48">
        <v>14</v>
      </c>
      <c r="AN132" s="48">
        <v>204</v>
      </c>
      <c r="AO132" s="48">
        <v>55</v>
      </c>
      <c r="AP132" s="48">
        <v>192</v>
      </c>
      <c r="AQ132" s="47" t="s">
        <v>78</v>
      </c>
      <c r="AR132" s="48">
        <v>2095</v>
      </c>
      <c r="AS132" s="48">
        <v>1184</v>
      </c>
      <c r="AT132" s="48">
        <v>2041</v>
      </c>
      <c r="AU132" s="48">
        <v>559</v>
      </c>
      <c r="AV132" s="48">
        <v>1153</v>
      </c>
      <c r="AW132" s="48">
        <v>641</v>
      </c>
      <c r="AX132" s="48">
        <v>1748</v>
      </c>
      <c r="AY132" s="48">
        <v>1005</v>
      </c>
      <c r="AZ132" s="48">
        <v>1725</v>
      </c>
      <c r="BA132" s="48">
        <v>995</v>
      </c>
      <c r="BB132" s="48">
        <v>592</v>
      </c>
      <c r="BC132" s="48">
        <v>336</v>
      </c>
      <c r="BD132" s="47" t="s">
        <v>78</v>
      </c>
      <c r="BE132" s="48">
        <v>329</v>
      </c>
      <c r="BF132" s="48">
        <v>167</v>
      </c>
      <c r="BG132" s="48">
        <v>34</v>
      </c>
      <c r="BH132" s="48">
        <v>13</v>
      </c>
      <c r="BI132" s="69">
        <v>363</v>
      </c>
      <c r="BJ132" s="47" t="s">
        <v>78</v>
      </c>
      <c r="BK132" s="48">
        <v>11</v>
      </c>
      <c r="BL132" s="48">
        <v>41</v>
      </c>
      <c r="BM132" s="48">
        <v>18</v>
      </c>
      <c r="BN132" s="48">
        <v>20</v>
      </c>
      <c r="BO132" s="48">
        <v>68</v>
      </c>
      <c r="BP132" s="48">
        <v>11</v>
      </c>
      <c r="BQ132" s="48">
        <v>18</v>
      </c>
      <c r="BR132" s="48">
        <v>33</v>
      </c>
    </row>
    <row r="133" spans="1:70" x14ac:dyDescent="0.25">
      <c r="A133" s="47" t="s">
        <v>77</v>
      </c>
      <c r="B133" s="48">
        <v>1344</v>
      </c>
      <c r="C133" s="48">
        <v>660</v>
      </c>
      <c r="D133" s="48">
        <v>1256</v>
      </c>
      <c r="E133" s="48">
        <v>624</v>
      </c>
      <c r="F133" s="48">
        <v>1327</v>
      </c>
      <c r="G133" s="48">
        <v>690</v>
      </c>
      <c r="H133" s="48">
        <v>1488</v>
      </c>
      <c r="I133" s="48">
        <v>790</v>
      </c>
      <c r="J133" s="69">
        <v>4205</v>
      </c>
      <c r="K133" s="69">
        <v>2788</v>
      </c>
      <c r="L133" s="47" t="s">
        <v>77</v>
      </c>
      <c r="M133" s="48">
        <v>134</v>
      </c>
      <c r="N133" s="48">
        <v>53</v>
      </c>
      <c r="O133" s="48">
        <v>89</v>
      </c>
      <c r="P133" s="48">
        <v>52</v>
      </c>
      <c r="Q133" s="48">
        <v>118</v>
      </c>
      <c r="R133" s="48">
        <v>56</v>
      </c>
      <c r="S133" s="48">
        <v>309</v>
      </c>
      <c r="T133" s="48">
        <v>183</v>
      </c>
      <c r="U133" s="69">
        <v>650</v>
      </c>
      <c r="V133" s="69">
        <v>344</v>
      </c>
      <c r="W133" s="47" t="s">
        <v>77</v>
      </c>
      <c r="X133" s="48">
        <v>52</v>
      </c>
      <c r="Y133" s="48">
        <v>48</v>
      </c>
      <c r="Z133" s="48">
        <v>52</v>
      </c>
      <c r="AA133" s="48">
        <v>52</v>
      </c>
      <c r="AB133" s="69">
        <v>204</v>
      </c>
      <c r="AC133" s="48">
        <v>195</v>
      </c>
      <c r="AD133" s="48">
        <v>92</v>
      </c>
      <c r="AE133" s="48">
        <v>7</v>
      </c>
      <c r="AF133" s="48">
        <v>0</v>
      </c>
      <c r="AG133" s="48">
        <v>47</v>
      </c>
      <c r="AH133" s="47" t="s">
        <v>77</v>
      </c>
      <c r="AI133" s="48">
        <v>88</v>
      </c>
      <c r="AJ133" s="48">
        <v>1291</v>
      </c>
      <c r="AK133" s="48">
        <v>888</v>
      </c>
      <c r="AL133" s="48">
        <v>390</v>
      </c>
      <c r="AM133" s="48">
        <v>0</v>
      </c>
      <c r="AN133" s="48">
        <v>206</v>
      </c>
      <c r="AO133" s="48">
        <v>52</v>
      </c>
      <c r="AP133" s="48">
        <v>212</v>
      </c>
      <c r="AQ133" s="47" t="s">
        <v>77</v>
      </c>
      <c r="AR133" s="48">
        <v>1377</v>
      </c>
      <c r="AS133" s="48">
        <v>728</v>
      </c>
      <c r="AT133" s="48">
        <v>1364</v>
      </c>
      <c r="AU133" s="48">
        <v>202</v>
      </c>
      <c r="AV133" s="48">
        <v>581</v>
      </c>
      <c r="AW133" s="48">
        <v>285</v>
      </c>
      <c r="AX133" s="48">
        <v>1224</v>
      </c>
      <c r="AY133" s="48">
        <v>643</v>
      </c>
      <c r="AZ133" s="48">
        <v>1215</v>
      </c>
      <c r="BA133" s="48">
        <v>638</v>
      </c>
      <c r="BB133" s="48">
        <v>265</v>
      </c>
      <c r="BC133" s="48">
        <v>120</v>
      </c>
      <c r="BD133" s="47" t="s">
        <v>77</v>
      </c>
      <c r="BE133" s="48">
        <v>281</v>
      </c>
      <c r="BF133" s="48">
        <v>144</v>
      </c>
      <c r="BG133" s="48">
        <v>32</v>
      </c>
      <c r="BH133" s="48">
        <v>20</v>
      </c>
      <c r="BI133" s="69">
        <v>313</v>
      </c>
      <c r="BJ133" s="47" t="s">
        <v>77</v>
      </c>
      <c r="BK133" s="48">
        <v>46</v>
      </c>
      <c r="BL133" s="48">
        <v>135</v>
      </c>
      <c r="BM133" s="48">
        <v>126</v>
      </c>
      <c r="BN133" s="48">
        <v>86</v>
      </c>
      <c r="BO133" s="48">
        <v>124</v>
      </c>
      <c r="BP133" s="48">
        <v>65</v>
      </c>
      <c r="BQ133" s="48">
        <v>79</v>
      </c>
      <c r="BR133" s="48">
        <v>69</v>
      </c>
    </row>
    <row r="134" spans="1:70" x14ac:dyDescent="0.25">
      <c r="A134" s="47" t="s">
        <v>76</v>
      </c>
      <c r="B134" s="48">
        <v>865</v>
      </c>
      <c r="C134" s="48">
        <v>421</v>
      </c>
      <c r="D134" s="48">
        <v>854</v>
      </c>
      <c r="E134" s="48">
        <v>455</v>
      </c>
      <c r="F134" s="48">
        <v>761</v>
      </c>
      <c r="G134" s="48">
        <v>428</v>
      </c>
      <c r="H134" s="48">
        <v>786</v>
      </c>
      <c r="I134" s="48">
        <v>443</v>
      </c>
      <c r="J134" s="69">
        <v>2524</v>
      </c>
      <c r="K134" s="69">
        <v>1770</v>
      </c>
      <c r="L134" s="47" t="s">
        <v>76</v>
      </c>
      <c r="M134" s="48">
        <v>123</v>
      </c>
      <c r="N134" s="48">
        <v>59</v>
      </c>
      <c r="O134" s="48">
        <v>57</v>
      </c>
      <c r="P134" s="48">
        <v>22</v>
      </c>
      <c r="Q134" s="48">
        <v>63</v>
      </c>
      <c r="R134" s="48">
        <v>32</v>
      </c>
      <c r="S134" s="48">
        <v>145</v>
      </c>
      <c r="T134" s="48">
        <v>78</v>
      </c>
      <c r="U134" s="69">
        <v>388</v>
      </c>
      <c r="V134" s="69">
        <v>191</v>
      </c>
      <c r="W134" s="47" t="s">
        <v>76</v>
      </c>
      <c r="X134" s="48">
        <v>30</v>
      </c>
      <c r="Y134" s="48">
        <v>31</v>
      </c>
      <c r="Z134" s="48">
        <v>30</v>
      </c>
      <c r="AA134" s="48">
        <v>31</v>
      </c>
      <c r="AB134" s="69">
        <v>122</v>
      </c>
      <c r="AC134" s="48">
        <v>114</v>
      </c>
      <c r="AD134" s="48">
        <v>31</v>
      </c>
      <c r="AE134" s="48">
        <v>13</v>
      </c>
      <c r="AF134" s="48">
        <v>3</v>
      </c>
      <c r="AG134" s="48">
        <v>28</v>
      </c>
      <c r="AH134" s="47" t="s">
        <v>76</v>
      </c>
      <c r="AI134" s="48">
        <v>49</v>
      </c>
      <c r="AJ134" s="48">
        <v>642</v>
      </c>
      <c r="AK134" s="48">
        <v>371</v>
      </c>
      <c r="AL134" s="48">
        <v>261</v>
      </c>
      <c r="AM134" s="48">
        <v>2</v>
      </c>
      <c r="AN134" s="48">
        <v>92</v>
      </c>
      <c r="AO134" s="48">
        <v>31</v>
      </c>
      <c r="AP134" s="48">
        <v>127</v>
      </c>
      <c r="AQ134" s="47" t="s">
        <v>76</v>
      </c>
      <c r="AR134" s="48">
        <v>742</v>
      </c>
      <c r="AS134" s="48">
        <v>395</v>
      </c>
      <c r="AT134" s="48">
        <v>735</v>
      </c>
      <c r="AU134" s="48">
        <v>146</v>
      </c>
      <c r="AV134" s="48">
        <v>424</v>
      </c>
      <c r="AW134" s="48">
        <v>232</v>
      </c>
      <c r="AX134" s="48">
        <v>738</v>
      </c>
      <c r="AY134" s="48">
        <v>392</v>
      </c>
      <c r="AZ134" s="48">
        <v>731</v>
      </c>
      <c r="BA134" s="48">
        <v>390</v>
      </c>
      <c r="BB134" s="48">
        <v>247</v>
      </c>
      <c r="BC134" s="48">
        <v>143</v>
      </c>
      <c r="BD134" s="47" t="s">
        <v>76</v>
      </c>
      <c r="BE134" s="48">
        <v>180</v>
      </c>
      <c r="BF134" s="48">
        <v>93</v>
      </c>
      <c r="BG134" s="48">
        <v>13</v>
      </c>
      <c r="BH134" s="48">
        <v>7</v>
      </c>
      <c r="BI134" s="69">
        <v>193</v>
      </c>
      <c r="BJ134" s="47" t="s">
        <v>76</v>
      </c>
      <c r="BK134" s="48">
        <v>30</v>
      </c>
      <c r="BL134" s="48">
        <v>170</v>
      </c>
      <c r="BM134" s="48">
        <v>53</v>
      </c>
      <c r="BN134" s="48">
        <v>76</v>
      </c>
      <c r="BO134" s="48">
        <v>164</v>
      </c>
      <c r="BP134" s="48">
        <v>26</v>
      </c>
      <c r="BQ134" s="48">
        <v>32</v>
      </c>
      <c r="BR134" s="48">
        <v>12</v>
      </c>
    </row>
    <row r="135" spans="1:70" x14ac:dyDescent="0.25">
      <c r="A135" s="88" t="s">
        <v>347</v>
      </c>
      <c r="B135" s="88"/>
      <c r="C135" s="88"/>
      <c r="D135" s="88"/>
      <c r="E135" s="88"/>
      <c r="F135" s="88"/>
      <c r="G135" s="88"/>
      <c r="H135" s="88"/>
      <c r="I135" s="88"/>
      <c r="J135" s="88"/>
      <c r="K135" s="88"/>
      <c r="L135" s="88" t="s">
        <v>346</v>
      </c>
      <c r="M135" s="88"/>
      <c r="N135" s="88"/>
      <c r="O135" s="88"/>
      <c r="P135" s="88"/>
      <c r="Q135" s="88"/>
      <c r="R135" s="88"/>
      <c r="S135" s="88"/>
      <c r="T135" s="88"/>
      <c r="U135" s="88"/>
      <c r="V135" s="88"/>
      <c r="W135" s="88" t="s">
        <v>345</v>
      </c>
      <c r="X135" s="88"/>
      <c r="Y135" s="88"/>
      <c r="Z135" s="88"/>
      <c r="AA135" s="88"/>
      <c r="AB135" s="88"/>
      <c r="AC135" s="88"/>
      <c r="AD135" s="88"/>
      <c r="AE135" s="88"/>
      <c r="AF135" s="88"/>
      <c r="AG135" s="88"/>
      <c r="AH135" s="88" t="s">
        <v>344</v>
      </c>
      <c r="AI135" s="88"/>
      <c r="AJ135" s="88"/>
      <c r="AK135" s="88"/>
      <c r="AL135" s="88"/>
      <c r="AM135" s="88"/>
      <c r="AN135" s="88"/>
      <c r="AO135" s="88"/>
      <c r="AP135" s="88"/>
      <c r="AQ135" s="88" t="s">
        <v>436</v>
      </c>
      <c r="AR135" s="88"/>
      <c r="AS135" s="88"/>
      <c r="AT135" s="88"/>
      <c r="AU135" s="88"/>
      <c r="AV135" s="88"/>
      <c r="AW135" s="88"/>
      <c r="AX135" s="88"/>
      <c r="AY135" s="88"/>
      <c r="AZ135" s="88"/>
      <c r="BA135" s="88"/>
      <c r="BB135" s="88"/>
      <c r="BC135" s="88"/>
      <c r="BD135" s="88" t="s">
        <v>343</v>
      </c>
      <c r="BE135" s="88"/>
      <c r="BF135" s="88"/>
      <c r="BG135" s="88"/>
      <c r="BH135" s="88"/>
      <c r="BI135" s="88"/>
      <c r="BJ135" s="108" t="s">
        <v>342</v>
      </c>
      <c r="BK135" s="108"/>
      <c r="BL135" s="108"/>
      <c r="BM135" s="108"/>
      <c r="BN135" s="108"/>
      <c r="BO135" s="108"/>
      <c r="BP135" s="108"/>
      <c r="BQ135" s="108"/>
      <c r="BR135" s="108"/>
    </row>
    <row r="136" spans="1:70" x14ac:dyDescent="0.25">
      <c r="A136" s="88" t="s">
        <v>422</v>
      </c>
      <c r="B136" s="88"/>
      <c r="C136" s="88"/>
      <c r="D136" s="88"/>
      <c r="E136" s="88"/>
      <c r="F136" s="88"/>
      <c r="G136" s="88"/>
      <c r="H136" s="88"/>
      <c r="I136" s="88"/>
      <c r="J136" s="88"/>
      <c r="K136" s="88"/>
      <c r="L136" s="88" t="s">
        <v>422</v>
      </c>
      <c r="M136" s="88"/>
      <c r="N136" s="88"/>
      <c r="O136" s="88"/>
      <c r="P136" s="88"/>
      <c r="Q136" s="88"/>
      <c r="R136" s="88"/>
      <c r="S136" s="88"/>
      <c r="T136" s="88"/>
      <c r="U136" s="88"/>
      <c r="V136" s="88"/>
      <c r="W136" s="88" t="s">
        <v>422</v>
      </c>
      <c r="X136" s="88"/>
      <c r="Y136" s="88"/>
      <c r="Z136" s="88"/>
      <c r="AA136" s="88"/>
      <c r="AB136" s="88"/>
      <c r="AC136" s="88"/>
      <c r="AD136" s="88"/>
      <c r="AE136" s="88"/>
      <c r="AF136" s="88"/>
      <c r="AG136" s="88"/>
      <c r="AH136" s="88" t="s">
        <v>422</v>
      </c>
      <c r="AI136" s="88"/>
      <c r="AJ136" s="88"/>
      <c r="AK136" s="88"/>
      <c r="AL136" s="88"/>
      <c r="AM136" s="88"/>
      <c r="AN136" s="88"/>
      <c r="AO136" s="88"/>
      <c r="AP136" s="88"/>
      <c r="AQ136" s="88" t="s">
        <v>422</v>
      </c>
      <c r="AR136" s="88"/>
      <c r="AS136" s="88"/>
      <c r="AT136" s="88"/>
      <c r="AU136" s="88"/>
      <c r="AV136" s="88"/>
      <c r="AW136" s="88"/>
      <c r="AX136" s="88"/>
      <c r="AY136" s="88"/>
      <c r="AZ136" s="88"/>
      <c r="BA136" s="88"/>
      <c r="BB136" s="88"/>
      <c r="BC136" s="88"/>
      <c r="BD136" s="88" t="s">
        <v>422</v>
      </c>
      <c r="BE136" s="88"/>
      <c r="BF136" s="88"/>
      <c r="BG136" s="88"/>
      <c r="BH136" s="88"/>
      <c r="BI136" s="88"/>
      <c r="BJ136" s="108" t="s">
        <v>422</v>
      </c>
      <c r="BK136" s="108"/>
      <c r="BL136" s="108"/>
      <c r="BM136" s="108"/>
      <c r="BN136" s="108"/>
      <c r="BO136" s="108"/>
      <c r="BP136" s="108"/>
      <c r="BQ136" s="108"/>
      <c r="BR136" s="108"/>
    </row>
    <row r="137" spans="1:70" ht="15" customHeight="1" x14ac:dyDescent="0.25">
      <c r="A137" s="88" t="s">
        <v>56</v>
      </c>
      <c r="B137" s="88" t="s">
        <v>267</v>
      </c>
      <c r="C137" s="88"/>
      <c r="D137" s="88" t="s">
        <v>266</v>
      </c>
      <c r="E137" s="88"/>
      <c r="F137" s="88" t="s">
        <v>265</v>
      </c>
      <c r="G137" s="88"/>
      <c r="H137" s="88" t="s">
        <v>264</v>
      </c>
      <c r="I137" s="88"/>
      <c r="J137" s="88" t="s">
        <v>61</v>
      </c>
      <c r="K137" s="88"/>
      <c r="L137" s="88" t="s">
        <v>56</v>
      </c>
      <c r="M137" s="88" t="s">
        <v>267</v>
      </c>
      <c r="N137" s="88"/>
      <c r="O137" s="88" t="s">
        <v>266</v>
      </c>
      <c r="P137" s="88"/>
      <c r="Q137" s="88" t="s">
        <v>265</v>
      </c>
      <c r="R137" s="88"/>
      <c r="S137" s="88" t="s">
        <v>264</v>
      </c>
      <c r="T137" s="88"/>
      <c r="U137" s="88" t="s">
        <v>61</v>
      </c>
      <c r="V137" s="88"/>
      <c r="W137" s="88" t="s">
        <v>56</v>
      </c>
      <c r="X137" s="88" t="s">
        <v>190</v>
      </c>
      <c r="Y137" s="88"/>
      <c r="Z137" s="88"/>
      <c r="AA137" s="88"/>
      <c r="AB137" s="88"/>
      <c r="AC137" s="88" t="s">
        <v>59</v>
      </c>
      <c r="AD137" s="88"/>
      <c r="AE137" s="88"/>
      <c r="AF137" s="88"/>
      <c r="AG137" s="95" t="s">
        <v>341</v>
      </c>
      <c r="AH137" s="88" t="s">
        <v>56</v>
      </c>
      <c r="AI137" s="88" t="s">
        <v>340</v>
      </c>
      <c r="AJ137" s="88"/>
      <c r="AK137" s="88"/>
      <c r="AL137" s="88"/>
      <c r="AM137" s="88"/>
      <c r="AN137" s="88"/>
      <c r="AO137" s="88"/>
      <c r="AP137" s="88"/>
      <c r="AQ137" s="88" t="s">
        <v>56</v>
      </c>
      <c r="AR137" s="90" t="s">
        <v>339</v>
      </c>
      <c r="AS137" s="90"/>
      <c r="AT137" s="90" t="s">
        <v>262</v>
      </c>
      <c r="AU137" s="90"/>
      <c r="AV137" s="90" t="s">
        <v>261</v>
      </c>
      <c r="AW137" s="90"/>
      <c r="AX137" s="90" t="s">
        <v>260</v>
      </c>
      <c r="AY137" s="90"/>
      <c r="AZ137" s="90" t="s">
        <v>259</v>
      </c>
      <c r="BA137" s="90"/>
      <c r="BB137" s="91" t="s">
        <v>258</v>
      </c>
      <c r="BC137" s="91"/>
      <c r="BD137" s="88" t="s">
        <v>56</v>
      </c>
      <c r="BE137" s="88" t="s">
        <v>257</v>
      </c>
      <c r="BF137" s="88"/>
      <c r="BG137" s="88"/>
      <c r="BH137" s="88"/>
      <c r="BI137" s="88"/>
      <c r="BJ137" s="88" t="s">
        <v>56</v>
      </c>
      <c r="BK137" s="90" t="s">
        <v>256</v>
      </c>
      <c r="BL137" s="90"/>
      <c r="BM137" s="90"/>
      <c r="BN137" s="90"/>
      <c r="BO137" s="90"/>
      <c r="BP137" s="90"/>
      <c r="BQ137" s="90"/>
      <c r="BR137" s="90"/>
    </row>
    <row r="138" spans="1:70" ht="36" customHeight="1" x14ac:dyDescent="0.25">
      <c r="A138" s="88"/>
      <c r="B138" s="72" t="s">
        <v>54</v>
      </c>
      <c r="C138" s="72" t="s">
        <v>53</v>
      </c>
      <c r="D138" s="72" t="s">
        <v>54</v>
      </c>
      <c r="E138" s="72" t="s">
        <v>53</v>
      </c>
      <c r="F138" s="72" t="s">
        <v>54</v>
      </c>
      <c r="G138" s="72" t="s">
        <v>53</v>
      </c>
      <c r="H138" s="72" t="s">
        <v>54</v>
      </c>
      <c r="I138" s="72" t="s">
        <v>53</v>
      </c>
      <c r="J138" s="72" t="s">
        <v>54</v>
      </c>
      <c r="K138" s="72" t="s">
        <v>53</v>
      </c>
      <c r="L138" s="88"/>
      <c r="M138" s="72" t="s">
        <v>54</v>
      </c>
      <c r="N138" s="72" t="s">
        <v>53</v>
      </c>
      <c r="O138" s="72" t="s">
        <v>54</v>
      </c>
      <c r="P138" s="72" t="s">
        <v>53</v>
      </c>
      <c r="Q138" s="72" t="s">
        <v>54</v>
      </c>
      <c r="R138" s="72" t="s">
        <v>53</v>
      </c>
      <c r="S138" s="72" t="s">
        <v>54</v>
      </c>
      <c r="T138" s="72" t="s">
        <v>53</v>
      </c>
      <c r="U138" s="72" t="s">
        <v>54</v>
      </c>
      <c r="V138" s="72" t="s">
        <v>53</v>
      </c>
      <c r="W138" s="88"/>
      <c r="X138" s="72" t="s">
        <v>267</v>
      </c>
      <c r="Y138" s="72" t="s">
        <v>265</v>
      </c>
      <c r="Z138" s="72" t="s">
        <v>266</v>
      </c>
      <c r="AA138" s="72" t="s">
        <v>264</v>
      </c>
      <c r="AB138" s="72" t="s">
        <v>61</v>
      </c>
      <c r="AC138" s="72" t="s">
        <v>338</v>
      </c>
      <c r="AD138" s="72" t="s">
        <v>207</v>
      </c>
      <c r="AE138" s="72" t="s">
        <v>337</v>
      </c>
      <c r="AF138" s="72" t="s">
        <v>207</v>
      </c>
      <c r="AG138" s="95"/>
      <c r="AH138" s="88"/>
      <c r="AI138" s="72" t="s">
        <v>208</v>
      </c>
      <c r="AJ138" s="72" t="s">
        <v>209</v>
      </c>
      <c r="AK138" s="72" t="s">
        <v>210</v>
      </c>
      <c r="AL138" s="72" t="s">
        <v>211</v>
      </c>
      <c r="AM138" s="72" t="s">
        <v>212</v>
      </c>
      <c r="AN138" s="72" t="s">
        <v>323</v>
      </c>
      <c r="AO138" s="72" t="s">
        <v>36</v>
      </c>
      <c r="AP138" s="72" t="s">
        <v>34</v>
      </c>
      <c r="AQ138" s="88"/>
      <c r="AR138" s="72" t="s">
        <v>54</v>
      </c>
      <c r="AS138" s="72" t="s">
        <v>53</v>
      </c>
      <c r="AT138" s="72" t="s">
        <v>54</v>
      </c>
      <c r="AU138" s="72" t="s">
        <v>53</v>
      </c>
      <c r="AV138" s="72" t="s">
        <v>54</v>
      </c>
      <c r="AW138" s="72" t="s">
        <v>53</v>
      </c>
      <c r="AX138" s="72" t="s">
        <v>54</v>
      </c>
      <c r="AY138" s="72" t="s">
        <v>53</v>
      </c>
      <c r="AZ138" s="72" t="s">
        <v>54</v>
      </c>
      <c r="BA138" s="72" t="s">
        <v>53</v>
      </c>
      <c r="BB138" s="72" t="s">
        <v>54</v>
      </c>
      <c r="BC138" s="72" t="s">
        <v>53</v>
      </c>
      <c r="BD138" s="88"/>
      <c r="BE138" s="72" t="s">
        <v>336</v>
      </c>
      <c r="BF138" s="72" t="s">
        <v>283</v>
      </c>
      <c r="BG138" s="72" t="s">
        <v>335</v>
      </c>
      <c r="BH138" s="72" t="s">
        <v>282</v>
      </c>
      <c r="BI138" s="72" t="s">
        <v>334</v>
      </c>
      <c r="BJ138" s="88"/>
      <c r="BK138" s="71" t="s">
        <v>246</v>
      </c>
      <c r="BL138" s="71" t="s">
        <v>245</v>
      </c>
      <c r="BM138" s="71" t="s">
        <v>244</v>
      </c>
      <c r="BN138" s="71" t="s">
        <v>243</v>
      </c>
      <c r="BO138" s="71" t="s">
        <v>242</v>
      </c>
      <c r="BP138" s="71" t="s">
        <v>241</v>
      </c>
      <c r="BQ138" s="71" t="s">
        <v>240</v>
      </c>
      <c r="BR138" s="71" t="s">
        <v>42</v>
      </c>
    </row>
    <row r="139" spans="1:70" x14ac:dyDescent="0.25">
      <c r="A139" s="66" t="s">
        <v>75</v>
      </c>
      <c r="B139" s="48"/>
      <c r="C139" s="48"/>
      <c r="D139" s="48"/>
      <c r="E139" s="48"/>
      <c r="F139" s="48"/>
      <c r="G139" s="48"/>
      <c r="H139" s="48"/>
      <c r="I139" s="48"/>
      <c r="J139" s="69"/>
      <c r="K139" s="69"/>
      <c r="L139" s="66" t="s">
        <v>75</v>
      </c>
      <c r="M139" s="48"/>
      <c r="N139" s="48"/>
      <c r="O139" s="48"/>
      <c r="P139" s="48"/>
      <c r="Q139" s="48"/>
      <c r="R139" s="48"/>
      <c r="S139" s="48"/>
      <c r="T139" s="48"/>
      <c r="U139" s="69"/>
      <c r="V139" s="69"/>
      <c r="W139" s="66" t="s">
        <v>75</v>
      </c>
      <c r="X139" s="48"/>
      <c r="Y139" s="48"/>
      <c r="Z139" s="48"/>
      <c r="AA139" s="48"/>
      <c r="AB139" s="69"/>
      <c r="AC139" s="48"/>
      <c r="AD139" s="48"/>
      <c r="AE139" s="48"/>
      <c r="AF139" s="48"/>
      <c r="AG139" s="69"/>
      <c r="AH139" s="66" t="s">
        <v>75</v>
      </c>
      <c r="AI139" s="48"/>
      <c r="AJ139" s="48"/>
      <c r="AK139" s="48"/>
      <c r="AL139" s="48"/>
      <c r="AM139" s="48"/>
      <c r="AN139" s="48"/>
      <c r="AO139" s="48"/>
      <c r="AP139" s="48"/>
      <c r="AQ139" s="66" t="s">
        <v>75</v>
      </c>
      <c r="AR139" s="48"/>
      <c r="AS139" s="48"/>
      <c r="AT139" s="48"/>
      <c r="AU139" s="48"/>
      <c r="AV139" s="48"/>
      <c r="AW139" s="48"/>
      <c r="AX139" s="48"/>
      <c r="AY139" s="48"/>
      <c r="AZ139" s="48"/>
      <c r="BA139" s="48"/>
      <c r="BB139" s="48"/>
      <c r="BC139" s="48"/>
      <c r="BD139" s="66" t="s">
        <v>75</v>
      </c>
      <c r="BE139" s="48"/>
      <c r="BF139" s="48"/>
      <c r="BG139" s="48"/>
      <c r="BH139" s="48"/>
      <c r="BI139" s="69"/>
      <c r="BJ139" s="66" t="s">
        <v>75</v>
      </c>
      <c r="BK139" s="48"/>
      <c r="BL139" s="48"/>
      <c r="BM139" s="48"/>
      <c r="BN139" s="48"/>
      <c r="BO139" s="48"/>
      <c r="BP139" s="48"/>
      <c r="BQ139" s="48"/>
      <c r="BR139" s="48"/>
    </row>
    <row r="140" spans="1:70" x14ac:dyDescent="0.25">
      <c r="A140" s="47" t="s">
        <v>74</v>
      </c>
      <c r="B140" s="48">
        <v>46</v>
      </c>
      <c r="C140" s="48">
        <v>27</v>
      </c>
      <c r="D140" s="48">
        <v>36</v>
      </c>
      <c r="E140" s="48">
        <v>22</v>
      </c>
      <c r="F140" s="48">
        <v>28</v>
      </c>
      <c r="G140" s="48">
        <v>14</v>
      </c>
      <c r="H140" s="48">
        <v>25</v>
      </c>
      <c r="I140" s="48">
        <v>9</v>
      </c>
      <c r="J140" s="69">
        <v>91</v>
      </c>
      <c r="K140" s="69">
        <v>64</v>
      </c>
      <c r="L140" s="47" t="s">
        <v>74</v>
      </c>
      <c r="M140" s="48">
        <v>2</v>
      </c>
      <c r="N140" s="48">
        <v>0</v>
      </c>
      <c r="O140" s="48">
        <v>0</v>
      </c>
      <c r="P140" s="48">
        <v>0</v>
      </c>
      <c r="Q140" s="48">
        <v>1</v>
      </c>
      <c r="R140" s="48">
        <v>1</v>
      </c>
      <c r="S140" s="48">
        <v>0</v>
      </c>
      <c r="T140" s="48">
        <v>0</v>
      </c>
      <c r="U140" s="69">
        <v>3</v>
      </c>
      <c r="V140" s="69">
        <v>1</v>
      </c>
      <c r="W140" s="47" t="s">
        <v>74</v>
      </c>
      <c r="X140" s="48">
        <v>1</v>
      </c>
      <c r="Y140" s="48">
        <v>1</v>
      </c>
      <c r="Z140" s="48">
        <v>1</v>
      </c>
      <c r="AA140" s="48">
        <v>1</v>
      </c>
      <c r="AB140" s="69">
        <v>4</v>
      </c>
      <c r="AC140" s="48">
        <v>4</v>
      </c>
      <c r="AD140" s="48">
        <v>4</v>
      </c>
      <c r="AE140" s="48">
        <v>0</v>
      </c>
      <c r="AF140" s="48">
        <v>0</v>
      </c>
      <c r="AG140" s="48">
        <v>1</v>
      </c>
      <c r="AH140" s="47" t="s">
        <v>74</v>
      </c>
      <c r="AI140" s="48">
        <v>0</v>
      </c>
      <c r="AJ140" s="48">
        <v>60</v>
      </c>
      <c r="AK140" s="48">
        <v>3</v>
      </c>
      <c r="AL140" s="48">
        <v>0</v>
      </c>
      <c r="AM140" s="48">
        <v>0</v>
      </c>
      <c r="AN140" s="48">
        <v>4</v>
      </c>
      <c r="AO140" s="48">
        <v>1</v>
      </c>
      <c r="AP140" s="48">
        <v>4</v>
      </c>
      <c r="AQ140" s="47" t="s">
        <v>74</v>
      </c>
      <c r="AR140" s="48">
        <v>31</v>
      </c>
      <c r="AS140" s="48">
        <v>12</v>
      </c>
      <c r="AT140" s="48">
        <v>31</v>
      </c>
      <c r="AU140" s="48">
        <v>11</v>
      </c>
      <c r="AV140" s="48">
        <v>29</v>
      </c>
      <c r="AW140" s="48">
        <v>11</v>
      </c>
      <c r="AX140" s="48">
        <v>31</v>
      </c>
      <c r="AY140" s="48">
        <v>12</v>
      </c>
      <c r="AZ140" s="48">
        <v>31</v>
      </c>
      <c r="BA140" s="48">
        <v>12</v>
      </c>
      <c r="BB140" s="48">
        <v>29</v>
      </c>
      <c r="BC140" s="48">
        <v>11</v>
      </c>
      <c r="BD140" s="47" t="s">
        <v>74</v>
      </c>
      <c r="BE140" s="48">
        <v>5</v>
      </c>
      <c r="BF140" s="48">
        <v>1</v>
      </c>
      <c r="BG140" s="48">
        <v>0</v>
      </c>
      <c r="BH140" s="48">
        <v>0</v>
      </c>
      <c r="BI140" s="69">
        <v>5</v>
      </c>
      <c r="BJ140" s="47" t="s">
        <v>74</v>
      </c>
      <c r="BK140" s="48">
        <v>0</v>
      </c>
      <c r="BL140" s="48">
        <v>0</v>
      </c>
      <c r="BM140" s="48">
        <v>0</v>
      </c>
      <c r="BN140" s="48">
        <v>0</v>
      </c>
      <c r="BO140" s="48">
        <v>0</v>
      </c>
      <c r="BP140" s="48">
        <v>0</v>
      </c>
      <c r="BQ140" s="48">
        <v>0</v>
      </c>
      <c r="BR140" s="48">
        <v>0</v>
      </c>
    </row>
    <row r="141" spans="1:70" x14ac:dyDescent="0.25">
      <c r="A141" s="47" t="s">
        <v>73</v>
      </c>
      <c r="B141" s="48">
        <v>48</v>
      </c>
      <c r="C141" s="48">
        <v>23</v>
      </c>
      <c r="D141" s="48">
        <v>55</v>
      </c>
      <c r="E141" s="48">
        <v>35</v>
      </c>
      <c r="F141" s="48">
        <v>51</v>
      </c>
      <c r="G141" s="48">
        <v>22</v>
      </c>
      <c r="H141" s="48">
        <v>50</v>
      </c>
      <c r="I141" s="48">
        <v>30</v>
      </c>
      <c r="J141" s="69">
        <v>160</v>
      </c>
      <c r="K141" s="69">
        <v>112</v>
      </c>
      <c r="L141" s="47" t="s">
        <v>73</v>
      </c>
      <c r="M141" s="48">
        <v>4</v>
      </c>
      <c r="N141" s="48">
        <v>2</v>
      </c>
      <c r="O141" s="48">
        <v>2</v>
      </c>
      <c r="P141" s="48">
        <v>2</v>
      </c>
      <c r="Q141" s="48">
        <v>4</v>
      </c>
      <c r="R141" s="48">
        <v>2</v>
      </c>
      <c r="S141" s="48">
        <v>9</v>
      </c>
      <c r="T141" s="48">
        <v>5</v>
      </c>
      <c r="U141" s="69">
        <v>19</v>
      </c>
      <c r="V141" s="69">
        <v>11</v>
      </c>
      <c r="W141" s="47" t="s">
        <v>73</v>
      </c>
      <c r="X141" s="48">
        <v>1</v>
      </c>
      <c r="Y141" s="48">
        <v>1</v>
      </c>
      <c r="Z141" s="48">
        <v>1</v>
      </c>
      <c r="AA141" s="48">
        <v>1</v>
      </c>
      <c r="AB141" s="69">
        <v>4</v>
      </c>
      <c r="AC141" s="48">
        <v>4</v>
      </c>
      <c r="AD141" s="48">
        <v>4</v>
      </c>
      <c r="AE141" s="48">
        <v>0</v>
      </c>
      <c r="AF141" s="48">
        <v>0</v>
      </c>
      <c r="AG141" s="48">
        <v>1</v>
      </c>
      <c r="AH141" s="47" t="s">
        <v>73</v>
      </c>
      <c r="AI141" s="48">
        <v>0</v>
      </c>
      <c r="AJ141" s="48">
        <v>102</v>
      </c>
      <c r="AK141" s="48">
        <v>0</v>
      </c>
      <c r="AL141" s="48">
        <v>0</v>
      </c>
      <c r="AM141" s="48">
        <v>0</v>
      </c>
      <c r="AN141" s="48">
        <v>4</v>
      </c>
      <c r="AO141" s="48">
        <v>4</v>
      </c>
      <c r="AP141" s="48">
        <v>4</v>
      </c>
      <c r="AQ141" s="47" t="s">
        <v>73</v>
      </c>
      <c r="AR141" s="48">
        <v>48</v>
      </c>
      <c r="AS141" s="48">
        <v>20</v>
      </c>
      <c r="AT141" s="48">
        <v>48</v>
      </c>
      <c r="AU141" s="48">
        <v>10</v>
      </c>
      <c r="AV141" s="48">
        <v>29</v>
      </c>
      <c r="AW141" s="48">
        <v>10</v>
      </c>
      <c r="AX141" s="48">
        <v>43</v>
      </c>
      <c r="AY141" s="48">
        <v>20</v>
      </c>
      <c r="AZ141" s="48">
        <v>43</v>
      </c>
      <c r="BA141" s="48">
        <v>20</v>
      </c>
      <c r="BB141" s="48">
        <v>27</v>
      </c>
      <c r="BC141" s="48">
        <v>10</v>
      </c>
      <c r="BD141" s="47" t="s">
        <v>73</v>
      </c>
      <c r="BE141" s="48">
        <v>7</v>
      </c>
      <c r="BF141" s="48">
        <v>4</v>
      </c>
      <c r="BG141" s="48">
        <v>0</v>
      </c>
      <c r="BH141" s="48">
        <v>0</v>
      </c>
      <c r="BI141" s="69">
        <v>7</v>
      </c>
      <c r="BJ141" s="47" t="s">
        <v>73</v>
      </c>
      <c r="BK141" s="48">
        <v>0</v>
      </c>
      <c r="BL141" s="48">
        <v>0</v>
      </c>
      <c r="BM141" s="48">
        <v>0</v>
      </c>
      <c r="BN141" s="48">
        <v>0</v>
      </c>
      <c r="BO141" s="48">
        <v>0</v>
      </c>
      <c r="BP141" s="48">
        <v>0</v>
      </c>
      <c r="BQ141" s="48">
        <v>0</v>
      </c>
      <c r="BR141" s="48">
        <v>0</v>
      </c>
    </row>
    <row r="142" spans="1:70" x14ac:dyDescent="0.25">
      <c r="A142" s="47" t="s">
        <v>72</v>
      </c>
      <c r="B142" s="48">
        <v>59</v>
      </c>
      <c r="C142" s="48">
        <v>38</v>
      </c>
      <c r="D142" s="48">
        <v>42</v>
      </c>
      <c r="E142" s="48">
        <v>17</v>
      </c>
      <c r="F142" s="48">
        <v>42</v>
      </c>
      <c r="G142" s="48">
        <v>27</v>
      </c>
      <c r="H142" s="48">
        <v>62</v>
      </c>
      <c r="I142" s="48">
        <v>27</v>
      </c>
      <c r="J142" s="69">
        <v>150</v>
      </c>
      <c r="K142" s="69">
        <v>92</v>
      </c>
      <c r="L142" s="47" t="s">
        <v>72</v>
      </c>
      <c r="M142" s="48">
        <v>4</v>
      </c>
      <c r="N142" s="48">
        <v>1</v>
      </c>
      <c r="O142" s="48">
        <v>5</v>
      </c>
      <c r="P142" s="48">
        <v>0</v>
      </c>
      <c r="Q142" s="48">
        <v>2</v>
      </c>
      <c r="R142" s="48">
        <v>0</v>
      </c>
      <c r="S142" s="48">
        <v>21</v>
      </c>
      <c r="T142" s="48">
        <v>12</v>
      </c>
      <c r="U142" s="69">
        <v>32</v>
      </c>
      <c r="V142" s="69">
        <v>13</v>
      </c>
      <c r="W142" s="47" t="s">
        <v>72</v>
      </c>
      <c r="X142" s="48">
        <v>3</v>
      </c>
      <c r="Y142" s="48">
        <v>2</v>
      </c>
      <c r="Z142" s="48">
        <v>2</v>
      </c>
      <c r="AA142" s="48">
        <v>3</v>
      </c>
      <c r="AB142" s="69">
        <v>10</v>
      </c>
      <c r="AC142" s="48">
        <v>10</v>
      </c>
      <c r="AD142" s="48">
        <v>6</v>
      </c>
      <c r="AE142" s="48">
        <v>0</v>
      </c>
      <c r="AF142" s="48">
        <v>0</v>
      </c>
      <c r="AG142" s="48">
        <v>2</v>
      </c>
      <c r="AH142" s="47" t="s">
        <v>72</v>
      </c>
      <c r="AI142" s="48">
        <v>0</v>
      </c>
      <c r="AJ142" s="48">
        <v>180</v>
      </c>
      <c r="AK142" s="48">
        <v>0</v>
      </c>
      <c r="AL142" s="48">
        <v>0</v>
      </c>
      <c r="AM142" s="48">
        <v>0</v>
      </c>
      <c r="AN142" s="48">
        <v>6</v>
      </c>
      <c r="AO142" s="48">
        <v>6</v>
      </c>
      <c r="AP142" s="48">
        <v>10</v>
      </c>
      <c r="AQ142" s="47" t="s">
        <v>72</v>
      </c>
      <c r="AR142" s="48">
        <v>67</v>
      </c>
      <c r="AS142" s="48">
        <v>31</v>
      </c>
      <c r="AT142" s="48">
        <v>65</v>
      </c>
      <c r="AU142" s="48">
        <v>22</v>
      </c>
      <c r="AV142" s="48">
        <v>24</v>
      </c>
      <c r="AW142" s="48">
        <v>14</v>
      </c>
      <c r="AX142" s="48">
        <v>42</v>
      </c>
      <c r="AY142" s="48">
        <v>21</v>
      </c>
      <c r="AZ142" s="48">
        <v>40</v>
      </c>
      <c r="BA142" s="48">
        <v>19</v>
      </c>
      <c r="BB142" s="48">
        <v>21</v>
      </c>
      <c r="BC142" s="48">
        <v>12</v>
      </c>
      <c r="BD142" s="47" t="s">
        <v>72</v>
      </c>
      <c r="BE142" s="48">
        <v>18</v>
      </c>
      <c r="BF142" s="48">
        <v>6</v>
      </c>
      <c r="BG142" s="48">
        <v>4</v>
      </c>
      <c r="BH142" s="48">
        <v>1</v>
      </c>
      <c r="BI142" s="69">
        <v>22</v>
      </c>
      <c r="BJ142" s="47" t="s">
        <v>72</v>
      </c>
      <c r="BK142" s="48">
        <v>0</v>
      </c>
      <c r="BL142" s="48">
        <v>0</v>
      </c>
      <c r="BM142" s="48">
        <v>0</v>
      </c>
      <c r="BN142" s="48">
        <v>0</v>
      </c>
      <c r="BO142" s="48">
        <v>0</v>
      </c>
      <c r="BP142" s="48">
        <v>0</v>
      </c>
      <c r="BQ142" s="48">
        <v>0</v>
      </c>
      <c r="BR142" s="48">
        <v>0</v>
      </c>
    </row>
    <row r="143" spans="1:70" x14ac:dyDescent="0.25">
      <c r="A143" s="47" t="s">
        <v>71</v>
      </c>
      <c r="B143" s="48">
        <v>192</v>
      </c>
      <c r="C143" s="48">
        <v>94</v>
      </c>
      <c r="D143" s="48">
        <v>181</v>
      </c>
      <c r="E143" s="48">
        <v>93</v>
      </c>
      <c r="F143" s="48">
        <v>210</v>
      </c>
      <c r="G143" s="48">
        <v>98</v>
      </c>
      <c r="H143" s="48">
        <v>211</v>
      </c>
      <c r="I143" s="48">
        <v>126</v>
      </c>
      <c r="J143" s="69">
        <v>619</v>
      </c>
      <c r="K143" s="69">
        <v>415</v>
      </c>
      <c r="L143" s="47" t="s">
        <v>71</v>
      </c>
      <c r="M143" s="48">
        <v>17</v>
      </c>
      <c r="N143" s="48">
        <v>12</v>
      </c>
      <c r="O143" s="48">
        <v>10</v>
      </c>
      <c r="P143" s="48">
        <v>3</v>
      </c>
      <c r="Q143" s="48">
        <v>24</v>
      </c>
      <c r="R143" s="48">
        <v>12</v>
      </c>
      <c r="S143" s="48">
        <v>68</v>
      </c>
      <c r="T143" s="48">
        <v>36</v>
      </c>
      <c r="U143" s="69">
        <v>119</v>
      </c>
      <c r="V143" s="69">
        <v>63</v>
      </c>
      <c r="W143" s="47" t="s">
        <v>71</v>
      </c>
      <c r="X143" s="48">
        <v>6</v>
      </c>
      <c r="Y143" s="48">
        <v>6</v>
      </c>
      <c r="Z143" s="48">
        <v>6</v>
      </c>
      <c r="AA143" s="48">
        <v>6</v>
      </c>
      <c r="AB143" s="69">
        <v>24</v>
      </c>
      <c r="AC143" s="48">
        <v>25</v>
      </c>
      <c r="AD143" s="48">
        <v>21</v>
      </c>
      <c r="AE143" s="48">
        <v>0</v>
      </c>
      <c r="AF143" s="48">
        <v>0</v>
      </c>
      <c r="AG143" s="48">
        <v>5</v>
      </c>
      <c r="AH143" s="47" t="s">
        <v>71</v>
      </c>
      <c r="AI143" s="48">
        <v>7</v>
      </c>
      <c r="AJ143" s="48">
        <v>400</v>
      </c>
      <c r="AK143" s="48">
        <v>0</v>
      </c>
      <c r="AL143" s="48">
        <v>30</v>
      </c>
      <c r="AM143" s="48">
        <v>0</v>
      </c>
      <c r="AN143" s="48">
        <v>24</v>
      </c>
      <c r="AO143" s="48">
        <v>6</v>
      </c>
      <c r="AP143" s="48">
        <v>21</v>
      </c>
      <c r="AQ143" s="47" t="s">
        <v>71</v>
      </c>
      <c r="AR143" s="48">
        <v>206</v>
      </c>
      <c r="AS143" s="48">
        <v>110</v>
      </c>
      <c r="AT143" s="48">
        <v>206</v>
      </c>
      <c r="AU143" s="48">
        <v>8</v>
      </c>
      <c r="AV143" s="48">
        <v>83</v>
      </c>
      <c r="AW143" s="48">
        <v>39</v>
      </c>
      <c r="AX143" s="48">
        <v>200</v>
      </c>
      <c r="AY143" s="48">
        <v>110</v>
      </c>
      <c r="AZ143" s="48">
        <v>200</v>
      </c>
      <c r="BA143" s="48">
        <v>110</v>
      </c>
      <c r="BB143" s="48">
        <v>23</v>
      </c>
      <c r="BC143" s="48">
        <v>8</v>
      </c>
      <c r="BD143" s="47" t="s">
        <v>71</v>
      </c>
      <c r="BE143" s="48">
        <v>41</v>
      </c>
      <c r="BF143" s="48">
        <v>16</v>
      </c>
      <c r="BG143" s="48">
        <v>2</v>
      </c>
      <c r="BH143" s="48">
        <v>2</v>
      </c>
      <c r="BI143" s="69">
        <v>43</v>
      </c>
      <c r="BJ143" s="47" t="s">
        <v>71</v>
      </c>
      <c r="BK143" s="48">
        <v>0</v>
      </c>
      <c r="BL143" s="48">
        <v>0</v>
      </c>
      <c r="BM143" s="48">
        <v>0</v>
      </c>
      <c r="BN143" s="48">
        <v>0</v>
      </c>
      <c r="BO143" s="48">
        <v>0</v>
      </c>
      <c r="BP143" s="48">
        <v>0</v>
      </c>
      <c r="BQ143" s="48">
        <v>0</v>
      </c>
      <c r="BR143" s="48">
        <v>0</v>
      </c>
    </row>
    <row r="144" spans="1:70" x14ac:dyDescent="0.25">
      <c r="A144" s="47" t="s">
        <v>70</v>
      </c>
      <c r="B144" s="48">
        <v>36</v>
      </c>
      <c r="C144" s="48">
        <v>20</v>
      </c>
      <c r="D144" s="48">
        <v>40</v>
      </c>
      <c r="E144" s="48">
        <v>23</v>
      </c>
      <c r="F144" s="48">
        <v>24</v>
      </c>
      <c r="G144" s="48">
        <v>15</v>
      </c>
      <c r="H144" s="48">
        <v>24</v>
      </c>
      <c r="I144" s="48">
        <v>11</v>
      </c>
      <c r="J144" s="69">
        <v>89</v>
      </c>
      <c r="K144" s="69">
        <v>65</v>
      </c>
      <c r="L144" s="47" t="s">
        <v>70</v>
      </c>
      <c r="M144" s="48">
        <v>1</v>
      </c>
      <c r="N144" s="48">
        <v>0</v>
      </c>
      <c r="O144" s="48">
        <v>0</v>
      </c>
      <c r="P144" s="48">
        <v>0</v>
      </c>
      <c r="Q144" s="48">
        <v>0</v>
      </c>
      <c r="R144" s="48">
        <v>0</v>
      </c>
      <c r="S144" s="48">
        <v>3</v>
      </c>
      <c r="T144" s="48">
        <v>2</v>
      </c>
      <c r="U144" s="69">
        <v>4</v>
      </c>
      <c r="V144" s="69">
        <v>2</v>
      </c>
      <c r="W144" s="47" t="s">
        <v>70</v>
      </c>
      <c r="X144" s="48">
        <v>1</v>
      </c>
      <c r="Y144" s="48">
        <v>1</v>
      </c>
      <c r="Z144" s="48">
        <v>1</v>
      </c>
      <c r="AA144" s="48">
        <v>1</v>
      </c>
      <c r="AB144" s="69">
        <v>4</v>
      </c>
      <c r="AC144" s="48">
        <v>4</v>
      </c>
      <c r="AD144" s="48">
        <v>4</v>
      </c>
      <c r="AE144" s="48">
        <v>0</v>
      </c>
      <c r="AF144" s="48">
        <v>0</v>
      </c>
      <c r="AG144" s="48">
        <v>1</v>
      </c>
      <c r="AH144" s="47" t="s">
        <v>70</v>
      </c>
      <c r="AI144" s="48">
        <v>89</v>
      </c>
      <c r="AJ144" s="48">
        <v>20</v>
      </c>
      <c r="AK144" s="48">
        <v>0</v>
      </c>
      <c r="AL144" s="48">
        <v>0</v>
      </c>
      <c r="AM144" s="48">
        <v>0</v>
      </c>
      <c r="AN144" s="48">
        <v>4</v>
      </c>
      <c r="AO144" s="48">
        <v>4</v>
      </c>
      <c r="AP144" s="48">
        <v>4</v>
      </c>
      <c r="AQ144" s="47" t="s">
        <v>70</v>
      </c>
      <c r="AR144" s="48">
        <v>19</v>
      </c>
      <c r="AS144" s="48">
        <v>10</v>
      </c>
      <c r="AT144" s="48">
        <v>18</v>
      </c>
      <c r="AU144" s="48">
        <v>5</v>
      </c>
      <c r="AV144" s="48">
        <v>13</v>
      </c>
      <c r="AW144" s="48">
        <v>5</v>
      </c>
      <c r="AX144" s="48">
        <v>19</v>
      </c>
      <c r="AY144" s="48">
        <v>10</v>
      </c>
      <c r="AZ144" s="48">
        <v>18</v>
      </c>
      <c r="BA144" s="48">
        <v>9</v>
      </c>
      <c r="BB144" s="48">
        <v>13</v>
      </c>
      <c r="BC144" s="48">
        <v>5</v>
      </c>
      <c r="BD144" s="47" t="s">
        <v>70</v>
      </c>
      <c r="BE144" s="48">
        <v>8</v>
      </c>
      <c r="BF144" s="48">
        <v>5</v>
      </c>
      <c r="BG144" s="48">
        <v>2</v>
      </c>
      <c r="BH144" s="48">
        <v>2</v>
      </c>
      <c r="BI144" s="69">
        <v>10</v>
      </c>
      <c r="BJ144" s="47" t="s">
        <v>70</v>
      </c>
      <c r="BK144" s="48">
        <v>0</v>
      </c>
      <c r="BL144" s="48">
        <v>0</v>
      </c>
      <c r="BM144" s="48">
        <v>0</v>
      </c>
      <c r="BN144" s="48">
        <v>0</v>
      </c>
      <c r="BO144" s="48">
        <v>0</v>
      </c>
      <c r="BP144" s="48">
        <v>0</v>
      </c>
      <c r="BQ144" s="48">
        <v>0</v>
      </c>
      <c r="BR144" s="48">
        <v>0</v>
      </c>
    </row>
    <row r="145" spans="1:70" x14ac:dyDescent="0.25">
      <c r="A145" s="66" t="s">
        <v>33</v>
      </c>
      <c r="B145" s="48"/>
      <c r="C145" s="48"/>
      <c r="D145" s="48"/>
      <c r="E145" s="48"/>
      <c r="F145" s="48"/>
      <c r="G145" s="48"/>
      <c r="H145" s="48"/>
      <c r="I145" s="48"/>
      <c r="J145" s="48"/>
      <c r="K145" s="48"/>
      <c r="L145" s="66" t="s">
        <v>33</v>
      </c>
      <c r="M145" s="48"/>
      <c r="N145" s="48"/>
      <c r="O145" s="48"/>
      <c r="P145" s="48"/>
      <c r="Q145" s="48"/>
      <c r="R145" s="48"/>
      <c r="S145" s="48"/>
      <c r="T145" s="48"/>
      <c r="U145" s="48"/>
      <c r="V145" s="48"/>
      <c r="W145" s="66" t="s">
        <v>33</v>
      </c>
      <c r="X145" s="48"/>
      <c r="Y145" s="48"/>
      <c r="Z145" s="48"/>
      <c r="AA145" s="48"/>
      <c r="AB145" s="48"/>
      <c r="AC145" s="48"/>
      <c r="AD145" s="48"/>
      <c r="AE145" s="48"/>
      <c r="AF145" s="48"/>
      <c r="AG145" s="69"/>
      <c r="AH145" s="66" t="s">
        <v>33</v>
      </c>
      <c r="AI145" s="48"/>
      <c r="AJ145" s="48"/>
      <c r="AK145" s="48"/>
      <c r="AL145" s="48"/>
      <c r="AM145" s="48"/>
      <c r="AN145" s="48"/>
      <c r="AO145" s="48"/>
      <c r="AP145" s="48"/>
      <c r="AQ145" s="66" t="s">
        <v>33</v>
      </c>
      <c r="AR145" s="48"/>
      <c r="AS145" s="48"/>
      <c r="AT145" s="48"/>
      <c r="AU145" s="48"/>
      <c r="AV145" s="48"/>
      <c r="AW145" s="48"/>
      <c r="AX145" s="48"/>
      <c r="AY145" s="48"/>
      <c r="AZ145" s="48"/>
      <c r="BA145" s="48"/>
      <c r="BB145" s="48"/>
      <c r="BC145" s="48"/>
      <c r="BD145" s="66" t="s">
        <v>33</v>
      </c>
      <c r="BE145" s="48"/>
      <c r="BF145" s="48"/>
      <c r="BG145" s="48"/>
      <c r="BH145" s="48"/>
      <c r="BI145" s="48"/>
      <c r="BJ145" s="66" t="s">
        <v>33</v>
      </c>
      <c r="BK145" s="48"/>
      <c r="BL145" s="48"/>
      <c r="BM145" s="48"/>
      <c r="BN145" s="48"/>
      <c r="BO145" s="48"/>
      <c r="BP145" s="48"/>
      <c r="BQ145" s="48"/>
      <c r="BR145" s="48"/>
    </row>
    <row r="146" spans="1:70" x14ac:dyDescent="0.25">
      <c r="A146" s="47" t="s">
        <v>32</v>
      </c>
      <c r="B146" s="48">
        <v>465</v>
      </c>
      <c r="C146" s="48">
        <v>225</v>
      </c>
      <c r="D146" s="48">
        <v>390</v>
      </c>
      <c r="E146" s="48">
        <v>194</v>
      </c>
      <c r="F146" s="48">
        <v>362</v>
      </c>
      <c r="G146" s="48">
        <v>188</v>
      </c>
      <c r="H146" s="48">
        <v>602</v>
      </c>
      <c r="I146" s="48">
        <v>290</v>
      </c>
      <c r="J146" s="69">
        <v>1404</v>
      </c>
      <c r="K146" s="69">
        <v>912</v>
      </c>
      <c r="L146" s="47" t="s">
        <v>32</v>
      </c>
      <c r="M146" s="48">
        <v>50</v>
      </c>
      <c r="N146" s="48">
        <v>26</v>
      </c>
      <c r="O146" s="48">
        <v>36</v>
      </c>
      <c r="P146" s="48">
        <v>23</v>
      </c>
      <c r="Q146" s="48">
        <v>53</v>
      </c>
      <c r="R146" s="48">
        <v>28</v>
      </c>
      <c r="S146" s="48">
        <v>165</v>
      </c>
      <c r="T146" s="48">
        <v>91</v>
      </c>
      <c r="U146" s="69">
        <v>304</v>
      </c>
      <c r="V146" s="69">
        <v>168</v>
      </c>
      <c r="W146" s="47" t="s">
        <v>32</v>
      </c>
      <c r="X146" s="48">
        <v>12</v>
      </c>
      <c r="Y146" s="48">
        <v>11</v>
      </c>
      <c r="Z146" s="48">
        <v>10</v>
      </c>
      <c r="AA146" s="48">
        <v>13</v>
      </c>
      <c r="AB146" s="69">
        <v>46</v>
      </c>
      <c r="AC146" s="48">
        <v>45</v>
      </c>
      <c r="AD146" s="48">
        <v>13</v>
      </c>
      <c r="AE146" s="48">
        <v>0</v>
      </c>
      <c r="AF146" s="48">
        <v>0</v>
      </c>
      <c r="AG146" s="48">
        <v>10</v>
      </c>
      <c r="AH146" s="47" t="s">
        <v>32</v>
      </c>
      <c r="AI146" s="48">
        <v>0</v>
      </c>
      <c r="AJ146" s="48">
        <v>572</v>
      </c>
      <c r="AK146" s="48">
        <v>267</v>
      </c>
      <c r="AL146" s="48">
        <v>20</v>
      </c>
      <c r="AM146" s="48">
        <v>0</v>
      </c>
      <c r="AN146" s="48">
        <v>41</v>
      </c>
      <c r="AO146" s="48">
        <v>1</v>
      </c>
      <c r="AP146" s="48">
        <v>45</v>
      </c>
      <c r="AQ146" s="47" t="s">
        <v>32</v>
      </c>
      <c r="AR146" s="48">
        <v>551</v>
      </c>
      <c r="AS146" s="48">
        <v>263</v>
      </c>
      <c r="AT146" s="48">
        <v>546</v>
      </c>
      <c r="AU146" s="48">
        <v>96</v>
      </c>
      <c r="AV146" s="48">
        <v>210</v>
      </c>
      <c r="AW146" s="48">
        <v>114</v>
      </c>
      <c r="AX146" s="48">
        <v>523</v>
      </c>
      <c r="AY146" s="48">
        <v>251</v>
      </c>
      <c r="AZ146" s="48">
        <v>518</v>
      </c>
      <c r="BA146" s="48">
        <v>250</v>
      </c>
      <c r="BB146" s="48">
        <v>163</v>
      </c>
      <c r="BC146" s="48">
        <v>84</v>
      </c>
      <c r="BD146" s="47" t="s">
        <v>32</v>
      </c>
      <c r="BE146" s="48">
        <v>51</v>
      </c>
      <c r="BF146" s="48">
        <v>12</v>
      </c>
      <c r="BG146" s="48">
        <v>10</v>
      </c>
      <c r="BH146" s="48">
        <v>3</v>
      </c>
      <c r="BI146" s="69">
        <v>61</v>
      </c>
      <c r="BJ146" s="47" t="s">
        <v>32</v>
      </c>
      <c r="BK146" s="48">
        <v>0</v>
      </c>
      <c r="BL146" s="48">
        <v>0</v>
      </c>
      <c r="BM146" s="48">
        <v>0</v>
      </c>
      <c r="BN146" s="48">
        <v>0</v>
      </c>
      <c r="BO146" s="48">
        <v>0</v>
      </c>
      <c r="BP146" s="48">
        <v>0</v>
      </c>
      <c r="BQ146" s="48">
        <v>0</v>
      </c>
      <c r="BR146" s="48">
        <v>2</v>
      </c>
    </row>
    <row r="147" spans="1:70" x14ac:dyDescent="0.25">
      <c r="A147" s="47" t="s">
        <v>31</v>
      </c>
      <c r="B147" s="48">
        <v>471</v>
      </c>
      <c r="C147" s="48">
        <v>229</v>
      </c>
      <c r="D147" s="48">
        <v>457</v>
      </c>
      <c r="E147" s="48">
        <v>253</v>
      </c>
      <c r="F147" s="48">
        <v>394</v>
      </c>
      <c r="G147" s="48">
        <v>200</v>
      </c>
      <c r="H147" s="48">
        <v>416</v>
      </c>
      <c r="I147" s="48">
        <v>238</v>
      </c>
      <c r="J147" s="69">
        <v>1299</v>
      </c>
      <c r="K147" s="69">
        <v>933</v>
      </c>
      <c r="L147" s="47" t="s">
        <v>31</v>
      </c>
      <c r="M147" s="48">
        <v>32</v>
      </c>
      <c r="N147" s="48">
        <v>15</v>
      </c>
      <c r="O147" s="48">
        <v>37</v>
      </c>
      <c r="P147" s="48">
        <v>15</v>
      </c>
      <c r="Q147" s="48">
        <v>28</v>
      </c>
      <c r="R147" s="48">
        <v>16</v>
      </c>
      <c r="S147" s="48">
        <v>18</v>
      </c>
      <c r="T147" s="48">
        <v>11</v>
      </c>
      <c r="U147" s="69">
        <v>115</v>
      </c>
      <c r="V147" s="69">
        <v>57</v>
      </c>
      <c r="W147" s="47" t="s">
        <v>31</v>
      </c>
      <c r="X147" s="48">
        <v>41</v>
      </c>
      <c r="Y147" s="48">
        <v>37</v>
      </c>
      <c r="Z147" s="48">
        <v>30</v>
      </c>
      <c r="AA147" s="48">
        <v>46</v>
      </c>
      <c r="AB147" s="69">
        <v>154</v>
      </c>
      <c r="AC147" s="48">
        <v>40</v>
      </c>
      <c r="AD147" s="48">
        <v>6</v>
      </c>
      <c r="AE147" s="48">
        <v>3</v>
      </c>
      <c r="AF147" s="48">
        <v>0</v>
      </c>
      <c r="AG147" s="48">
        <v>8</v>
      </c>
      <c r="AH147" s="47" t="s">
        <v>31</v>
      </c>
      <c r="AI147" s="48">
        <v>0</v>
      </c>
      <c r="AJ147" s="48">
        <v>978</v>
      </c>
      <c r="AK147" s="48">
        <v>68</v>
      </c>
      <c r="AL147" s="48">
        <v>219</v>
      </c>
      <c r="AM147" s="48">
        <v>0</v>
      </c>
      <c r="AN147" s="48">
        <v>43</v>
      </c>
      <c r="AO147" s="48">
        <v>13</v>
      </c>
      <c r="AP147" s="48">
        <v>52</v>
      </c>
      <c r="AQ147" s="47" t="s">
        <v>31</v>
      </c>
      <c r="AR147" s="48">
        <v>366</v>
      </c>
      <c r="AS147" s="48">
        <v>196</v>
      </c>
      <c r="AT147" s="48">
        <v>365</v>
      </c>
      <c r="AU147" s="48">
        <v>179</v>
      </c>
      <c r="AV147" s="48">
        <v>343</v>
      </c>
      <c r="AW147" s="48">
        <v>184</v>
      </c>
      <c r="AX147" s="48">
        <v>362</v>
      </c>
      <c r="AY147" s="48">
        <v>195</v>
      </c>
      <c r="AZ147" s="48">
        <v>361</v>
      </c>
      <c r="BA147" s="48">
        <v>195</v>
      </c>
      <c r="BB147" s="48">
        <v>334</v>
      </c>
      <c r="BC147" s="48">
        <v>178</v>
      </c>
      <c r="BD147" s="47" t="s">
        <v>31</v>
      </c>
      <c r="BE147" s="48">
        <v>56</v>
      </c>
      <c r="BF147" s="48">
        <v>23</v>
      </c>
      <c r="BG147" s="48">
        <v>4</v>
      </c>
      <c r="BH147" s="48">
        <v>2</v>
      </c>
      <c r="BI147" s="69">
        <v>60</v>
      </c>
      <c r="BJ147" s="47" t="s">
        <v>31</v>
      </c>
      <c r="BK147" s="48">
        <v>0</v>
      </c>
      <c r="BL147" s="48">
        <v>0</v>
      </c>
      <c r="BM147" s="48">
        <v>0</v>
      </c>
      <c r="BN147" s="48">
        <v>0</v>
      </c>
      <c r="BO147" s="48">
        <v>0</v>
      </c>
      <c r="BP147" s="48">
        <v>0</v>
      </c>
      <c r="BQ147" s="48">
        <v>0</v>
      </c>
      <c r="BR147" s="48">
        <v>0</v>
      </c>
    </row>
    <row r="148" spans="1:70" x14ac:dyDescent="0.25">
      <c r="A148" s="47" t="s">
        <v>30</v>
      </c>
      <c r="B148" s="48">
        <v>89</v>
      </c>
      <c r="C148" s="48">
        <v>44</v>
      </c>
      <c r="D148" s="48">
        <v>80</v>
      </c>
      <c r="E148" s="48">
        <v>46</v>
      </c>
      <c r="F148" s="48">
        <v>84</v>
      </c>
      <c r="G148" s="48">
        <v>49</v>
      </c>
      <c r="H148" s="48">
        <v>91</v>
      </c>
      <c r="I148" s="48">
        <v>51</v>
      </c>
      <c r="J148" s="69">
        <v>256</v>
      </c>
      <c r="K148" s="69">
        <v>191</v>
      </c>
      <c r="L148" s="47" t="s">
        <v>30</v>
      </c>
      <c r="M148" s="48">
        <v>1</v>
      </c>
      <c r="N148" s="48">
        <v>1</v>
      </c>
      <c r="O148" s="48">
        <v>0</v>
      </c>
      <c r="P148" s="48">
        <v>0</v>
      </c>
      <c r="Q148" s="48">
        <v>1</v>
      </c>
      <c r="R148" s="48">
        <v>0</v>
      </c>
      <c r="S148" s="48">
        <v>6</v>
      </c>
      <c r="T148" s="48">
        <v>2</v>
      </c>
      <c r="U148" s="69">
        <v>8</v>
      </c>
      <c r="V148" s="69">
        <v>3</v>
      </c>
      <c r="W148" s="47" t="s">
        <v>30</v>
      </c>
      <c r="X148" s="48">
        <v>3</v>
      </c>
      <c r="Y148" s="48">
        <v>3</v>
      </c>
      <c r="Z148" s="48">
        <v>3</v>
      </c>
      <c r="AA148" s="48">
        <v>3</v>
      </c>
      <c r="AB148" s="69">
        <v>12</v>
      </c>
      <c r="AC148" s="48">
        <v>12</v>
      </c>
      <c r="AD148" s="48">
        <v>2</v>
      </c>
      <c r="AE148" s="48">
        <v>0</v>
      </c>
      <c r="AF148" s="48">
        <v>0</v>
      </c>
      <c r="AG148" s="48">
        <v>2</v>
      </c>
      <c r="AH148" s="47" t="s">
        <v>30</v>
      </c>
      <c r="AI148" s="48">
        <v>0</v>
      </c>
      <c r="AJ148" s="48">
        <v>180</v>
      </c>
      <c r="AK148" s="48">
        <v>0</v>
      </c>
      <c r="AL148" s="48">
        <v>0</v>
      </c>
      <c r="AM148" s="48">
        <v>0</v>
      </c>
      <c r="AN148" s="48">
        <v>12</v>
      </c>
      <c r="AO148" s="48">
        <v>4</v>
      </c>
      <c r="AP148" s="48">
        <v>24</v>
      </c>
      <c r="AQ148" s="47" t="s">
        <v>30</v>
      </c>
      <c r="AR148" s="48">
        <v>80</v>
      </c>
      <c r="AS148" s="48">
        <v>41</v>
      </c>
      <c r="AT148" s="48">
        <v>80</v>
      </c>
      <c r="AU148" s="48">
        <v>34</v>
      </c>
      <c r="AV148" s="48">
        <v>67</v>
      </c>
      <c r="AW148" s="48">
        <v>34</v>
      </c>
      <c r="AX148" s="48">
        <v>69</v>
      </c>
      <c r="AY148" s="48">
        <v>36</v>
      </c>
      <c r="AZ148" s="48">
        <v>69</v>
      </c>
      <c r="BA148" s="48">
        <v>36</v>
      </c>
      <c r="BB148" s="48">
        <v>58</v>
      </c>
      <c r="BC148" s="48">
        <v>29</v>
      </c>
      <c r="BD148" s="47" t="s">
        <v>30</v>
      </c>
      <c r="BE148" s="48">
        <v>11</v>
      </c>
      <c r="BF148" s="48">
        <v>5</v>
      </c>
      <c r="BG148" s="48">
        <v>4</v>
      </c>
      <c r="BH148" s="48">
        <v>1</v>
      </c>
      <c r="BI148" s="69">
        <v>15</v>
      </c>
      <c r="BJ148" s="47" t="s">
        <v>30</v>
      </c>
      <c r="BK148" s="48">
        <v>0</v>
      </c>
      <c r="BL148" s="48">
        <v>0</v>
      </c>
      <c r="BM148" s="48">
        <v>0</v>
      </c>
      <c r="BN148" s="48">
        <v>0</v>
      </c>
      <c r="BO148" s="48">
        <v>0</v>
      </c>
      <c r="BP148" s="48">
        <v>0</v>
      </c>
      <c r="BQ148" s="48">
        <v>0</v>
      </c>
      <c r="BR148" s="48">
        <v>0</v>
      </c>
    </row>
    <row r="149" spans="1:70" x14ac:dyDescent="0.25">
      <c r="A149" s="47" t="s">
        <v>29</v>
      </c>
      <c r="B149" s="48">
        <v>368</v>
      </c>
      <c r="C149" s="48">
        <v>183</v>
      </c>
      <c r="D149" s="48">
        <v>316</v>
      </c>
      <c r="E149" s="48">
        <v>170</v>
      </c>
      <c r="F149" s="48">
        <v>267</v>
      </c>
      <c r="G149" s="48">
        <v>125</v>
      </c>
      <c r="H149" s="48">
        <v>349</v>
      </c>
      <c r="I149" s="48">
        <v>186</v>
      </c>
      <c r="J149" s="69">
        <v>972</v>
      </c>
      <c r="K149" s="69">
        <v>666</v>
      </c>
      <c r="L149" s="47" t="s">
        <v>29</v>
      </c>
      <c r="M149" s="48">
        <v>40</v>
      </c>
      <c r="N149" s="48">
        <v>18</v>
      </c>
      <c r="O149" s="48">
        <v>28</v>
      </c>
      <c r="P149" s="48">
        <v>11</v>
      </c>
      <c r="Q149" s="48">
        <v>22</v>
      </c>
      <c r="R149" s="48">
        <v>6</v>
      </c>
      <c r="S149" s="48">
        <v>70</v>
      </c>
      <c r="T149" s="48">
        <v>32</v>
      </c>
      <c r="U149" s="69">
        <v>160</v>
      </c>
      <c r="V149" s="69">
        <v>67</v>
      </c>
      <c r="W149" s="47" t="s">
        <v>29</v>
      </c>
      <c r="X149" s="48">
        <v>12</v>
      </c>
      <c r="Y149" s="48">
        <v>12</v>
      </c>
      <c r="Z149" s="48">
        <v>12</v>
      </c>
      <c r="AA149" s="48">
        <v>10</v>
      </c>
      <c r="AB149" s="69">
        <v>46</v>
      </c>
      <c r="AC149" s="48">
        <v>42</v>
      </c>
      <c r="AD149" s="48">
        <v>21</v>
      </c>
      <c r="AE149" s="48">
        <v>3</v>
      </c>
      <c r="AF149" s="48">
        <v>0</v>
      </c>
      <c r="AG149" s="48">
        <v>10</v>
      </c>
      <c r="AH149" s="47" t="s">
        <v>29</v>
      </c>
      <c r="AI149" s="48">
        <v>15</v>
      </c>
      <c r="AJ149" s="48">
        <v>407</v>
      </c>
      <c r="AK149" s="48">
        <v>152</v>
      </c>
      <c r="AL149" s="48">
        <v>18</v>
      </c>
      <c r="AM149" s="48">
        <v>0</v>
      </c>
      <c r="AN149" s="48">
        <v>39</v>
      </c>
      <c r="AO149" s="48">
        <v>23</v>
      </c>
      <c r="AP149" s="48">
        <v>45</v>
      </c>
      <c r="AQ149" s="47" t="s">
        <v>29</v>
      </c>
      <c r="AR149" s="48">
        <v>325</v>
      </c>
      <c r="AS149" s="48">
        <v>157</v>
      </c>
      <c r="AT149" s="48">
        <v>316</v>
      </c>
      <c r="AU149" s="48">
        <v>66</v>
      </c>
      <c r="AV149" s="48">
        <v>151</v>
      </c>
      <c r="AW149" s="48">
        <v>63</v>
      </c>
      <c r="AX149" s="48">
        <v>304</v>
      </c>
      <c r="AY149" s="48">
        <v>149</v>
      </c>
      <c r="AZ149" s="48">
        <v>295</v>
      </c>
      <c r="BA149" s="48">
        <v>144</v>
      </c>
      <c r="BB149" s="48">
        <v>135</v>
      </c>
      <c r="BC149" s="48">
        <v>58</v>
      </c>
      <c r="BD149" s="47" t="s">
        <v>29</v>
      </c>
      <c r="BE149" s="48">
        <v>43</v>
      </c>
      <c r="BF149" s="48">
        <v>13</v>
      </c>
      <c r="BG149" s="48">
        <v>15</v>
      </c>
      <c r="BH149" s="48">
        <v>7</v>
      </c>
      <c r="BI149" s="69">
        <v>58</v>
      </c>
      <c r="BJ149" s="47" t="s">
        <v>29</v>
      </c>
      <c r="BK149" s="48">
        <v>0</v>
      </c>
      <c r="BL149" s="48">
        <v>0</v>
      </c>
      <c r="BM149" s="48">
        <v>0</v>
      </c>
      <c r="BN149" s="48">
        <v>0</v>
      </c>
      <c r="BO149" s="48">
        <v>0</v>
      </c>
      <c r="BP149" s="48">
        <v>0</v>
      </c>
      <c r="BQ149" s="48">
        <v>0</v>
      </c>
      <c r="BR149" s="48">
        <v>0</v>
      </c>
    </row>
    <row r="150" spans="1:70" x14ac:dyDescent="0.25">
      <c r="A150" s="47" t="s">
        <v>28</v>
      </c>
      <c r="B150" s="48">
        <v>775</v>
      </c>
      <c r="C150" s="48">
        <v>408</v>
      </c>
      <c r="D150" s="48">
        <v>824</v>
      </c>
      <c r="E150" s="48">
        <v>427</v>
      </c>
      <c r="F150" s="48">
        <v>706</v>
      </c>
      <c r="G150" s="48">
        <v>362</v>
      </c>
      <c r="H150" s="48">
        <v>818</v>
      </c>
      <c r="I150" s="48">
        <v>443</v>
      </c>
      <c r="J150" s="69">
        <v>2390</v>
      </c>
      <c r="K150" s="69">
        <v>1599</v>
      </c>
      <c r="L150" s="47" t="s">
        <v>28</v>
      </c>
      <c r="M150" s="48">
        <v>42</v>
      </c>
      <c r="N150" s="48">
        <v>16</v>
      </c>
      <c r="O150" s="48">
        <v>37</v>
      </c>
      <c r="P150" s="48">
        <v>17</v>
      </c>
      <c r="Q150" s="48">
        <v>30</v>
      </c>
      <c r="R150" s="48">
        <v>13</v>
      </c>
      <c r="S150" s="48">
        <v>130</v>
      </c>
      <c r="T150" s="48">
        <v>73</v>
      </c>
      <c r="U150" s="69">
        <v>239</v>
      </c>
      <c r="V150" s="69">
        <v>119</v>
      </c>
      <c r="W150" s="47" t="s">
        <v>28</v>
      </c>
      <c r="X150" s="48">
        <v>23</v>
      </c>
      <c r="Y150" s="48">
        <v>24</v>
      </c>
      <c r="Z150" s="48">
        <v>22</v>
      </c>
      <c r="AA150" s="48">
        <v>23</v>
      </c>
      <c r="AB150" s="69">
        <v>92</v>
      </c>
      <c r="AC150" s="48">
        <v>89</v>
      </c>
      <c r="AD150" s="48">
        <v>50</v>
      </c>
      <c r="AE150" s="48">
        <v>0</v>
      </c>
      <c r="AF150" s="48">
        <v>0</v>
      </c>
      <c r="AG150" s="48">
        <v>20</v>
      </c>
      <c r="AH150" s="47" t="s">
        <v>28</v>
      </c>
      <c r="AI150" s="48">
        <v>131</v>
      </c>
      <c r="AJ150" s="48">
        <v>1265</v>
      </c>
      <c r="AK150" s="48">
        <v>241</v>
      </c>
      <c r="AL150" s="48">
        <v>151</v>
      </c>
      <c r="AM150" s="48">
        <v>0</v>
      </c>
      <c r="AN150" s="48">
        <v>94</v>
      </c>
      <c r="AO150" s="48">
        <v>34</v>
      </c>
      <c r="AP150" s="48">
        <v>119</v>
      </c>
      <c r="AQ150" s="47" t="s">
        <v>28</v>
      </c>
      <c r="AR150" s="48">
        <v>777</v>
      </c>
      <c r="AS150" s="48">
        <v>441</v>
      </c>
      <c r="AT150" s="48">
        <v>774</v>
      </c>
      <c r="AU150" s="48">
        <v>227</v>
      </c>
      <c r="AV150" s="48">
        <v>468</v>
      </c>
      <c r="AW150" s="48">
        <v>260</v>
      </c>
      <c r="AX150" s="48">
        <v>725</v>
      </c>
      <c r="AY150" s="48">
        <v>406</v>
      </c>
      <c r="AZ150" s="48">
        <v>723</v>
      </c>
      <c r="BA150" s="48">
        <v>405</v>
      </c>
      <c r="BB150" s="48">
        <v>357</v>
      </c>
      <c r="BC150" s="48">
        <v>193</v>
      </c>
      <c r="BD150" s="47" t="s">
        <v>28</v>
      </c>
      <c r="BE150" s="48">
        <v>129</v>
      </c>
      <c r="BF150" s="48">
        <v>62</v>
      </c>
      <c r="BG150" s="48">
        <v>20</v>
      </c>
      <c r="BH150" s="48">
        <v>8</v>
      </c>
      <c r="BI150" s="69">
        <v>149</v>
      </c>
      <c r="BJ150" s="47" t="s">
        <v>28</v>
      </c>
      <c r="BK150" s="48">
        <v>229</v>
      </c>
      <c r="BL150" s="48">
        <v>234</v>
      </c>
      <c r="BM150" s="48">
        <v>180</v>
      </c>
      <c r="BN150" s="48">
        <v>174</v>
      </c>
      <c r="BO150" s="48">
        <v>137</v>
      </c>
      <c r="BP150" s="48">
        <v>157</v>
      </c>
      <c r="BQ150" s="48">
        <v>187</v>
      </c>
      <c r="BR150" s="48">
        <v>0</v>
      </c>
    </row>
    <row r="151" spans="1:70" x14ac:dyDescent="0.25">
      <c r="A151" s="66" t="s">
        <v>27</v>
      </c>
      <c r="B151" s="48"/>
      <c r="C151" s="48"/>
      <c r="D151" s="48"/>
      <c r="E151" s="48"/>
      <c r="F151" s="48"/>
      <c r="G151" s="48"/>
      <c r="H151" s="48"/>
      <c r="I151" s="48"/>
      <c r="J151" s="69"/>
      <c r="K151" s="69"/>
      <c r="L151" s="66" t="s">
        <v>27</v>
      </c>
      <c r="M151" s="48"/>
      <c r="N151" s="48"/>
      <c r="O151" s="48"/>
      <c r="P151" s="48"/>
      <c r="Q151" s="48"/>
      <c r="R151" s="48"/>
      <c r="S151" s="48"/>
      <c r="T151" s="48"/>
      <c r="U151" s="69"/>
      <c r="V151" s="69"/>
      <c r="W151" s="66" t="s">
        <v>27</v>
      </c>
      <c r="X151" s="48"/>
      <c r="Y151" s="48"/>
      <c r="Z151" s="48"/>
      <c r="AA151" s="48"/>
      <c r="AB151" s="69"/>
      <c r="AC151" s="48"/>
      <c r="AD151" s="48"/>
      <c r="AE151" s="48"/>
      <c r="AF151" s="48"/>
      <c r="AG151" s="48"/>
      <c r="AH151" s="66" t="s">
        <v>27</v>
      </c>
      <c r="AI151" s="48"/>
      <c r="AJ151" s="48"/>
      <c r="AK151" s="48"/>
      <c r="AL151" s="48"/>
      <c r="AM151" s="48"/>
      <c r="AN151" s="48"/>
      <c r="AO151" s="48"/>
      <c r="AP151" s="48"/>
      <c r="AQ151" s="66" t="s">
        <v>27</v>
      </c>
      <c r="AR151" s="48"/>
      <c r="AS151" s="48"/>
      <c r="AT151" s="48"/>
      <c r="AU151" s="48"/>
      <c r="AV151" s="48"/>
      <c r="AW151" s="48"/>
      <c r="AX151" s="48"/>
      <c r="AY151" s="48"/>
      <c r="AZ151" s="48"/>
      <c r="BA151" s="48"/>
      <c r="BB151" s="48"/>
      <c r="BC151" s="48"/>
      <c r="BD151" s="66" t="s">
        <v>27</v>
      </c>
      <c r="BE151" s="48"/>
      <c r="BF151" s="48"/>
      <c r="BG151" s="48"/>
      <c r="BH151" s="48"/>
      <c r="BI151" s="69"/>
      <c r="BJ151" s="66" t="s">
        <v>27</v>
      </c>
      <c r="BK151" s="48"/>
      <c r="BL151" s="48"/>
      <c r="BM151" s="48"/>
      <c r="BN151" s="48"/>
      <c r="BO151" s="48"/>
      <c r="BP151" s="48"/>
      <c r="BQ151" s="48"/>
      <c r="BR151" s="48"/>
    </row>
    <row r="152" spans="1:70" x14ac:dyDescent="0.25">
      <c r="A152" s="47" t="s">
        <v>26</v>
      </c>
      <c r="B152" s="48">
        <v>1589</v>
      </c>
      <c r="C152" s="48">
        <v>774</v>
      </c>
      <c r="D152" s="48">
        <v>1638</v>
      </c>
      <c r="E152" s="48">
        <v>890</v>
      </c>
      <c r="F152" s="48">
        <v>1715</v>
      </c>
      <c r="G152" s="48">
        <v>889</v>
      </c>
      <c r="H152" s="48">
        <v>3201</v>
      </c>
      <c r="I152" s="48">
        <v>1648</v>
      </c>
      <c r="J152" s="69">
        <v>6659</v>
      </c>
      <c r="K152" s="69">
        <v>4242</v>
      </c>
      <c r="L152" s="47" t="s">
        <v>26</v>
      </c>
      <c r="M152" s="48">
        <v>105</v>
      </c>
      <c r="N152" s="48">
        <v>46</v>
      </c>
      <c r="O152" s="48">
        <v>84</v>
      </c>
      <c r="P152" s="48">
        <v>38</v>
      </c>
      <c r="Q152" s="48">
        <v>132</v>
      </c>
      <c r="R152" s="48">
        <v>57</v>
      </c>
      <c r="S152" s="48">
        <v>1062</v>
      </c>
      <c r="T152" s="48">
        <v>539</v>
      </c>
      <c r="U152" s="69">
        <v>1383</v>
      </c>
      <c r="V152" s="69">
        <v>680</v>
      </c>
      <c r="W152" s="47" t="s">
        <v>26</v>
      </c>
      <c r="X152" s="48">
        <v>56</v>
      </c>
      <c r="Y152" s="48">
        <v>57</v>
      </c>
      <c r="Z152" s="48">
        <v>55</v>
      </c>
      <c r="AA152" s="48">
        <v>62</v>
      </c>
      <c r="AB152" s="69">
        <v>230</v>
      </c>
      <c r="AC152" s="48">
        <v>225</v>
      </c>
      <c r="AD152" s="48">
        <v>61</v>
      </c>
      <c r="AE152" s="48">
        <v>10</v>
      </c>
      <c r="AF152" s="48">
        <v>0</v>
      </c>
      <c r="AG152" s="48">
        <v>55</v>
      </c>
      <c r="AH152" s="47" t="s">
        <v>26</v>
      </c>
      <c r="AI152" s="48">
        <v>1</v>
      </c>
      <c r="AJ152" s="48">
        <v>2008</v>
      </c>
      <c r="AK152" s="48">
        <v>767</v>
      </c>
      <c r="AL152" s="48">
        <v>483</v>
      </c>
      <c r="AM152" s="48">
        <v>108</v>
      </c>
      <c r="AN152" s="48">
        <v>134</v>
      </c>
      <c r="AO152" s="48">
        <v>20</v>
      </c>
      <c r="AP152" s="48">
        <v>244</v>
      </c>
      <c r="AQ152" s="47" t="s">
        <v>26</v>
      </c>
      <c r="AR152" s="48">
        <v>3635</v>
      </c>
      <c r="AS152" s="48">
        <v>1845</v>
      </c>
      <c r="AT152" s="48">
        <v>3544</v>
      </c>
      <c r="AU152" s="48">
        <v>530</v>
      </c>
      <c r="AV152" s="48">
        <v>871</v>
      </c>
      <c r="AW152" s="48">
        <v>391</v>
      </c>
      <c r="AX152" s="48">
        <v>3117</v>
      </c>
      <c r="AY152" s="48">
        <v>1613</v>
      </c>
      <c r="AZ152" s="48">
        <v>3050</v>
      </c>
      <c r="BA152" s="48">
        <v>1578</v>
      </c>
      <c r="BB152" s="48">
        <v>682</v>
      </c>
      <c r="BC152" s="48">
        <v>306</v>
      </c>
      <c r="BD152" s="47" t="s">
        <v>26</v>
      </c>
      <c r="BE152" s="48">
        <v>413</v>
      </c>
      <c r="BF152" s="48">
        <v>48</v>
      </c>
      <c r="BG152" s="48">
        <v>38</v>
      </c>
      <c r="BH152" s="48">
        <v>11</v>
      </c>
      <c r="BI152" s="69">
        <v>451</v>
      </c>
      <c r="BJ152" s="47" t="s">
        <v>26</v>
      </c>
      <c r="BK152" s="48">
        <v>8</v>
      </c>
      <c r="BL152" s="48">
        <v>2</v>
      </c>
      <c r="BM152" s="48">
        <v>0</v>
      </c>
      <c r="BN152" s="48">
        <v>6</v>
      </c>
      <c r="BO152" s="48">
        <v>44</v>
      </c>
      <c r="BP152" s="48">
        <v>26</v>
      </c>
      <c r="BQ152" s="48">
        <v>0</v>
      </c>
      <c r="BR152" s="48">
        <v>4</v>
      </c>
    </row>
    <row r="153" spans="1:70" x14ac:dyDescent="0.25">
      <c r="A153" s="47" t="s">
        <v>25</v>
      </c>
      <c r="B153" s="48">
        <v>529</v>
      </c>
      <c r="C153" s="48">
        <v>259</v>
      </c>
      <c r="D153" s="48">
        <v>640</v>
      </c>
      <c r="E153" s="48">
        <v>313</v>
      </c>
      <c r="F153" s="48">
        <v>662</v>
      </c>
      <c r="G153" s="48">
        <v>320</v>
      </c>
      <c r="H153" s="48">
        <v>1507</v>
      </c>
      <c r="I153" s="48">
        <v>731</v>
      </c>
      <c r="J153" s="69">
        <v>2873</v>
      </c>
      <c r="K153" s="69">
        <v>1634</v>
      </c>
      <c r="L153" s="47" t="s">
        <v>25</v>
      </c>
      <c r="M153" s="48">
        <v>64</v>
      </c>
      <c r="N153" s="48">
        <v>32</v>
      </c>
      <c r="O153" s="48">
        <v>27</v>
      </c>
      <c r="P153" s="48">
        <v>10</v>
      </c>
      <c r="Q153" s="48">
        <v>50</v>
      </c>
      <c r="R153" s="48">
        <v>21</v>
      </c>
      <c r="S153" s="48">
        <v>481</v>
      </c>
      <c r="T153" s="48">
        <v>227</v>
      </c>
      <c r="U153" s="69">
        <v>622</v>
      </c>
      <c r="V153" s="69">
        <v>290</v>
      </c>
      <c r="W153" s="47" t="s">
        <v>25</v>
      </c>
      <c r="X153" s="48">
        <v>20</v>
      </c>
      <c r="Y153" s="48">
        <v>22</v>
      </c>
      <c r="Z153" s="48">
        <v>23</v>
      </c>
      <c r="AA153" s="48">
        <v>31</v>
      </c>
      <c r="AB153" s="69">
        <v>96</v>
      </c>
      <c r="AC153" s="48">
        <v>82</v>
      </c>
      <c r="AD153" s="48">
        <v>26</v>
      </c>
      <c r="AE153" s="48">
        <v>12</v>
      </c>
      <c r="AF153" s="48">
        <v>1</v>
      </c>
      <c r="AG153" s="48">
        <v>22</v>
      </c>
      <c r="AH153" s="47" t="s">
        <v>25</v>
      </c>
      <c r="AI153" s="48">
        <v>0</v>
      </c>
      <c r="AJ153" s="48">
        <v>753</v>
      </c>
      <c r="AK153" s="48">
        <v>364</v>
      </c>
      <c r="AL153" s="48">
        <v>95</v>
      </c>
      <c r="AM153" s="48">
        <v>29</v>
      </c>
      <c r="AN153" s="48">
        <v>51</v>
      </c>
      <c r="AO153" s="48">
        <v>9</v>
      </c>
      <c r="AP153" s="48">
        <v>92</v>
      </c>
      <c r="AQ153" s="47" t="s">
        <v>25</v>
      </c>
      <c r="AR153" s="48">
        <v>1572</v>
      </c>
      <c r="AS153" s="48">
        <v>762</v>
      </c>
      <c r="AT153" s="48">
        <v>1532</v>
      </c>
      <c r="AU153" s="48">
        <v>310</v>
      </c>
      <c r="AV153" s="48">
        <v>312</v>
      </c>
      <c r="AW153" s="48">
        <v>147</v>
      </c>
      <c r="AX153" s="48">
        <v>1108</v>
      </c>
      <c r="AY153" s="48">
        <v>538</v>
      </c>
      <c r="AZ153" s="48">
        <v>1079</v>
      </c>
      <c r="BA153" s="48">
        <v>523</v>
      </c>
      <c r="BB153" s="48">
        <v>204</v>
      </c>
      <c r="BC153" s="48">
        <v>92</v>
      </c>
      <c r="BD153" s="47" t="s">
        <v>25</v>
      </c>
      <c r="BE153" s="48">
        <v>170</v>
      </c>
      <c r="BF153" s="48">
        <v>44</v>
      </c>
      <c r="BG153" s="48">
        <v>15</v>
      </c>
      <c r="BH153" s="48">
        <v>4</v>
      </c>
      <c r="BI153" s="69">
        <v>185</v>
      </c>
      <c r="BJ153" s="47" t="s">
        <v>25</v>
      </c>
      <c r="BK153" s="48">
        <v>0</v>
      </c>
      <c r="BL153" s="48">
        <v>0</v>
      </c>
      <c r="BM153" s="48">
        <v>0</v>
      </c>
      <c r="BN153" s="48">
        <v>0</v>
      </c>
      <c r="BO153" s="48">
        <v>0</v>
      </c>
      <c r="BP153" s="48">
        <v>0</v>
      </c>
      <c r="BQ153" s="48">
        <v>0</v>
      </c>
      <c r="BR153" s="48">
        <v>0</v>
      </c>
    </row>
    <row r="154" spans="1:70" x14ac:dyDescent="0.25">
      <c r="A154" s="47" t="s">
        <v>24</v>
      </c>
      <c r="B154" s="48">
        <v>2587</v>
      </c>
      <c r="C154" s="48">
        <v>1244</v>
      </c>
      <c r="D154" s="48">
        <v>2891</v>
      </c>
      <c r="E154" s="48">
        <v>1523</v>
      </c>
      <c r="F154" s="48">
        <v>2763</v>
      </c>
      <c r="G154" s="48">
        <v>1472</v>
      </c>
      <c r="H154" s="48">
        <v>5528</v>
      </c>
      <c r="I154" s="48">
        <v>2645</v>
      </c>
      <c r="J154" s="69">
        <v>11463</v>
      </c>
      <c r="K154" s="69">
        <v>6983</v>
      </c>
      <c r="L154" s="47" t="s">
        <v>24</v>
      </c>
      <c r="M154" s="48">
        <v>281</v>
      </c>
      <c r="N154" s="48">
        <v>141</v>
      </c>
      <c r="O154" s="48">
        <v>226</v>
      </c>
      <c r="P154" s="48">
        <v>90</v>
      </c>
      <c r="Q154" s="48">
        <v>175</v>
      </c>
      <c r="R154" s="48">
        <v>81</v>
      </c>
      <c r="S154" s="48">
        <v>2075</v>
      </c>
      <c r="T154" s="48">
        <v>1069</v>
      </c>
      <c r="U154" s="69">
        <v>2757</v>
      </c>
      <c r="V154" s="69">
        <v>1381</v>
      </c>
      <c r="W154" s="47" t="s">
        <v>24</v>
      </c>
      <c r="X154" s="48">
        <v>83</v>
      </c>
      <c r="Y154" s="48">
        <v>85</v>
      </c>
      <c r="Z154" s="48">
        <v>79</v>
      </c>
      <c r="AA154" s="48">
        <v>92</v>
      </c>
      <c r="AB154" s="69">
        <v>339</v>
      </c>
      <c r="AC154" s="48">
        <v>281</v>
      </c>
      <c r="AD154" s="48">
        <v>98</v>
      </c>
      <c r="AE154" s="48">
        <v>30</v>
      </c>
      <c r="AF154" s="48">
        <v>0</v>
      </c>
      <c r="AG154" s="48">
        <v>77</v>
      </c>
      <c r="AH154" s="47" t="s">
        <v>24</v>
      </c>
      <c r="AI154" s="48">
        <v>4</v>
      </c>
      <c r="AJ154" s="48">
        <v>3541</v>
      </c>
      <c r="AK154" s="48">
        <v>1564</v>
      </c>
      <c r="AL154" s="48">
        <v>485</v>
      </c>
      <c r="AM154" s="48">
        <v>236</v>
      </c>
      <c r="AN154" s="48">
        <v>210</v>
      </c>
      <c r="AO154" s="48">
        <v>48</v>
      </c>
      <c r="AP154" s="48">
        <v>359</v>
      </c>
      <c r="AQ154" s="47" t="s">
        <v>24</v>
      </c>
      <c r="AR154" s="48">
        <v>7066</v>
      </c>
      <c r="AS154" s="48">
        <v>3424</v>
      </c>
      <c r="AT154" s="48">
        <v>6834</v>
      </c>
      <c r="AU154" s="48">
        <v>612</v>
      </c>
      <c r="AV154" s="48">
        <v>1262</v>
      </c>
      <c r="AW154" s="48">
        <v>623</v>
      </c>
      <c r="AX154" s="48">
        <v>6645</v>
      </c>
      <c r="AY154" s="48">
        <v>3266</v>
      </c>
      <c r="AZ154" s="48">
        <v>6454</v>
      </c>
      <c r="BA154" s="48">
        <v>3170</v>
      </c>
      <c r="BB154" s="48">
        <v>945</v>
      </c>
      <c r="BC154" s="48">
        <v>463</v>
      </c>
      <c r="BD154" s="47" t="s">
        <v>24</v>
      </c>
      <c r="BE154" s="48">
        <v>518</v>
      </c>
      <c r="BF154" s="48">
        <v>90</v>
      </c>
      <c r="BG154" s="48">
        <v>50</v>
      </c>
      <c r="BH154" s="48">
        <v>18</v>
      </c>
      <c r="BI154" s="69">
        <v>568</v>
      </c>
      <c r="BJ154" s="47" t="s">
        <v>24</v>
      </c>
      <c r="BK154" s="48">
        <v>49</v>
      </c>
      <c r="BL154" s="48">
        <v>194</v>
      </c>
      <c r="BM154" s="48">
        <v>223</v>
      </c>
      <c r="BN154" s="48">
        <v>93</v>
      </c>
      <c r="BO154" s="48">
        <v>190</v>
      </c>
      <c r="BP154" s="48">
        <v>177</v>
      </c>
      <c r="BQ154" s="48">
        <v>156</v>
      </c>
      <c r="BR154" s="48">
        <v>52</v>
      </c>
    </row>
    <row r="155" spans="1:70" x14ac:dyDescent="0.25">
      <c r="A155" s="47" t="s">
        <v>23</v>
      </c>
      <c r="B155" s="48">
        <v>1107</v>
      </c>
      <c r="C155" s="48">
        <v>554</v>
      </c>
      <c r="D155" s="48">
        <v>1286</v>
      </c>
      <c r="E155" s="48">
        <v>633</v>
      </c>
      <c r="F155" s="48">
        <v>1242</v>
      </c>
      <c r="G155" s="48">
        <v>629</v>
      </c>
      <c r="H155" s="48">
        <v>2035</v>
      </c>
      <c r="I155" s="48">
        <v>967</v>
      </c>
      <c r="J155" s="69">
        <v>4685</v>
      </c>
      <c r="K155" s="69">
        <v>2782</v>
      </c>
      <c r="L155" s="47" t="s">
        <v>23</v>
      </c>
      <c r="M155" s="48">
        <v>122</v>
      </c>
      <c r="N155" s="48">
        <v>53</v>
      </c>
      <c r="O155" s="48">
        <v>88</v>
      </c>
      <c r="P155" s="48">
        <v>37</v>
      </c>
      <c r="Q155" s="48">
        <v>126</v>
      </c>
      <c r="R155" s="48">
        <v>54</v>
      </c>
      <c r="S155" s="48">
        <v>730</v>
      </c>
      <c r="T155" s="48">
        <v>357</v>
      </c>
      <c r="U155" s="69">
        <v>1066</v>
      </c>
      <c r="V155" s="69">
        <v>501</v>
      </c>
      <c r="W155" s="47" t="s">
        <v>23</v>
      </c>
      <c r="X155" s="48">
        <v>37</v>
      </c>
      <c r="Y155" s="48">
        <v>35</v>
      </c>
      <c r="Z155" s="48">
        <v>34</v>
      </c>
      <c r="AA155" s="48">
        <v>42</v>
      </c>
      <c r="AB155" s="69">
        <v>148</v>
      </c>
      <c r="AC155" s="48">
        <v>248</v>
      </c>
      <c r="AD155" s="48">
        <v>124</v>
      </c>
      <c r="AE155" s="48">
        <v>29</v>
      </c>
      <c r="AF155" s="48">
        <v>9</v>
      </c>
      <c r="AG155" s="48">
        <v>31</v>
      </c>
      <c r="AH155" s="47" t="s">
        <v>23</v>
      </c>
      <c r="AI155" s="48">
        <v>78</v>
      </c>
      <c r="AJ155" s="48">
        <v>1876</v>
      </c>
      <c r="AK155" s="48">
        <v>1154</v>
      </c>
      <c r="AL155" s="48">
        <v>327</v>
      </c>
      <c r="AM155" s="48">
        <v>57</v>
      </c>
      <c r="AN155" s="48">
        <v>180</v>
      </c>
      <c r="AO155" s="48">
        <v>21</v>
      </c>
      <c r="AP155" s="48">
        <v>287</v>
      </c>
      <c r="AQ155" s="47" t="s">
        <v>23</v>
      </c>
      <c r="AR155" s="48">
        <v>2127</v>
      </c>
      <c r="AS155" s="48">
        <v>1023</v>
      </c>
      <c r="AT155" s="48">
        <v>2043</v>
      </c>
      <c r="AU155" s="48">
        <v>286</v>
      </c>
      <c r="AV155" s="48">
        <v>238</v>
      </c>
      <c r="AW155" s="48">
        <v>118</v>
      </c>
      <c r="AX155" s="48">
        <v>1677</v>
      </c>
      <c r="AY155" s="48">
        <v>827</v>
      </c>
      <c r="AZ155" s="48">
        <v>1611</v>
      </c>
      <c r="BA155" s="48">
        <v>800</v>
      </c>
      <c r="BB155" s="48">
        <v>191</v>
      </c>
      <c r="BC155" s="48">
        <v>95</v>
      </c>
      <c r="BD155" s="47" t="s">
        <v>23</v>
      </c>
      <c r="BE155" s="48">
        <v>189</v>
      </c>
      <c r="BF155" s="48">
        <v>37</v>
      </c>
      <c r="BG155" s="48">
        <v>18</v>
      </c>
      <c r="BH155" s="48">
        <v>6</v>
      </c>
      <c r="BI155" s="69">
        <v>207</v>
      </c>
      <c r="BJ155" s="47" t="s">
        <v>23</v>
      </c>
      <c r="BK155" s="48">
        <v>9</v>
      </c>
      <c r="BL155" s="48">
        <v>9</v>
      </c>
      <c r="BM155" s="48">
        <v>18</v>
      </c>
      <c r="BN155" s="48">
        <v>9</v>
      </c>
      <c r="BO155" s="48">
        <v>31</v>
      </c>
      <c r="BP155" s="48">
        <v>6</v>
      </c>
      <c r="BQ155" s="48">
        <v>11</v>
      </c>
      <c r="BR155" s="48">
        <v>17</v>
      </c>
    </row>
    <row r="156" spans="1:70" x14ac:dyDescent="0.25">
      <c r="A156" s="66" t="s">
        <v>22</v>
      </c>
      <c r="B156" s="48"/>
      <c r="C156" s="48"/>
      <c r="D156" s="48"/>
      <c r="E156" s="48"/>
      <c r="F156" s="48"/>
      <c r="G156" s="48"/>
      <c r="H156" s="48"/>
      <c r="I156" s="48"/>
      <c r="J156" s="69"/>
      <c r="K156" s="69"/>
      <c r="L156" s="66" t="s">
        <v>22</v>
      </c>
      <c r="M156" s="48"/>
      <c r="N156" s="48"/>
      <c r="O156" s="48"/>
      <c r="P156" s="48"/>
      <c r="Q156" s="48"/>
      <c r="R156" s="48"/>
      <c r="S156" s="48"/>
      <c r="T156" s="48"/>
      <c r="U156" s="69"/>
      <c r="V156" s="69"/>
      <c r="W156" s="66" t="s">
        <v>22</v>
      </c>
      <c r="X156" s="48"/>
      <c r="Y156" s="48"/>
      <c r="Z156" s="48"/>
      <c r="AA156" s="48"/>
      <c r="AB156" s="69"/>
      <c r="AC156" s="48"/>
      <c r="AD156" s="48"/>
      <c r="AE156" s="48"/>
      <c r="AF156" s="48"/>
      <c r="AG156" s="48"/>
      <c r="AH156" s="66" t="s">
        <v>22</v>
      </c>
      <c r="AI156" s="48"/>
      <c r="AJ156" s="48"/>
      <c r="AK156" s="48"/>
      <c r="AL156" s="48"/>
      <c r="AM156" s="48"/>
      <c r="AN156" s="48"/>
      <c r="AO156" s="48"/>
      <c r="AP156" s="48"/>
      <c r="AQ156" s="66" t="s">
        <v>22</v>
      </c>
      <c r="AR156" s="48"/>
      <c r="AS156" s="48"/>
      <c r="AT156" s="48"/>
      <c r="AU156" s="48"/>
      <c r="AV156" s="48"/>
      <c r="AW156" s="48"/>
      <c r="AX156" s="48"/>
      <c r="AY156" s="48"/>
      <c r="AZ156" s="48"/>
      <c r="BA156" s="48"/>
      <c r="BB156" s="48"/>
      <c r="BC156" s="48"/>
      <c r="BD156" s="66" t="s">
        <v>22</v>
      </c>
      <c r="BE156" s="48"/>
      <c r="BF156" s="48"/>
      <c r="BG156" s="48"/>
      <c r="BH156" s="48"/>
      <c r="BI156" s="69"/>
      <c r="BJ156" s="66" t="s">
        <v>22</v>
      </c>
      <c r="BK156" s="48"/>
      <c r="BL156" s="48"/>
      <c r="BM156" s="48"/>
      <c r="BN156" s="48"/>
      <c r="BO156" s="48"/>
      <c r="BP156" s="48"/>
      <c r="BQ156" s="48"/>
      <c r="BR156" s="48"/>
    </row>
    <row r="157" spans="1:70" x14ac:dyDescent="0.25">
      <c r="A157" s="47" t="s">
        <v>21</v>
      </c>
      <c r="B157" s="48">
        <v>672</v>
      </c>
      <c r="C157" s="48">
        <v>316</v>
      </c>
      <c r="D157" s="48">
        <v>802</v>
      </c>
      <c r="E157" s="48">
        <v>422</v>
      </c>
      <c r="F157" s="48">
        <v>685</v>
      </c>
      <c r="G157" s="48">
        <v>325</v>
      </c>
      <c r="H157" s="48">
        <v>903</v>
      </c>
      <c r="I157" s="48">
        <v>410</v>
      </c>
      <c r="J157" s="69">
        <v>2485</v>
      </c>
      <c r="K157" s="69">
        <v>1513</v>
      </c>
      <c r="L157" s="47" t="s">
        <v>21</v>
      </c>
      <c r="M157" s="48">
        <v>95</v>
      </c>
      <c r="N157" s="48">
        <v>42</v>
      </c>
      <c r="O157" s="48">
        <v>67</v>
      </c>
      <c r="P157" s="48">
        <v>34</v>
      </c>
      <c r="Q157" s="48">
        <v>84</v>
      </c>
      <c r="R157" s="48">
        <v>43</v>
      </c>
      <c r="S157" s="48">
        <v>191</v>
      </c>
      <c r="T157" s="48">
        <v>90</v>
      </c>
      <c r="U157" s="69">
        <v>437</v>
      </c>
      <c r="V157" s="69">
        <v>209</v>
      </c>
      <c r="W157" s="47" t="s">
        <v>21</v>
      </c>
      <c r="X157" s="48">
        <v>33</v>
      </c>
      <c r="Y157" s="48">
        <v>24</v>
      </c>
      <c r="Z157" s="48">
        <v>21</v>
      </c>
      <c r="AA157" s="48">
        <v>23</v>
      </c>
      <c r="AB157" s="69">
        <v>101</v>
      </c>
      <c r="AC157" s="48">
        <v>83</v>
      </c>
      <c r="AD157" s="48">
        <v>6</v>
      </c>
      <c r="AE157" s="48">
        <v>6</v>
      </c>
      <c r="AF157" s="48">
        <v>4</v>
      </c>
      <c r="AG157" s="48">
        <v>21</v>
      </c>
      <c r="AH157" s="47" t="s">
        <v>21</v>
      </c>
      <c r="AI157" s="48">
        <v>100</v>
      </c>
      <c r="AJ157" s="48">
        <v>971</v>
      </c>
      <c r="AK157" s="48">
        <v>361</v>
      </c>
      <c r="AL157" s="48">
        <v>43</v>
      </c>
      <c r="AM157" s="48">
        <v>0</v>
      </c>
      <c r="AN157" s="48">
        <v>78</v>
      </c>
      <c r="AO157" s="48">
        <v>11</v>
      </c>
      <c r="AP157" s="48">
        <v>106</v>
      </c>
      <c r="AQ157" s="47" t="s">
        <v>21</v>
      </c>
      <c r="AR157" s="48">
        <v>868</v>
      </c>
      <c r="AS157" s="48">
        <v>433</v>
      </c>
      <c r="AT157" s="48">
        <v>845</v>
      </c>
      <c r="AU157" s="48">
        <v>173</v>
      </c>
      <c r="AV157" s="48">
        <v>386</v>
      </c>
      <c r="AW157" s="48">
        <v>180</v>
      </c>
      <c r="AX157" s="48">
        <v>792</v>
      </c>
      <c r="AY157" s="48">
        <v>396</v>
      </c>
      <c r="AZ157" s="48">
        <v>769</v>
      </c>
      <c r="BA157" s="48">
        <v>382</v>
      </c>
      <c r="BB157" s="48">
        <v>298</v>
      </c>
      <c r="BC157" s="48">
        <v>136</v>
      </c>
      <c r="BD157" s="47" t="s">
        <v>21</v>
      </c>
      <c r="BE157" s="48">
        <v>125</v>
      </c>
      <c r="BF157" s="48">
        <v>39</v>
      </c>
      <c r="BG157" s="48">
        <v>4</v>
      </c>
      <c r="BH157" s="48">
        <v>0</v>
      </c>
      <c r="BI157" s="69">
        <v>129</v>
      </c>
      <c r="BJ157" s="47" t="s">
        <v>21</v>
      </c>
      <c r="BK157" s="48">
        <v>59</v>
      </c>
      <c r="BL157" s="48">
        <v>57</v>
      </c>
      <c r="BM157" s="48">
        <v>7</v>
      </c>
      <c r="BN157" s="48">
        <v>13</v>
      </c>
      <c r="BO157" s="48">
        <v>6</v>
      </c>
      <c r="BP157" s="48">
        <v>6</v>
      </c>
      <c r="BQ157" s="48">
        <v>6</v>
      </c>
      <c r="BR157" s="48">
        <v>30</v>
      </c>
    </row>
    <row r="158" spans="1:70" x14ac:dyDescent="0.25">
      <c r="A158" s="47" t="s">
        <v>20</v>
      </c>
      <c r="B158" s="48">
        <v>729</v>
      </c>
      <c r="C158" s="48">
        <v>347</v>
      </c>
      <c r="D158" s="48">
        <v>735</v>
      </c>
      <c r="E158" s="48">
        <v>362</v>
      </c>
      <c r="F158" s="48">
        <v>685</v>
      </c>
      <c r="G158" s="48">
        <v>360</v>
      </c>
      <c r="H158" s="48">
        <v>893</v>
      </c>
      <c r="I158" s="48">
        <v>451</v>
      </c>
      <c r="J158" s="69">
        <v>2371</v>
      </c>
      <c r="K158" s="69">
        <v>1555</v>
      </c>
      <c r="L158" s="47" t="s">
        <v>20</v>
      </c>
      <c r="M158" s="48">
        <v>58</v>
      </c>
      <c r="N158" s="48">
        <v>32</v>
      </c>
      <c r="O158" s="48">
        <v>31</v>
      </c>
      <c r="P158" s="48">
        <v>12</v>
      </c>
      <c r="Q158" s="48">
        <v>38</v>
      </c>
      <c r="R158" s="48">
        <v>17</v>
      </c>
      <c r="S158" s="48">
        <v>192</v>
      </c>
      <c r="T158" s="48">
        <v>91</v>
      </c>
      <c r="U158" s="69">
        <v>319</v>
      </c>
      <c r="V158" s="69">
        <v>152</v>
      </c>
      <c r="W158" s="47" t="s">
        <v>20</v>
      </c>
      <c r="X158" s="48">
        <v>23</v>
      </c>
      <c r="Y158" s="48">
        <v>26</v>
      </c>
      <c r="Z158" s="48">
        <v>23</v>
      </c>
      <c r="AA158" s="48">
        <v>23</v>
      </c>
      <c r="AB158" s="69">
        <v>95</v>
      </c>
      <c r="AC158" s="48">
        <v>86</v>
      </c>
      <c r="AD158" s="48">
        <v>37</v>
      </c>
      <c r="AE158" s="48">
        <v>6</v>
      </c>
      <c r="AF158" s="48">
        <v>0</v>
      </c>
      <c r="AG158" s="48">
        <v>22</v>
      </c>
      <c r="AH158" s="47" t="s">
        <v>20</v>
      </c>
      <c r="AI158" s="48">
        <v>0</v>
      </c>
      <c r="AJ158" s="48">
        <v>880</v>
      </c>
      <c r="AK158" s="48">
        <v>578</v>
      </c>
      <c r="AL158" s="48">
        <v>48</v>
      </c>
      <c r="AM158" s="48">
        <v>56</v>
      </c>
      <c r="AN158" s="48">
        <v>88</v>
      </c>
      <c r="AO158" s="48">
        <v>15</v>
      </c>
      <c r="AP158" s="48">
        <v>98</v>
      </c>
      <c r="AQ158" s="47" t="s">
        <v>20</v>
      </c>
      <c r="AR158" s="48">
        <v>1199</v>
      </c>
      <c r="AS158" s="48">
        <v>579</v>
      </c>
      <c r="AT158" s="48">
        <v>1158</v>
      </c>
      <c r="AU158" s="48">
        <v>220</v>
      </c>
      <c r="AV158" s="48">
        <v>508</v>
      </c>
      <c r="AW158" s="48">
        <v>243</v>
      </c>
      <c r="AX158" s="48">
        <v>1129</v>
      </c>
      <c r="AY158" s="48">
        <v>550</v>
      </c>
      <c r="AZ158" s="48">
        <v>1093</v>
      </c>
      <c r="BA158" s="48">
        <v>535</v>
      </c>
      <c r="BB158" s="48">
        <v>371</v>
      </c>
      <c r="BC158" s="48">
        <v>189</v>
      </c>
      <c r="BD158" s="47" t="s">
        <v>20</v>
      </c>
      <c r="BE158" s="48">
        <v>129</v>
      </c>
      <c r="BF158" s="48">
        <v>26</v>
      </c>
      <c r="BG158" s="48">
        <v>11</v>
      </c>
      <c r="BH158" s="48">
        <v>2</v>
      </c>
      <c r="BI158" s="69">
        <v>140</v>
      </c>
      <c r="BJ158" s="47" t="s">
        <v>20</v>
      </c>
      <c r="BK158" s="48">
        <v>0</v>
      </c>
      <c r="BL158" s="48">
        <v>2</v>
      </c>
      <c r="BM158" s="48">
        <v>2</v>
      </c>
      <c r="BN158" s="48">
        <v>0</v>
      </c>
      <c r="BO158" s="48">
        <v>0</v>
      </c>
      <c r="BP158" s="48">
        <v>0</v>
      </c>
      <c r="BQ158" s="48">
        <v>0</v>
      </c>
      <c r="BR158" s="48">
        <v>0</v>
      </c>
    </row>
    <row r="159" spans="1:70" x14ac:dyDescent="0.25">
      <c r="A159" s="47" t="s">
        <v>19</v>
      </c>
      <c r="B159" s="48">
        <v>1048</v>
      </c>
      <c r="C159" s="48">
        <v>511</v>
      </c>
      <c r="D159" s="48">
        <v>1245</v>
      </c>
      <c r="E159" s="48">
        <v>625</v>
      </c>
      <c r="F159" s="48">
        <v>1144</v>
      </c>
      <c r="G159" s="48">
        <v>572</v>
      </c>
      <c r="H159" s="48">
        <v>1685</v>
      </c>
      <c r="I159" s="48">
        <v>804</v>
      </c>
      <c r="J159" s="69">
        <v>4145</v>
      </c>
      <c r="K159" s="69">
        <v>2538</v>
      </c>
      <c r="L159" s="47" t="s">
        <v>19</v>
      </c>
      <c r="M159" s="48">
        <v>71</v>
      </c>
      <c r="N159" s="48">
        <v>38</v>
      </c>
      <c r="O159" s="48">
        <v>67</v>
      </c>
      <c r="P159" s="48">
        <v>20</v>
      </c>
      <c r="Q159" s="48">
        <v>80</v>
      </c>
      <c r="R159" s="48">
        <v>39</v>
      </c>
      <c r="S159" s="48">
        <v>637</v>
      </c>
      <c r="T159" s="48">
        <v>302</v>
      </c>
      <c r="U159" s="69">
        <v>855</v>
      </c>
      <c r="V159" s="69">
        <v>399</v>
      </c>
      <c r="W159" s="47" t="s">
        <v>19</v>
      </c>
      <c r="X159" s="48">
        <v>41</v>
      </c>
      <c r="Y159" s="48">
        <v>44</v>
      </c>
      <c r="Z159" s="48">
        <v>42</v>
      </c>
      <c r="AA159" s="48">
        <v>45</v>
      </c>
      <c r="AB159" s="69">
        <v>172</v>
      </c>
      <c r="AC159" s="48">
        <v>161</v>
      </c>
      <c r="AD159" s="48">
        <v>38</v>
      </c>
      <c r="AE159" s="48">
        <v>4</v>
      </c>
      <c r="AF159" s="48">
        <v>2</v>
      </c>
      <c r="AG159" s="48">
        <v>41</v>
      </c>
      <c r="AH159" s="47" t="s">
        <v>19</v>
      </c>
      <c r="AI159" s="48">
        <v>0</v>
      </c>
      <c r="AJ159" s="48">
        <v>1020</v>
      </c>
      <c r="AK159" s="48">
        <v>1067</v>
      </c>
      <c r="AL159" s="48">
        <v>118</v>
      </c>
      <c r="AM159" s="48">
        <v>0</v>
      </c>
      <c r="AN159" s="48">
        <v>145</v>
      </c>
      <c r="AO159" s="48">
        <v>8</v>
      </c>
      <c r="AP159" s="48">
        <v>172</v>
      </c>
      <c r="AQ159" s="47" t="s">
        <v>19</v>
      </c>
      <c r="AR159" s="48">
        <v>2269</v>
      </c>
      <c r="AS159" s="48">
        <v>1106</v>
      </c>
      <c r="AT159" s="48">
        <v>2215</v>
      </c>
      <c r="AU159" s="48">
        <v>305</v>
      </c>
      <c r="AV159" s="48">
        <v>754</v>
      </c>
      <c r="AW159" s="48">
        <v>366</v>
      </c>
      <c r="AX159" s="48">
        <v>2146</v>
      </c>
      <c r="AY159" s="48">
        <v>1039</v>
      </c>
      <c r="AZ159" s="48">
        <v>2095</v>
      </c>
      <c r="BA159" s="48">
        <v>1009</v>
      </c>
      <c r="BB159" s="48">
        <v>478</v>
      </c>
      <c r="BC159" s="48">
        <v>219</v>
      </c>
      <c r="BD159" s="47" t="s">
        <v>19</v>
      </c>
      <c r="BE159" s="48">
        <v>224</v>
      </c>
      <c r="BF159" s="48">
        <v>38</v>
      </c>
      <c r="BG159" s="48">
        <v>14</v>
      </c>
      <c r="BH159" s="48">
        <v>7</v>
      </c>
      <c r="BI159" s="69">
        <v>238</v>
      </c>
      <c r="BJ159" s="47" t="s">
        <v>19</v>
      </c>
      <c r="BK159" s="48">
        <v>0</v>
      </c>
      <c r="BL159" s="48">
        <v>53</v>
      </c>
      <c r="BM159" s="48">
        <v>12</v>
      </c>
      <c r="BN159" s="48">
        <v>34</v>
      </c>
      <c r="BO159" s="48">
        <v>39</v>
      </c>
      <c r="BP159" s="48">
        <v>9</v>
      </c>
      <c r="BQ159" s="48">
        <v>13</v>
      </c>
      <c r="BR159" s="48">
        <v>12</v>
      </c>
    </row>
    <row r="160" spans="1:70" x14ac:dyDescent="0.25">
      <c r="A160" s="47" t="s">
        <v>18</v>
      </c>
      <c r="B160" s="48">
        <v>1307</v>
      </c>
      <c r="C160" s="48">
        <v>686</v>
      </c>
      <c r="D160" s="48">
        <v>1374</v>
      </c>
      <c r="E160" s="48">
        <v>630</v>
      </c>
      <c r="F160" s="48">
        <v>1308</v>
      </c>
      <c r="G160" s="48">
        <v>636</v>
      </c>
      <c r="H160" s="48">
        <v>2445</v>
      </c>
      <c r="I160" s="48">
        <v>1102</v>
      </c>
      <c r="J160" s="69">
        <v>5188</v>
      </c>
      <c r="K160" s="69">
        <v>2989</v>
      </c>
      <c r="L160" s="47" t="s">
        <v>18</v>
      </c>
      <c r="M160" s="48">
        <v>61</v>
      </c>
      <c r="N160" s="48">
        <v>27</v>
      </c>
      <c r="O160" s="48">
        <v>74</v>
      </c>
      <c r="P160" s="48">
        <v>35</v>
      </c>
      <c r="Q160" s="48">
        <v>89</v>
      </c>
      <c r="R160" s="48">
        <v>46</v>
      </c>
      <c r="S160" s="48">
        <v>947</v>
      </c>
      <c r="T160" s="48">
        <v>395</v>
      </c>
      <c r="U160" s="69">
        <v>1171</v>
      </c>
      <c r="V160" s="69">
        <v>503</v>
      </c>
      <c r="W160" s="47" t="s">
        <v>18</v>
      </c>
      <c r="X160" s="48">
        <v>41</v>
      </c>
      <c r="Y160" s="48">
        <v>40</v>
      </c>
      <c r="Z160" s="48">
        <v>41</v>
      </c>
      <c r="AA160" s="48">
        <v>50</v>
      </c>
      <c r="AB160" s="69">
        <v>172</v>
      </c>
      <c r="AC160" s="48">
        <v>155</v>
      </c>
      <c r="AD160" s="48">
        <v>44</v>
      </c>
      <c r="AE160" s="48">
        <v>12</v>
      </c>
      <c r="AF160" s="48">
        <v>1</v>
      </c>
      <c r="AG160" s="48">
        <v>38</v>
      </c>
      <c r="AH160" s="47" t="s">
        <v>18</v>
      </c>
      <c r="AI160" s="48">
        <v>50</v>
      </c>
      <c r="AJ160" s="48">
        <v>929</v>
      </c>
      <c r="AK160" s="48">
        <v>1657</v>
      </c>
      <c r="AL160" s="48">
        <v>306</v>
      </c>
      <c r="AM160" s="48">
        <v>34</v>
      </c>
      <c r="AN160" s="48">
        <v>151</v>
      </c>
      <c r="AO160" s="48">
        <v>22</v>
      </c>
      <c r="AP160" s="48">
        <v>165</v>
      </c>
      <c r="AQ160" s="47" t="s">
        <v>18</v>
      </c>
      <c r="AR160" s="48">
        <v>2740</v>
      </c>
      <c r="AS160" s="48">
        <v>1240</v>
      </c>
      <c r="AT160" s="48">
        <v>2648</v>
      </c>
      <c r="AU160" s="48">
        <v>363</v>
      </c>
      <c r="AV160" s="48">
        <v>756</v>
      </c>
      <c r="AW160" s="48">
        <v>341</v>
      </c>
      <c r="AX160" s="48">
        <v>2611</v>
      </c>
      <c r="AY160" s="48">
        <v>1192</v>
      </c>
      <c r="AZ160" s="48">
        <v>2538</v>
      </c>
      <c r="BA160" s="48">
        <v>1160</v>
      </c>
      <c r="BB160" s="48">
        <v>680</v>
      </c>
      <c r="BC160" s="48">
        <v>311</v>
      </c>
      <c r="BD160" s="47" t="s">
        <v>18</v>
      </c>
      <c r="BE160" s="48">
        <v>215</v>
      </c>
      <c r="BF160" s="48">
        <v>38</v>
      </c>
      <c r="BG160" s="48">
        <v>33</v>
      </c>
      <c r="BH160" s="48">
        <v>10</v>
      </c>
      <c r="BI160" s="69">
        <v>248</v>
      </c>
      <c r="BJ160" s="47" t="s">
        <v>18</v>
      </c>
      <c r="BK160" s="48">
        <v>4</v>
      </c>
      <c r="BL160" s="48">
        <v>5</v>
      </c>
      <c r="BM160" s="48">
        <v>6</v>
      </c>
      <c r="BN160" s="48">
        <v>4</v>
      </c>
      <c r="BO160" s="48">
        <v>7</v>
      </c>
      <c r="BP160" s="48">
        <v>4</v>
      </c>
      <c r="BQ160" s="48">
        <v>8</v>
      </c>
      <c r="BR160" s="48">
        <v>1</v>
      </c>
    </row>
    <row r="161" spans="1:70" x14ac:dyDescent="0.25">
      <c r="A161" s="47" t="s">
        <v>17</v>
      </c>
      <c r="B161" s="48">
        <v>610</v>
      </c>
      <c r="C161" s="48">
        <v>294</v>
      </c>
      <c r="D161" s="48">
        <v>513</v>
      </c>
      <c r="E161" s="48">
        <v>250</v>
      </c>
      <c r="F161" s="48">
        <v>485</v>
      </c>
      <c r="G161" s="48">
        <v>233</v>
      </c>
      <c r="H161" s="48">
        <v>601</v>
      </c>
      <c r="I161" s="48">
        <v>308</v>
      </c>
      <c r="J161" s="69">
        <v>1671</v>
      </c>
      <c r="K161" s="69">
        <v>1107</v>
      </c>
      <c r="L161" s="47" t="s">
        <v>17</v>
      </c>
      <c r="M161" s="48">
        <v>72</v>
      </c>
      <c r="N161" s="48">
        <v>29</v>
      </c>
      <c r="O161" s="48">
        <v>31</v>
      </c>
      <c r="P161" s="48">
        <v>13</v>
      </c>
      <c r="Q161" s="48">
        <v>19</v>
      </c>
      <c r="R161" s="48">
        <v>9</v>
      </c>
      <c r="S161" s="48">
        <v>138</v>
      </c>
      <c r="T161" s="48">
        <v>59</v>
      </c>
      <c r="U161" s="69">
        <v>260</v>
      </c>
      <c r="V161" s="69">
        <v>110</v>
      </c>
      <c r="W161" s="47" t="s">
        <v>17</v>
      </c>
      <c r="X161" s="48">
        <v>15</v>
      </c>
      <c r="Y161" s="48">
        <v>15</v>
      </c>
      <c r="Z161" s="48">
        <v>14</v>
      </c>
      <c r="AA161" s="48">
        <v>16</v>
      </c>
      <c r="AB161" s="69">
        <v>60</v>
      </c>
      <c r="AC161" s="48">
        <v>60</v>
      </c>
      <c r="AD161" s="48">
        <v>22</v>
      </c>
      <c r="AE161" s="48">
        <v>0</v>
      </c>
      <c r="AF161" s="48">
        <v>0</v>
      </c>
      <c r="AG161" s="48">
        <v>13</v>
      </c>
      <c r="AH161" s="47" t="s">
        <v>17</v>
      </c>
      <c r="AI161" s="48">
        <v>0</v>
      </c>
      <c r="AJ161" s="48">
        <v>362</v>
      </c>
      <c r="AK161" s="48">
        <v>289</v>
      </c>
      <c r="AL161" s="48">
        <v>188</v>
      </c>
      <c r="AM161" s="48">
        <v>6</v>
      </c>
      <c r="AN161" s="48">
        <v>35</v>
      </c>
      <c r="AO161" s="48">
        <v>8</v>
      </c>
      <c r="AP161" s="48">
        <v>60</v>
      </c>
      <c r="AQ161" s="47" t="s">
        <v>17</v>
      </c>
      <c r="AR161" s="48">
        <v>794</v>
      </c>
      <c r="AS161" s="48">
        <v>392</v>
      </c>
      <c r="AT161" s="48">
        <v>789</v>
      </c>
      <c r="AU161" s="48">
        <v>153</v>
      </c>
      <c r="AV161" s="48">
        <v>256</v>
      </c>
      <c r="AW161" s="48">
        <v>123</v>
      </c>
      <c r="AX161" s="48">
        <v>695</v>
      </c>
      <c r="AY161" s="48">
        <v>348</v>
      </c>
      <c r="AZ161" s="48">
        <v>690</v>
      </c>
      <c r="BA161" s="48">
        <v>347</v>
      </c>
      <c r="BB161" s="48">
        <v>218</v>
      </c>
      <c r="BC161" s="48">
        <v>109</v>
      </c>
      <c r="BD161" s="47" t="s">
        <v>17</v>
      </c>
      <c r="BE161" s="48">
        <v>97</v>
      </c>
      <c r="BF161" s="48">
        <v>29</v>
      </c>
      <c r="BG161" s="48">
        <v>12</v>
      </c>
      <c r="BH161" s="48">
        <v>5</v>
      </c>
      <c r="BI161" s="69">
        <v>109</v>
      </c>
      <c r="BJ161" s="47" t="s">
        <v>17</v>
      </c>
      <c r="BK161" s="48">
        <v>0</v>
      </c>
      <c r="BL161" s="48">
        <v>0</v>
      </c>
      <c r="BM161" s="48">
        <v>0</v>
      </c>
      <c r="BN161" s="48">
        <v>0</v>
      </c>
      <c r="BO161" s="48">
        <v>0</v>
      </c>
      <c r="BP161" s="48">
        <v>0</v>
      </c>
      <c r="BQ161" s="48">
        <v>0</v>
      </c>
      <c r="BR161" s="48">
        <v>0</v>
      </c>
    </row>
    <row r="162" spans="1:70" x14ac:dyDescent="0.25">
      <c r="A162" s="47" t="s">
        <v>16</v>
      </c>
      <c r="B162" s="48">
        <v>1498</v>
      </c>
      <c r="C162" s="48">
        <v>734</v>
      </c>
      <c r="D162" s="48">
        <v>1728</v>
      </c>
      <c r="E162" s="48">
        <v>850</v>
      </c>
      <c r="F162" s="48">
        <v>1659</v>
      </c>
      <c r="G162" s="48">
        <v>769</v>
      </c>
      <c r="H162" s="48">
        <v>3256</v>
      </c>
      <c r="I162" s="48">
        <v>1569</v>
      </c>
      <c r="J162" s="69">
        <v>6783</v>
      </c>
      <c r="K162" s="69">
        <v>3952</v>
      </c>
      <c r="L162" s="47" t="s">
        <v>16</v>
      </c>
      <c r="M162" s="48">
        <v>140</v>
      </c>
      <c r="N162" s="48">
        <v>64</v>
      </c>
      <c r="O162" s="48">
        <v>87</v>
      </c>
      <c r="P162" s="48">
        <v>36</v>
      </c>
      <c r="Q162" s="48">
        <v>104</v>
      </c>
      <c r="R162" s="48">
        <v>45</v>
      </c>
      <c r="S162" s="48">
        <v>845</v>
      </c>
      <c r="T162" s="48">
        <v>364</v>
      </c>
      <c r="U162" s="69">
        <v>1176</v>
      </c>
      <c r="V162" s="69">
        <v>509</v>
      </c>
      <c r="W162" s="47" t="s">
        <v>16</v>
      </c>
      <c r="X162" s="48">
        <v>43</v>
      </c>
      <c r="Y162" s="48">
        <v>44</v>
      </c>
      <c r="Z162" s="48">
        <v>41</v>
      </c>
      <c r="AA162" s="48">
        <v>60</v>
      </c>
      <c r="AB162" s="69">
        <v>188</v>
      </c>
      <c r="AC162" s="48">
        <v>167</v>
      </c>
      <c r="AD162" s="48">
        <v>75</v>
      </c>
      <c r="AE162" s="48">
        <v>34</v>
      </c>
      <c r="AF162" s="48">
        <v>9</v>
      </c>
      <c r="AG162" s="48">
        <v>35</v>
      </c>
      <c r="AH162" s="47" t="s">
        <v>16</v>
      </c>
      <c r="AI162" s="48">
        <v>2</v>
      </c>
      <c r="AJ162" s="48">
        <v>1570</v>
      </c>
      <c r="AK162" s="48">
        <v>1323</v>
      </c>
      <c r="AL162" s="48">
        <v>287</v>
      </c>
      <c r="AM162" s="48">
        <v>254</v>
      </c>
      <c r="AN162" s="48">
        <v>170</v>
      </c>
      <c r="AO162" s="48">
        <v>56</v>
      </c>
      <c r="AP162" s="48">
        <v>207</v>
      </c>
      <c r="AQ162" s="47" t="s">
        <v>16</v>
      </c>
      <c r="AR162" s="48">
        <v>3766</v>
      </c>
      <c r="AS162" s="48">
        <v>1712</v>
      </c>
      <c r="AT162" s="48">
        <v>3580</v>
      </c>
      <c r="AU162" s="48">
        <v>444</v>
      </c>
      <c r="AV162" s="48">
        <v>825</v>
      </c>
      <c r="AW162" s="48">
        <v>347</v>
      </c>
      <c r="AX162" s="48">
        <v>3365</v>
      </c>
      <c r="AY162" s="48">
        <v>1560</v>
      </c>
      <c r="AZ162" s="48">
        <v>3212</v>
      </c>
      <c r="BA162" s="48">
        <v>1490</v>
      </c>
      <c r="BB162" s="48">
        <v>719</v>
      </c>
      <c r="BC162" s="48">
        <v>296</v>
      </c>
      <c r="BD162" s="47" t="s">
        <v>16</v>
      </c>
      <c r="BE162" s="48">
        <v>303</v>
      </c>
      <c r="BF162" s="48">
        <v>82</v>
      </c>
      <c r="BG162" s="48">
        <v>36</v>
      </c>
      <c r="BH162" s="48">
        <v>15</v>
      </c>
      <c r="BI162" s="69">
        <v>339</v>
      </c>
      <c r="BJ162" s="47" t="s">
        <v>16</v>
      </c>
      <c r="BK162" s="48">
        <v>0</v>
      </c>
      <c r="BL162" s="48">
        <v>4</v>
      </c>
      <c r="BM162" s="48">
        <v>4</v>
      </c>
      <c r="BN162" s="48">
        <v>0</v>
      </c>
      <c r="BO162" s="48">
        <v>29</v>
      </c>
      <c r="BP162" s="48">
        <v>3</v>
      </c>
      <c r="BQ162" s="48">
        <v>0</v>
      </c>
      <c r="BR162" s="48">
        <v>0</v>
      </c>
    </row>
    <row r="163" spans="1:70" x14ac:dyDescent="0.25">
      <c r="A163" s="47" t="s">
        <v>15</v>
      </c>
      <c r="B163" s="48">
        <v>776</v>
      </c>
      <c r="C163" s="48">
        <v>387</v>
      </c>
      <c r="D163" s="48">
        <v>833</v>
      </c>
      <c r="E163" s="48">
        <v>394</v>
      </c>
      <c r="F163" s="48">
        <v>829</v>
      </c>
      <c r="G163" s="48">
        <v>353</v>
      </c>
      <c r="H163" s="48">
        <v>1470</v>
      </c>
      <c r="I163" s="48">
        <v>616</v>
      </c>
      <c r="J163" s="69">
        <v>3204</v>
      </c>
      <c r="K163" s="69">
        <v>1752</v>
      </c>
      <c r="L163" s="47" t="s">
        <v>15</v>
      </c>
      <c r="M163" s="48">
        <v>72</v>
      </c>
      <c r="N163" s="48">
        <v>28</v>
      </c>
      <c r="O163" s="48">
        <v>53</v>
      </c>
      <c r="P163" s="48">
        <v>29</v>
      </c>
      <c r="Q163" s="48">
        <v>63</v>
      </c>
      <c r="R163" s="48">
        <v>25</v>
      </c>
      <c r="S163" s="48">
        <v>298</v>
      </c>
      <c r="T163" s="48">
        <v>117</v>
      </c>
      <c r="U163" s="69">
        <v>486</v>
      </c>
      <c r="V163" s="69">
        <v>199</v>
      </c>
      <c r="W163" s="47" t="s">
        <v>15</v>
      </c>
      <c r="X163" s="48">
        <v>22</v>
      </c>
      <c r="Y163" s="48">
        <v>20</v>
      </c>
      <c r="Z163" s="48">
        <v>24</v>
      </c>
      <c r="AA163" s="48">
        <v>29</v>
      </c>
      <c r="AB163" s="69">
        <v>95</v>
      </c>
      <c r="AC163" s="48">
        <v>72</v>
      </c>
      <c r="AD163" s="48">
        <v>36</v>
      </c>
      <c r="AE163" s="48">
        <v>7</v>
      </c>
      <c r="AF163" s="48">
        <v>0</v>
      </c>
      <c r="AG163" s="48">
        <v>17</v>
      </c>
      <c r="AH163" s="47" t="s">
        <v>15</v>
      </c>
      <c r="AI163" s="48">
        <v>2</v>
      </c>
      <c r="AJ163" s="48">
        <v>418</v>
      </c>
      <c r="AK163" s="48">
        <v>429</v>
      </c>
      <c r="AL163" s="48">
        <v>576</v>
      </c>
      <c r="AM163" s="48">
        <v>0</v>
      </c>
      <c r="AN163" s="48">
        <v>77</v>
      </c>
      <c r="AO163" s="48">
        <v>17</v>
      </c>
      <c r="AP163" s="48">
        <v>82</v>
      </c>
      <c r="AQ163" s="47" t="s">
        <v>15</v>
      </c>
      <c r="AR163" s="48">
        <v>1450</v>
      </c>
      <c r="AS163" s="48">
        <v>612</v>
      </c>
      <c r="AT163" s="48">
        <v>1355</v>
      </c>
      <c r="AU163" s="48">
        <v>162</v>
      </c>
      <c r="AV163" s="48">
        <v>380</v>
      </c>
      <c r="AW163" s="48">
        <v>164</v>
      </c>
      <c r="AX163" s="48">
        <v>1323</v>
      </c>
      <c r="AY163" s="48">
        <v>552</v>
      </c>
      <c r="AZ163" s="48">
        <v>1257</v>
      </c>
      <c r="BA163" s="48">
        <v>521</v>
      </c>
      <c r="BB163" s="48">
        <v>307</v>
      </c>
      <c r="BC163" s="48">
        <v>131</v>
      </c>
      <c r="BD163" s="47" t="s">
        <v>15</v>
      </c>
      <c r="BE163" s="48">
        <v>118</v>
      </c>
      <c r="BF163" s="48">
        <v>36</v>
      </c>
      <c r="BG163" s="48">
        <v>15</v>
      </c>
      <c r="BH163" s="48">
        <v>7</v>
      </c>
      <c r="BI163" s="69">
        <v>133</v>
      </c>
      <c r="BJ163" s="47" t="s">
        <v>15</v>
      </c>
      <c r="BK163" s="48">
        <v>4</v>
      </c>
      <c r="BL163" s="48">
        <v>4</v>
      </c>
      <c r="BM163" s="48">
        <v>4</v>
      </c>
      <c r="BN163" s="48">
        <v>4</v>
      </c>
      <c r="BO163" s="48">
        <v>8</v>
      </c>
      <c r="BP163" s="48">
        <v>4</v>
      </c>
      <c r="BQ163" s="48">
        <v>4</v>
      </c>
      <c r="BR163" s="48">
        <v>4</v>
      </c>
    </row>
    <row r="164" spans="1:70" x14ac:dyDescent="0.25">
      <c r="A164" s="88" t="s">
        <v>347</v>
      </c>
      <c r="B164" s="88"/>
      <c r="C164" s="88"/>
      <c r="D164" s="88"/>
      <c r="E164" s="88"/>
      <c r="F164" s="88"/>
      <c r="G164" s="88"/>
      <c r="H164" s="88"/>
      <c r="I164" s="88"/>
      <c r="J164" s="88"/>
      <c r="K164" s="88"/>
      <c r="L164" s="88" t="s">
        <v>346</v>
      </c>
      <c r="M164" s="88"/>
      <c r="N164" s="88"/>
      <c r="O164" s="88"/>
      <c r="P164" s="88"/>
      <c r="Q164" s="88"/>
      <c r="R164" s="88"/>
      <c r="S164" s="88"/>
      <c r="T164" s="88"/>
      <c r="U164" s="88"/>
      <c r="V164" s="88"/>
      <c r="W164" s="88" t="s">
        <v>345</v>
      </c>
      <c r="X164" s="88"/>
      <c r="Y164" s="88"/>
      <c r="Z164" s="88"/>
      <c r="AA164" s="88"/>
      <c r="AB164" s="88"/>
      <c r="AC164" s="88"/>
      <c r="AD164" s="88"/>
      <c r="AE164" s="88"/>
      <c r="AF164" s="88"/>
      <c r="AG164" s="88"/>
      <c r="AH164" s="88" t="s">
        <v>344</v>
      </c>
      <c r="AI164" s="88"/>
      <c r="AJ164" s="88"/>
      <c r="AK164" s="88"/>
      <c r="AL164" s="88"/>
      <c r="AM164" s="88"/>
      <c r="AN164" s="88"/>
      <c r="AO164" s="88"/>
      <c r="AP164" s="88"/>
      <c r="AQ164" s="88" t="s">
        <v>436</v>
      </c>
      <c r="AR164" s="88"/>
      <c r="AS164" s="88"/>
      <c r="AT164" s="88"/>
      <c r="AU164" s="88"/>
      <c r="AV164" s="88"/>
      <c r="AW164" s="88"/>
      <c r="AX164" s="88"/>
      <c r="AY164" s="88"/>
      <c r="AZ164" s="88"/>
      <c r="BA164" s="88"/>
      <c r="BB164" s="88"/>
      <c r="BC164" s="88"/>
      <c r="BD164" s="88" t="s">
        <v>343</v>
      </c>
      <c r="BE164" s="88"/>
      <c r="BF164" s="88"/>
      <c r="BG164" s="88"/>
      <c r="BH164" s="88"/>
      <c r="BI164" s="88"/>
      <c r="BJ164" s="108" t="s">
        <v>342</v>
      </c>
      <c r="BK164" s="108"/>
      <c r="BL164" s="108"/>
      <c r="BM164" s="108"/>
      <c r="BN164" s="108"/>
      <c r="BO164" s="108"/>
      <c r="BP164" s="108"/>
      <c r="BQ164" s="108"/>
      <c r="BR164" s="108"/>
    </row>
    <row r="165" spans="1:70" x14ac:dyDescent="0.25">
      <c r="A165" s="88" t="s">
        <v>422</v>
      </c>
      <c r="B165" s="88"/>
      <c r="C165" s="88"/>
      <c r="D165" s="88"/>
      <c r="E165" s="88"/>
      <c r="F165" s="88"/>
      <c r="G165" s="88"/>
      <c r="H165" s="88"/>
      <c r="I165" s="88"/>
      <c r="J165" s="88"/>
      <c r="K165" s="88"/>
      <c r="L165" s="88" t="s">
        <v>422</v>
      </c>
      <c r="M165" s="88"/>
      <c r="N165" s="88"/>
      <c r="O165" s="88"/>
      <c r="P165" s="88"/>
      <c r="Q165" s="88"/>
      <c r="R165" s="88"/>
      <c r="S165" s="88"/>
      <c r="T165" s="88"/>
      <c r="U165" s="88"/>
      <c r="V165" s="88"/>
      <c r="W165" s="88" t="s">
        <v>422</v>
      </c>
      <c r="X165" s="88"/>
      <c r="Y165" s="88"/>
      <c r="Z165" s="88"/>
      <c r="AA165" s="88"/>
      <c r="AB165" s="88"/>
      <c r="AC165" s="88"/>
      <c r="AD165" s="88"/>
      <c r="AE165" s="88"/>
      <c r="AF165" s="88"/>
      <c r="AG165" s="88"/>
      <c r="AH165" s="88" t="s">
        <v>422</v>
      </c>
      <c r="AI165" s="88"/>
      <c r="AJ165" s="88"/>
      <c r="AK165" s="88"/>
      <c r="AL165" s="88"/>
      <c r="AM165" s="88"/>
      <c r="AN165" s="88"/>
      <c r="AO165" s="88"/>
      <c r="AP165" s="88"/>
      <c r="AQ165" s="88" t="s">
        <v>422</v>
      </c>
      <c r="AR165" s="88"/>
      <c r="AS165" s="88"/>
      <c r="AT165" s="88"/>
      <c r="AU165" s="88"/>
      <c r="AV165" s="88"/>
      <c r="AW165" s="88"/>
      <c r="AX165" s="88"/>
      <c r="AY165" s="88"/>
      <c r="AZ165" s="88"/>
      <c r="BA165" s="88"/>
      <c r="BB165" s="88"/>
      <c r="BC165" s="88"/>
      <c r="BD165" s="88" t="s">
        <v>422</v>
      </c>
      <c r="BE165" s="88"/>
      <c r="BF165" s="88"/>
      <c r="BG165" s="88"/>
      <c r="BH165" s="88"/>
      <c r="BI165" s="88"/>
      <c r="BJ165" s="108" t="s">
        <v>422</v>
      </c>
      <c r="BK165" s="108"/>
      <c r="BL165" s="108"/>
      <c r="BM165" s="108"/>
      <c r="BN165" s="108"/>
      <c r="BO165" s="108"/>
      <c r="BP165" s="108"/>
      <c r="BQ165" s="108"/>
      <c r="BR165" s="108"/>
    </row>
    <row r="166" spans="1:70" ht="15" customHeight="1" x14ac:dyDescent="0.25">
      <c r="A166" s="88" t="s">
        <v>56</v>
      </c>
      <c r="B166" s="88" t="s">
        <v>267</v>
      </c>
      <c r="C166" s="88"/>
      <c r="D166" s="88" t="s">
        <v>266</v>
      </c>
      <c r="E166" s="88"/>
      <c r="F166" s="88" t="s">
        <v>265</v>
      </c>
      <c r="G166" s="88"/>
      <c r="H166" s="88" t="s">
        <v>264</v>
      </c>
      <c r="I166" s="88"/>
      <c r="J166" s="88" t="s">
        <v>61</v>
      </c>
      <c r="K166" s="88"/>
      <c r="L166" s="88" t="s">
        <v>56</v>
      </c>
      <c r="M166" s="88" t="s">
        <v>267</v>
      </c>
      <c r="N166" s="88"/>
      <c r="O166" s="88" t="s">
        <v>266</v>
      </c>
      <c r="P166" s="88"/>
      <c r="Q166" s="88" t="s">
        <v>265</v>
      </c>
      <c r="R166" s="88"/>
      <c r="S166" s="88" t="s">
        <v>264</v>
      </c>
      <c r="T166" s="88"/>
      <c r="U166" s="88" t="s">
        <v>61</v>
      </c>
      <c r="V166" s="88"/>
      <c r="W166" s="88" t="s">
        <v>56</v>
      </c>
      <c r="X166" s="88" t="s">
        <v>190</v>
      </c>
      <c r="Y166" s="88"/>
      <c r="Z166" s="88"/>
      <c r="AA166" s="88"/>
      <c r="AB166" s="88"/>
      <c r="AC166" s="88" t="s">
        <v>59</v>
      </c>
      <c r="AD166" s="88"/>
      <c r="AE166" s="88"/>
      <c r="AF166" s="88"/>
      <c r="AG166" s="95" t="s">
        <v>341</v>
      </c>
      <c r="AH166" s="88" t="s">
        <v>56</v>
      </c>
      <c r="AI166" s="88" t="s">
        <v>340</v>
      </c>
      <c r="AJ166" s="88"/>
      <c r="AK166" s="88"/>
      <c r="AL166" s="88"/>
      <c r="AM166" s="88"/>
      <c r="AN166" s="88"/>
      <c r="AO166" s="88"/>
      <c r="AP166" s="88"/>
      <c r="AQ166" s="88" t="s">
        <v>56</v>
      </c>
      <c r="AR166" s="90" t="s">
        <v>339</v>
      </c>
      <c r="AS166" s="90"/>
      <c r="AT166" s="90" t="s">
        <v>262</v>
      </c>
      <c r="AU166" s="90"/>
      <c r="AV166" s="90" t="s">
        <v>261</v>
      </c>
      <c r="AW166" s="90"/>
      <c r="AX166" s="90" t="s">
        <v>260</v>
      </c>
      <c r="AY166" s="90"/>
      <c r="AZ166" s="90" t="s">
        <v>259</v>
      </c>
      <c r="BA166" s="90"/>
      <c r="BB166" s="91" t="s">
        <v>258</v>
      </c>
      <c r="BC166" s="91"/>
      <c r="BD166" s="88" t="s">
        <v>56</v>
      </c>
      <c r="BE166" s="88" t="s">
        <v>257</v>
      </c>
      <c r="BF166" s="88"/>
      <c r="BG166" s="88"/>
      <c r="BH166" s="88"/>
      <c r="BI166" s="88"/>
      <c r="BJ166" s="88" t="s">
        <v>56</v>
      </c>
      <c r="BK166" s="90" t="s">
        <v>256</v>
      </c>
      <c r="BL166" s="90"/>
      <c r="BM166" s="90"/>
      <c r="BN166" s="90"/>
      <c r="BO166" s="90"/>
      <c r="BP166" s="90"/>
      <c r="BQ166" s="90"/>
      <c r="BR166" s="90"/>
    </row>
    <row r="167" spans="1:70" ht="36" customHeight="1" x14ac:dyDescent="0.25">
      <c r="A167" s="88"/>
      <c r="B167" s="72" t="s">
        <v>54</v>
      </c>
      <c r="C167" s="72" t="s">
        <v>53</v>
      </c>
      <c r="D167" s="72" t="s">
        <v>54</v>
      </c>
      <c r="E167" s="72" t="s">
        <v>53</v>
      </c>
      <c r="F167" s="72" t="s">
        <v>54</v>
      </c>
      <c r="G167" s="72" t="s">
        <v>53</v>
      </c>
      <c r="H167" s="72" t="s">
        <v>54</v>
      </c>
      <c r="I167" s="72" t="s">
        <v>53</v>
      </c>
      <c r="J167" s="72" t="s">
        <v>54</v>
      </c>
      <c r="K167" s="72" t="s">
        <v>53</v>
      </c>
      <c r="L167" s="88"/>
      <c r="M167" s="72" t="s">
        <v>54</v>
      </c>
      <c r="N167" s="72" t="s">
        <v>53</v>
      </c>
      <c r="O167" s="72" t="s">
        <v>54</v>
      </c>
      <c r="P167" s="72" t="s">
        <v>53</v>
      </c>
      <c r="Q167" s="72" t="s">
        <v>54</v>
      </c>
      <c r="R167" s="72" t="s">
        <v>53</v>
      </c>
      <c r="S167" s="72" t="s">
        <v>54</v>
      </c>
      <c r="T167" s="72" t="s">
        <v>53</v>
      </c>
      <c r="U167" s="72" t="s">
        <v>54</v>
      </c>
      <c r="V167" s="72" t="s">
        <v>53</v>
      </c>
      <c r="W167" s="88"/>
      <c r="X167" s="72" t="s">
        <v>267</v>
      </c>
      <c r="Y167" s="72" t="s">
        <v>265</v>
      </c>
      <c r="Z167" s="72" t="s">
        <v>266</v>
      </c>
      <c r="AA167" s="72" t="s">
        <v>264</v>
      </c>
      <c r="AB167" s="72" t="s">
        <v>61</v>
      </c>
      <c r="AC167" s="72" t="s">
        <v>338</v>
      </c>
      <c r="AD167" s="72" t="s">
        <v>207</v>
      </c>
      <c r="AE167" s="72" t="s">
        <v>337</v>
      </c>
      <c r="AF167" s="72" t="s">
        <v>207</v>
      </c>
      <c r="AG167" s="95"/>
      <c r="AH167" s="88"/>
      <c r="AI167" s="72" t="s">
        <v>208</v>
      </c>
      <c r="AJ167" s="72" t="s">
        <v>209</v>
      </c>
      <c r="AK167" s="72" t="s">
        <v>210</v>
      </c>
      <c r="AL167" s="72" t="s">
        <v>211</v>
      </c>
      <c r="AM167" s="72" t="s">
        <v>212</v>
      </c>
      <c r="AN167" s="72" t="s">
        <v>323</v>
      </c>
      <c r="AO167" s="72" t="s">
        <v>36</v>
      </c>
      <c r="AP167" s="72" t="s">
        <v>34</v>
      </c>
      <c r="AQ167" s="88"/>
      <c r="AR167" s="72" t="s">
        <v>54</v>
      </c>
      <c r="AS167" s="72" t="s">
        <v>53</v>
      </c>
      <c r="AT167" s="72" t="s">
        <v>54</v>
      </c>
      <c r="AU167" s="72" t="s">
        <v>53</v>
      </c>
      <c r="AV167" s="72" t="s">
        <v>54</v>
      </c>
      <c r="AW167" s="72" t="s">
        <v>53</v>
      </c>
      <c r="AX167" s="72" t="s">
        <v>54</v>
      </c>
      <c r="AY167" s="72" t="s">
        <v>53</v>
      </c>
      <c r="AZ167" s="72" t="s">
        <v>54</v>
      </c>
      <c r="BA167" s="72" t="s">
        <v>53</v>
      </c>
      <c r="BB167" s="72" t="s">
        <v>54</v>
      </c>
      <c r="BC167" s="72" t="s">
        <v>53</v>
      </c>
      <c r="BD167" s="88"/>
      <c r="BE167" s="72" t="s">
        <v>336</v>
      </c>
      <c r="BF167" s="72" t="s">
        <v>283</v>
      </c>
      <c r="BG167" s="72" t="s">
        <v>335</v>
      </c>
      <c r="BH167" s="72" t="s">
        <v>282</v>
      </c>
      <c r="BI167" s="72" t="s">
        <v>334</v>
      </c>
      <c r="BJ167" s="88"/>
      <c r="BK167" s="71" t="s">
        <v>246</v>
      </c>
      <c r="BL167" s="71" t="s">
        <v>245</v>
      </c>
      <c r="BM167" s="71" t="s">
        <v>244</v>
      </c>
      <c r="BN167" s="71" t="s">
        <v>243</v>
      </c>
      <c r="BO167" s="71" t="s">
        <v>242</v>
      </c>
      <c r="BP167" s="71" t="s">
        <v>241</v>
      </c>
      <c r="BQ167" s="71" t="s">
        <v>240</v>
      </c>
      <c r="BR167" s="71" t="s">
        <v>42</v>
      </c>
    </row>
    <row r="168" spans="1:70" x14ac:dyDescent="0.25">
      <c r="A168" s="66" t="s">
        <v>14</v>
      </c>
      <c r="B168" s="48"/>
      <c r="C168" s="48"/>
      <c r="D168" s="48"/>
      <c r="E168" s="48"/>
      <c r="F168" s="48"/>
      <c r="G168" s="48"/>
      <c r="H168" s="48"/>
      <c r="I168" s="48"/>
      <c r="J168" s="69"/>
      <c r="K168" s="69"/>
      <c r="L168" s="66" t="s">
        <v>14</v>
      </c>
      <c r="M168" s="48"/>
      <c r="N168" s="48"/>
      <c r="O168" s="48"/>
      <c r="P168" s="48"/>
      <c r="Q168" s="48"/>
      <c r="R168" s="48"/>
      <c r="S168" s="48"/>
      <c r="T168" s="48"/>
      <c r="U168" s="69"/>
      <c r="V168" s="69"/>
      <c r="W168" s="66" t="s">
        <v>14</v>
      </c>
      <c r="X168" s="48"/>
      <c r="Y168" s="48"/>
      <c r="Z168" s="48"/>
      <c r="AA168" s="48"/>
      <c r="AB168" s="69"/>
      <c r="AC168" s="48"/>
      <c r="AD168" s="48"/>
      <c r="AE168" s="48"/>
      <c r="AF168" s="48"/>
      <c r="AG168" s="48"/>
      <c r="AH168" s="66" t="s">
        <v>14</v>
      </c>
      <c r="AI168" s="48"/>
      <c r="AJ168" s="48"/>
      <c r="AK168" s="48"/>
      <c r="AL168" s="48"/>
      <c r="AM168" s="48"/>
      <c r="AN168" s="48"/>
      <c r="AO168" s="48"/>
      <c r="AP168" s="48"/>
      <c r="AQ168" s="66" t="s">
        <v>14</v>
      </c>
      <c r="AR168" s="48"/>
      <c r="AS168" s="48"/>
      <c r="AT168" s="48"/>
      <c r="AU168" s="48"/>
      <c r="AV168" s="48"/>
      <c r="AW168" s="48"/>
      <c r="AX168" s="48"/>
      <c r="AY168" s="48"/>
      <c r="AZ168" s="48"/>
      <c r="BA168" s="48"/>
      <c r="BB168" s="48"/>
      <c r="BC168" s="48"/>
      <c r="BD168" s="66" t="s">
        <v>14</v>
      </c>
      <c r="BE168" s="48"/>
      <c r="BF168" s="48"/>
      <c r="BG168" s="48"/>
      <c r="BH168" s="48"/>
      <c r="BI168" s="69"/>
      <c r="BJ168" s="66" t="s">
        <v>14</v>
      </c>
      <c r="BK168" s="48"/>
      <c r="BL168" s="48"/>
      <c r="BM168" s="48"/>
      <c r="BN168" s="48"/>
      <c r="BO168" s="48"/>
      <c r="BP168" s="48"/>
      <c r="BQ168" s="48"/>
      <c r="BR168" s="48"/>
    </row>
    <row r="169" spans="1:70" x14ac:dyDescent="0.25">
      <c r="A169" s="47" t="s">
        <v>13</v>
      </c>
      <c r="B169" s="48">
        <v>827</v>
      </c>
      <c r="C169" s="48">
        <v>382</v>
      </c>
      <c r="D169" s="48">
        <v>740</v>
      </c>
      <c r="E169" s="48">
        <v>392</v>
      </c>
      <c r="F169" s="48">
        <v>712</v>
      </c>
      <c r="G169" s="48">
        <v>355</v>
      </c>
      <c r="H169" s="48">
        <v>888</v>
      </c>
      <c r="I169" s="48">
        <v>513</v>
      </c>
      <c r="J169" s="69">
        <v>2395</v>
      </c>
      <c r="K169" s="69">
        <v>1705</v>
      </c>
      <c r="L169" s="47" t="s">
        <v>13</v>
      </c>
      <c r="M169" s="48">
        <v>55</v>
      </c>
      <c r="N169" s="48">
        <v>24</v>
      </c>
      <c r="O169" s="48">
        <v>33</v>
      </c>
      <c r="P169" s="48">
        <v>15</v>
      </c>
      <c r="Q169" s="48">
        <v>29</v>
      </c>
      <c r="R169" s="48">
        <v>19</v>
      </c>
      <c r="S169" s="48">
        <v>214</v>
      </c>
      <c r="T169" s="48">
        <v>124</v>
      </c>
      <c r="U169" s="69">
        <v>331</v>
      </c>
      <c r="V169" s="69">
        <v>182</v>
      </c>
      <c r="W169" s="47" t="s">
        <v>13</v>
      </c>
      <c r="X169" s="48">
        <v>54</v>
      </c>
      <c r="Y169" s="48">
        <v>61</v>
      </c>
      <c r="Z169" s="48">
        <v>61</v>
      </c>
      <c r="AA169" s="48">
        <v>74</v>
      </c>
      <c r="AB169" s="69">
        <v>250</v>
      </c>
      <c r="AC169" s="48">
        <v>113</v>
      </c>
      <c r="AD169" s="48">
        <v>43</v>
      </c>
      <c r="AE169" s="48">
        <v>6</v>
      </c>
      <c r="AF169" s="48">
        <v>1</v>
      </c>
      <c r="AG169" s="48">
        <v>29</v>
      </c>
      <c r="AH169" s="47" t="s">
        <v>13</v>
      </c>
      <c r="AI169" s="48">
        <v>5</v>
      </c>
      <c r="AJ169" s="48">
        <v>643</v>
      </c>
      <c r="AK169" s="48">
        <v>370</v>
      </c>
      <c r="AL169" s="48">
        <v>302</v>
      </c>
      <c r="AM169" s="48">
        <v>8</v>
      </c>
      <c r="AN169" s="48">
        <v>112</v>
      </c>
      <c r="AO169" s="48">
        <v>33</v>
      </c>
      <c r="AP169" s="48">
        <v>121</v>
      </c>
      <c r="AQ169" s="47" t="s">
        <v>13</v>
      </c>
      <c r="AR169" s="48">
        <v>853</v>
      </c>
      <c r="AS169" s="48">
        <v>462</v>
      </c>
      <c r="AT169" s="48">
        <v>843</v>
      </c>
      <c r="AU169" s="48">
        <v>157</v>
      </c>
      <c r="AV169" s="48">
        <v>373</v>
      </c>
      <c r="AW169" s="48">
        <v>199</v>
      </c>
      <c r="AX169" s="48">
        <v>764</v>
      </c>
      <c r="AY169" s="48">
        <v>423</v>
      </c>
      <c r="AZ169" s="48">
        <v>756</v>
      </c>
      <c r="BA169" s="48">
        <v>421</v>
      </c>
      <c r="BB169" s="48">
        <v>210</v>
      </c>
      <c r="BC169" s="48">
        <v>118</v>
      </c>
      <c r="BD169" s="47" t="s">
        <v>13</v>
      </c>
      <c r="BE169" s="48">
        <v>159</v>
      </c>
      <c r="BF169" s="48">
        <v>77</v>
      </c>
      <c r="BG169" s="48">
        <v>25</v>
      </c>
      <c r="BH169" s="48">
        <v>13</v>
      </c>
      <c r="BI169" s="69">
        <v>184</v>
      </c>
      <c r="BJ169" s="47" t="s">
        <v>13</v>
      </c>
      <c r="BK169" s="48">
        <v>18</v>
      </c>
      <c r="BL169" s="48">
        <v>11</v>
      </c>
      <c r="BM169" s="48">
        <v>24</v>
      </c>
      <c r="BN169" s="48">
        <v>29</v>
      </c>
      <c r="BO169" s="48">
        <v>30</v>
      </c>
      <c r="BP169" s="48">
        <v>11</v>
      </c>
      <c r="BQ169" s="48">
        <v>3</v>
      </c>
      <c r="BR169" s="48">
        <v>5</v>
      </c>
    </row>
    <row r="170" spans="1:70" x14ac:dyDescent="0.25">
      <c r="A170" s="47" t="s">
        <v>12</v>
      </c>
      <c r="B170" s="48">
        <v>945</v>
      </c>
      <c r="C170" s="48">
        <v>463</v>
      </c>
      <c r="D170" s="48">
        <v>914</v>
      </c>
      <c r="E170" s="48">
        <v>472</v>
      </c>
      <c r="F170" s="48">
        <v>861</v>
      </c>
      <c r="G170" s="48">
        <v>466</v>
      </c>
      <c r="H170" s="48">
        <v>970</v>
      </c>
      <c r="I170" s="48">
        <v>530</v>
      </c>
      <c r="J170" s="69">
        <v>2833</v>
      </c>
      <c r="K170" s="69">
        <v>1950</v>
      </c>
      <c r="L170" s="47" t="s">
        <v>12</v>
      </c>
      <c r="M170" s="48">
        <v>88</v>
      </c>
      <c r="N170" s="48">
        <v>37</v>
      </c>
      <c r="O170" s="48">
        <v>58</v>
      </c>
      <c r="P170" s="48">
        <v>30</v>
      </c>
      <c r="Q170" s="48">
        <v>62</v>
      </c>
      <c r="R170" s="48">
        <v>22</v>
      </c>
      <c r="S170" s="48">
        <v>190</v>
      </c>
      <c r="T170" s="48">
        <v>110</v>
      </c>
      <c r="U170" s="69">
        <v>398</v>
      </c>
      <c r="V170" s="69">
        <v>199</v>
      </c>
      <c r="W170" s="47" t="s">
        <v>12</v>
      </c>
      <c r="X170" s="48">
        <v>33</v>
      </c>
      <c r="Y170" s="48">
        <v>32</v>
      </c>
      <c r="Z170" s="48">
        <v>32</v>
      </c>
      <c r="AA170" s="48">
        <v>31</v>
      </c>
      <c r="AB170" s="69">
        <v>128</v>
      </c>
      <c r="AC170" s="48">
        <v>123</v>
      </c>
      <c r="AD170" s="48">
        <v>28</v>
      </c>
      <c r="AE170" s="48">
        <v>5</v>
      </c>
      <c r="AF170" s="48">
        <v>2</v>
      </c>
      <c r="AG170" s="48">
        <v>29</v>
      </c>
      <c r="AH170" s="47" t="s">
        <v>12</v>
      </c>
      <c r="AI170" s="48">
        <v>0</v>
      </c>
      <c r="AJ170" s="48">
        <v>616</v>
      </c>
      <c r="AK170" s="48">
        <v>299</v>
      </c>
      <c r="AL170" s="48">
        <v>376</v>
      </c>
      <c r="AM170" s="48">
        <v>22</v>
      </c>
      <c r="AN170" s="48">
        <v>110</v>
      </c>
      <c r="AO170" s="48">
        <v>29</v>
      </c>
      <c r="AP170" s="48">
        <v>135</v>
      </c>
      <c r="AQ170" s="47" t="s">
        <v>12</v>
      </c>
      <c r="AR170" s="48">
        <v>961</v>
      </c>
      <c r="AS170" s="48">
        <v>496</v>
      </c>
      <c r="AT170" s="48">
        <v>939</v>
      </c>
      <c r="AU170" s="48">
        <v>233</v>
      </c>
      <c r="AV170" s="48">
        <v>534</v>
      </c>
      <c r="AW170" s="48">
        <v>267</v>
      </c>
      <c r="AX170" s="48">
        <v>888</v>
      </c>
      <c r="AY170" s="48">
        <v>456</v>
      </c>
      <c r="AZ170" s="48">
        <v>869</v>
      </c>
      <c r="BA170" s="48">
        <v>446</v>
      </c>
      <c r="BB170" s="48">
        <v>384</v>
      </c>
      <c r="BC170" s="48">
        <v>193</v>
      </c>
      <c r="BD170" s="47" t="s">
        <v>12</v>
      </c>
      <c r="BE170" s="48">
        <v>202</v>
      </c>
      <c r="BF170" s="48">
        <v>89</v>
      </c>
      <c r="BG170" s="48">
        <v>22</v>
      </c>
      <c r="BH170" s="48">
        <v>12</v>
      </c>
      <c r="BI170" s="69">
        <v>224</v>
      </c>
      <c r="BJ170" s="47" t="s">
        <v>12</v>
      </c>
      <c r="BK170" s="48">
        <v>134</v>
      </c>
      <c r="BL170" s="48">
        <v>181</v>
      </c>
      <c r="BM170" s="48">
        <v>191</v>
      </c>
      <c r="BN170" s="48">
        <v>37</v>
      </c>
      <c r="BO170" s="48">
        <v>198</v>
      </c>
      <c r="BP170" s="48">
        <v>77</v>
      </c>
      <c r="BQ170" s="48">
        <v>44</v>
      </c>
      <c r="BR170" s="48">
        <v>13</v>
      </c>
    </row>
    <row r="171" spans="1:70" x14ac:dyDescent="0.25">
      <c r="A171" s="47" t="s">
        <v>11</v>
      </c>
      <c r="B171" s="48">
        <v>3492</v>
      </c>
      <c r="C171" s="48">
        <v>1687</v>
      </c>
      <c r="D171" s="48">
        <v>3256</v>
      </c>
      <c r="E171" s="48">
        <v>1663</v>
      </c>
      <c r="F171" s="48">
        <v>3279</v>
      </c>
      <c r="G171" s="48">
        <v>1702</v>
      </c>
      <c r="H171" s="48">
        <v>3938</v>
      </c>
      <c r="I171" s="48">
        <v>2072</v>
      </c>
      <c r="J171" s="69">
        <v>10794</v>
      </c>
      <c r="K171" s="69">
        <v>7242</v>
      </c>
      <c r="L171" s="47" t="s">
        <v>11</v>
      </c>
      <c r="M171" s="48">
        <v>321</v>
      </c>
      <c r="N171" s="48">
        <v>141</v>
      </c>
      <c r="O171" s="48">
        <v>239</v>
      </c>
      <c r="P171" s="48">
        <v>119</v>
      </c>
      <c r="Q171" s="48">
        <v>241</v>
      </c>
      <c r="R171" s="48">
        <v>112</v>
      </c>
      <c r="S171" s="48">
        <v>812</v>
      </c>
      <c r="T171" s="48">
        <v>457</v>
      </c>
      <c r="U171" s="69">
        <v>1613</v>
      </c>
      <c r="V171" s="69">
        <v>829</v>
      </c>
      <c r="W171" s="47" t="s">
        <v>11</v>
      </c>
      <c r="X171" s="48">
        <v>114</v>
      </c>
      <c r="Y171" s="48">
        <v>113</v>
      </c>
      <c r="Z171" s="48">
        <v>111</v>
      </c>
      <c r="AA171" s="48">
        <v>118</v>
      </c>
      <c r="AB171" s="69">
        <v>456</v>
      </c>
      <c r="AC171" s="48">
        <v>667</v>
      </c>
      <c r="AD171" s="48">
        <v>562</v>
      </c>
      <c r="AE171" s="48">
        <v>2</v>
      </c>
      <c r="AF171" s="48">
        <v>1</v>
      </c>
      <c r="AG171" s="48">
        <v>94</v>
      </c>
      <c r="AH171" s="47" t="s">
        <v>11</v>
      </c>
      <c r="AI171" s="48">
        <v>176</v>
      </c>
      <c r="AJ171" s="48">
        <v>5667</v>
      </c>
      <c r="AK171" s="48">
        <v>3031</v>
      </c>
      <c r="AL171" s="48">
        <v>717</v>
      </c>
      <c r="AM171" s="48">
        <v>97</v>
      </c>
      <c r="AN171" s="48">
        <v>682</v>
      </c>
      <c r="AO171" s="48">
        <v>257</v>
      </c>
      <c r="AP171" s="48">
        <v>682</v>
      </c>
      <c r="AQ171" s="47" t="s">
        <v>11</v>
      </c>
      <c r="AR171" s="48">
        <v>4116</v>
      </c>
      <c r="AS171" s="48">
        <v>2194</v>
      </c>
      <c r="AT171" s="48">
        <v>4081</v>
      </c>
      <c r="AU171" s="48">
        <v>820</v>
      </c>
      <c r="AV171" s="48">
        <v>2030</v>
      </c>
      <c r="AW171" s="48">
        <v>1082</v>
      </c>
      <c r="AX171" s="48">
        <v>3495</v>
      </c>
      <c r="AY171" s="48">
        <v>1884</v>
      </c>
      <c r="AZ171" s="48">
        <v>3465</v>
      </c>
      <c r="BA171" s="48">
        <v>1865</v>
      </c>
      <c r="BB171" s="48">
        <v>990</v>
      </c>
      <c r="BC171" s="48">
        <v>514</v>
      </c>
      <c r="BD171" s="47" t="s">
        <v>11</v>
      </c>
      <c r="BE171" s="48">
        <v>854</v>
      </c>
      <c r="BF171" s="48">
        <v>425</v>
      </c>
      <c r="BG171" s="48">
        <v>110</v>
      </c>
      <c r="BH171" s="48">
        <v>63</v>
      </c>
      <c r="BI171" s="69">
        <v>964</v>
      </c>
      <c r="BJ171" s="47" t="s">
        <v>11</v>
      </c>
      <c r="BK171" s="48">
        <v>38</v>
      </c>
      <c r="BL171" s="48">
        <v>63</v>
      </c>
      <c r="BM171" s="48">
        <v>60</v>
      </c>
      <c r="BN171" s="48">
        <v>43</v>
      </c>
      <c r="BO171" s="48">
        <v>72</v>
      </c>
      <c r="BP171" s="48">
        <v>44</v>
      </c>
      <c r="BQ171" s="48">
        <v>37</v>
      </c>
      <c r="BR171" s="48">
        <v>8</v>
      </c>
    </row>
    <row r="172" spans="1:70" x14ac:dyDescent="0.25">
      <c r="A172" s="47" t="s">
        <v>10</v>
      </c>
      <c r="B172" s="48">
        <v>1955</v>
      </c>
      <c r="C172" s="48">
        <v>899</v>
      </c>
      <c r="D172" s="48">
        <v>1991</v>
      </c>
      <c r="E172" s="48">
        <v>1032</v>
      </c>
      <c r="F172" s="48">
        <v>1802</v>
      </c>
      <c r="G172" s="48">
        <v>944</v>
      </c>
      <c r="H172" s="48">
        <v>2001</v>
      </c>
      <c r="I172" s="48">
        <v>1076</v>
      </c>
      <c r="J172" s="69">
        <v>5988</v>
      </c>
      <c r="K172" s="69">
        <v>4108</v>
      </c>
      <c r="L172" s="47" t="s">
        <v>10</v>
      </c>
      <c r="M172" s="48">
        <v>194</v>
      </c>
      <c r="N172" s="48">
        <v>81</v>
      </c>
      <c r="O172" s="48">
        <v>149</v>
      </c>
      <c r="P172" s="48">
        <v>62</v>
      </c>
      <c r="Q172" s="48">
        <v>136</v>
      </c>
      <c r="R172" s="48">
        <v>76</v>
      </c>
      <c r="S172" s="48">
        <v>655</v>
      </c>
      <c r="T172" s="48">
        <v>348</v>
      </c>
      <c r="U172" s="69">
        <v>1134</v>
      </c>
      <c r="V172" s="69">
        <v>567</v>
      </c>
      <c r="W172" s="47" t="s">
        <v>10</v>
      </c>
      <c r="X172" s="48">
        <v>74</v>
      </c>
      <c r="Y172" s="48">
        <v>75</v>
      </c>
      <c r="Z172" s="48">
        <v>72</v>
      </c>
      <c r="AA172" s="48">
        <v>74</v>
      </c>
      <c r="AB172" s="69">
        <v>295</v>
      </c>
      <c r="AC172" s="48">
        <v>286</v>
      </c>
      <c r="AD172" s="48">
        <v>49</v>
      </c>
      <c r="AE172" s="48">
        <v>21</v>
      </c>
      <c r="AF172" s="48">
        <v>2</v>
      </c>
      <c r="AG172" s="48">
        <v>72</v>
      </c>
      <c r="AH172" s="47" t="s">
        <v>10</v>
      </c>
      <c r="AI172" s="48">
        <v>166</v>
      </c>
      <c r="AJ172" s="48">
        <v>1566</v>
      </c>
      <c r="AK172" s="48">
        <v>926</v>
      </c>
      <c r="AL172" s="48">
        <v>710</v>
      </c>
      <c r="AM172" s="48">
        <v>151</v>
      </c>
      <c r="AN172" s="48">
        <v>261</v>
      </c>
      <c r="AO172" s="48">
        <v>70</v>
      </c>
      <c r="AP172" s="48">
        <v>285</v>
      </c>
      <c r="AQ172" s="47" t="s">
        <v>10</v>
      </c>
      <c r="AR172" s="48">
        <v>2894</v>
      </c>
      <c r="AS172" s="48">
        <v>1530</v>
      </c>
      <c r="AT172" s="48">
        <v>2857</v>
      </c>
      <c r="AU172" s="48">
        <v>457</v>
      </c>
      <c r="AV172" s="48">
        <v>1187</v>
      </c>
      <c r="AW172" s="48">
        <v>590</v>
      </c>
      <c r="AX172" s="48">
        <v>2717</v>
      </c>
      <c r="AY172" s="48">
        <v>1416</v>
      </c>
      <c r="AZ172" s="48">
        <v>2678</v>
      </c>
      <c r="BA172" s="48">
        <v>1396</v>
      </c>
      <c r="BB172" s="48">
        <v>662</v>
      </c>
      <c r="BC172" s="48">
        <v>325</v>
      </c>
      <c r="BD172" s="47" t="s">
        <v>10</v>
      </c>
      <c r="BE172" s="48">
        <v>433</v>
      </c>
      <c r="BF172" s="48">
        <v>187</v>
      </c>
      <c r="BG172" s="48">
        <v>22</v>
      </c>
      <c r="BH172" s="48">
        <v>14</v>
      </c>
      <c r="BI172" s="69">
        <v>455</v>
      </c>
      <c r="BJ172" s="47" t="s">
        <v>10</v>
      </c>
      <c r="BK172" s="48">
        <v>22</v>
      </c>
      <c r="BL172" s="48">
        <v>5</v>
      </c>
      <c r="BM172" s="48">
        <v>6</v>
      </c>
      <c r="BN172" s="48">
        <v>12</v>
      </c>
      <c r="BO172" s="48">
        <v>17</v>
      </c>
      <c r="BP172" s="48">
        <v>4</v>
      </c>
      <c r="BQ172" s="48">
        <v>6</v>
      </c>
      <c r="BR172" s="48">
        <v>4</v>
      </c>
    </row>
    <row r="173" spans="1:70" x14ac:dyDescent="0.25">
      <c r="A173" s="47" t="s">
        <v>9</v>
      </c>
      <c r="B173" s="48">
        <v>1045</v>
      </c>
      <c r="C173" s="48">
        <v>549</v>
      </c>
      <c r="D173" s="48">
        <v>963</v>
      </c>
      <c r="E173" s="48">
        <v>465</v>
      </c>
      <c r="F173" s="48">
        <v>857</v>
      </c>
      <c r="G173" s="48">
        <v>436</v>
      </c>
      <c r="H173" s="48">
        <v>975</v>
      </c>
      <c r="I173" s="48">
        <v>528</v>
      </c>
      <c r="J173" s="69">
        <v>2889</v>
      </c>
      <c r="K173" s="69">
        <v>1925</v>
      </c>
      <c r="L173" s="47" t="s">
        <v>9</v>
      </c>
      <c r="M173" s="48">
        <v>94</v>
      </c>
      <c r="N173" s="48">
        <v>36</v>
      </c>
      <c r="O173" s="48">
        <v>60</v>
      </c>
      <c r="P173" s="48">
        <v>26</v>
      </c>
      <c r="Q173" s="48">
        <v>52</v>
      </c>
      <c r="R173" s="48">
        <v>31</v>
      </c>
      <c r="S173" s="48">
        <v>194</v>
      </c>
      <c r="T173" s="48">
        <v>107</v>
      </c>
      <c r="U173" s="69">
        <v>400</v>
      </c>
      <c r="V173" s="69">
        <v>200</v>
      </c>
      <c r="W173" s="47" t="s">
        <v>9</v>
      </c>
      <c r="X173" s="48">
        <v>35</v>
      </c>
      <c r="Y173" s="48">
        <v>32</v>
      </c>
      <c r="Z173" s="48">
        <v>31</v>
      </c>
      <c r="AA173" s="48">
        <v>31</v>
      </c>
      <c r="AB173" s="69">
        <v>129</v>
      </c>
      <c r="AC173" s="48">
        <v>213</v>
      </c>
      <c r="AD173" s="48">
        <v>61</v>
      </c>
      <c r="AE173" s="48">
        <v>3</v>
      </c>
      <c r="AF173" s="48">
        <v>0</v>
      </c>
      <c r="AG173" s="48">
        <v>31</v>
      </c>
      <c r="AH173" s="47" t="s">
        <v>9</v>
      </c>
      <c r="AI173" s="48">
        <v>0</v>
      </c>
      <c r="AJ173" s="48">
        <v>451</v>
      </c>
      <c r="AK173" s="48">
        <v>1581</v>
      </c>
      <c r="AL173" s="48">
        <v>325</v>
      </c>
      <c r="AM173" s="48">
        <v>125</v>
      </c>
      <c r="AN173" s="48">
        <v>215</v>
      </c>
      <c r="AO173" s="48">
        <v>31</v>
      </c>
      <c r="AP173" s="48">
        <v>227</v>
      </c>
      <c r="AQ173" s="47" t="s">
        <v>9</v>
      </c>
      <c r="AR173" s="48">
        <v>1180</v>
      </c>
      <c r="AS173" s="48">
        <v>618</v>
      </c>
      <c r="AT173" s="48">
        <v>1171</v>
      </c>
      <c r="AU173" s="48">
        <v>141</v>
      </c>
      <c r="AV173" s="48">
        <v>469</v>
      </c>
      <c r="AW173" s="48">
        <v>228</v>
      </c>
      <c r="AX173" s="48">
        <v>1126</v>
      </c>
      <c r="AY173" s="48">
        <v>595</v>
      </c>
      <c r="AZ173" s="48">
        <v>1116</v>
      </c>
      <c r="BA173" s="48">
        <v>586</v>
      </c>
      <c r="BB173" s="48">
        <v>247</v>
      </c>
      <c r="BC173" s="48">
        <v>117</v>
      </c>
      <c r="BD173" s="47" t="s">
        <v>9</v>
      </c>
      <c r="BE173" s="48">
        <v>215</v>
      </c>
      <c r="BF173" s="48">
        <v>80</v>
      </c>
      <c r="BG173" s="48">
        <v>18</v>
      </c>
      <c r="BH173" s="48">
        <v>10</v>
      </c>
      <c r="BI173" s="69">
        <v>233</v>
      </c>
      <c r="BJ173" s="47" t="s">
        <v>9</v>
      </c>
      <c r="BK173" s="48">
        <v>41</v>
      </c>
      <c r="BL173" s="48">
        <v>33</v>
      </c>
      <c r="BM173" s="48">
        <v>30</v>
      </c>
      <c r="BN173" s="48">
        <v>33</v>
      </c>
      <c r="BO173" s="48">
        <v>104</v>
      </c>
      <c r="BP173" s="48">
        <v>35</v>
      </c>
      <c r="BQ173" s="48">
        <v>34</v>
      </c>
      <c r="BR173" s="48">
        <v>2</v>
      </c>
    </row>
    <row r="174" spans="1:70" x14ac:dyDescent="0.25">
      <c r="A174" s="47" t="s">
        <v>8</v>
      </c>
      <c r="B174" s="48">
        <v>1295</v>
      </c>
      <c r="C174" s="48">
        <v>639</v>
      </c>
      <c r="D174" s="48">
        <v>1075</v>
      </c>
      <c r="E174" s="48">
        <v>575</v>
      </c>
      <c r="F174" s="48">
        <v>1076</v>
      </c>
      <c r="G174" s="48">
        <v>592</v>
      </c>
      <c r="H174" s="48">
        <v>1104</v>
      </c>
      <c r="I174" s="48">
        <v>640</v>
      </c>
      <c r="J174" s="69">
        <v>3390</v>
      </c>
      <c r="K174" s="69">
        <v>2463</v>
      </c>
      <c r="L174" s="47" t="s">
        <v>8</v>
      </c>
      <c r="M174" s="48">
        <v>135</v>
      </c>
      <c r="N174" s="48">
        <v>52</v>
      </c>
      <c r="O174" s="48">
        <v>85</v>
      </c>
      <c r="P174" s="48">
        <v>34</v>
      </c>
      <c r="Q174" s="48">
        <v>101</v>
      </c>
      <c r="R174" s="48">
        <v>43</v>
      </c>
      <c r="S174" s="48">
        <v>347</v>
      </c>
      <c r="T174" s="48">
        <v>193</v>
      </c>
      <c r="U174" s="69">
        <v>668</v>
      </c>
      <c r="V174" s="69">
        <v>322</v>
      </c>
      <c r="W174" s="47" t="s">
        <v>8</v>
      </c>
      <c r="X174" s="48">
        <v>45</v>
      </c>
      <c r="Y174" s="48">
        <v>42</v>
      </c>
      <c r="Z174" s="48">
        <v>42</v>
      </c>
      <c r="AA174" s="48">
        <v>38</v>
      </c>
      <c r="AB174" s="69">
        <v>167</v>
      </c>
      <c r="AC174" s="48">
        <v>157</v>
      </c>
      <c r="AD174" s="48">
        <v>39</v>
      </c>
      <c r="AE174" s="48">
        <v>4</v>
      </c>
      <c r="AF174" s="48">
        <v>0</v>
      </c>
      <c r="AG174" s="48">
        <v>40</v>
      </c>
      <c r="AH174" s="47" t="s">
        <v>8</v>
      </c>
      <c r="AI174" s="48">
        <v>9</v>
      </c>
      <c r="AJ174" s="48">
        <v>821</v>
      </c>
      <c r="AK174" s="48">
        <v>713</v>
      </c>
      <c r="AL174" s="48">
        <v>382</v>
      </c>
      <c r="AM174" s="48">
        <v>0</v>
      </c>
      <c r="AN174" s="48">
        <v>152</v>
      </c>
      <c r="AO174" s="48">
        <v>40</v>
      </c>
      <c r="AP174" s="48">
        <v>164</v>
      </c>
      <c r="AQ174" s="47" t="s">
        <v>8</v>
      </c>
      <c r="AR174" s="48">
        <v>1620</v>
      </c>
      <c r="AS174" s="48">
        <v>935</v>
      </c>
      <c r="AT174" s="48">
        <v>1519</v>
      </c>
      <c r="AU174" s="48">
        <v>409</v>
      </c>
      <c r="AV174" s="48">
        <v>889</v>
      </c>
      <c r="AW174" s="48">
        <v>513</v>
      </c>
      <c r="AX174" s="48">
        <v>1555</v>
      </c>
      <c r="AY174" s="48">
        <v>900</v>
      </c>
      <c r="AZ174" s="48">
        <v>1471</v>
      </c>
      <c r="BA174" s="48">
        <v>859</v>
      </c>
      <c r="BB174" s="48">
        <v>656</v>
      </c>
      <c r="BC174" s="48">
        <v>377</v>
      </c>
      <c r="BD174" s="47" t="s">
        <v>8</v>
      </c>
      <c r="BE174" s="48">
        <v>225</v>
      </c>
      <c r="BF174" s="48">
        <v>110</v>
      </c>
      <c r="BG174" s="48">
        <v>12</v>
      </c>
      <c r="BH174" s="48">
        <v>8</v>
      </c>
      <c r="BI174" s="69">
        <v>237</v>
      </c>
      <c r="BJ174" s="47" t="s">
        <v>8</v>
      </c>
      <c r="BK174" s="48">
        <v>37</v>
      </c>
      <c r="BL174" s="48">
        <v>16</v>
      </c>
      <c r="BM174" s="48">
        <v>0</v>
      </c>
      <c r="BN174" s="48">
        <v>42</v>
      </c>
      <c r="BO174" s="48">
        <v>120</v>
      </c>
      <c r="BP174" s="48">
        <v>7</v>
      </c>
      <c r="BQ174" s="48">
        <v>32</v>
      </c>
      <c r="BR174" s="48">
        <v>2</v>
      </c>
    </row>
    <row r="175" spans="1:70" x14ac:dyDescent="0.25">
      <c r="A175" s="47" t="s">
        <v>7</v>
      </c>
      <c r="B175" s="48">
        <v>653</v>
      </c>
      <c r="C175" s="48">
        <v>302</v>
      </c>
      <c r="D175" s="48">
        <v>631</v>
      </c>
      <c r="E175" s="48">
        <v>291</v>
      </c>
      <c r="F175" s="48">
        <v>559</v>
      </c>
      <c r="G175" s="48">
        <v>286</v>
      </c>
      <c r="H175" s="48">
        <v>478</v>
      </c>
      <c r="I175" s="48">
        <v>214</v>
      </c>
      <c r="J175" s="69">
        <v>1716</v>
      </c>
      <c r="K175" s="69">
        <v>1142</v>
      </c>
      <c r="L175" s="47" t="s">
        <v>7</v>
      </c>
      <c r="M175" s="48">
        <v>48</v>
      </c>
      <c r="N175" s="48">
        <v>25</v>
      </c>
      <c r="O175" s="48">
        <v>51</v>
      </c>
      <c r="P175" s="48">
        <v>21</v>
      </c>
      <c r="Q175" s="48">
        <v>44</v>
      </c>
      <c r="R175" s="48">
        <v>22</v>
      </c>
      <c r="S175" s="48">
        <v>62</v>
      </c>
      <c r="T175" s="48">
        <v>29</v>
      </c>
      <c r="U175" s="69">
        <v>205</v>
      </c>
      <c r="V175" s="69">
        <v>97</v>
      </c>
      <c r="W175" s="47" t="s">
        <v>7</v>
      </c>
      <c r="X175" s="48">
        <v>24</v>
      </c>
      <c r="Y175" s="48">
        <v>23</v>
      </c>
      <c r="Z175" s="48">
        <v>22</v>
      </c>
      <c r="AA175" s="48">
        <v>22</v>
      </c>
      <c r="AB175" s="69">
        <v>91</v>
      </c>
      <c r="AC175" s="48">
        <v>84</v>
      </c>
      <c r="AD175" s="48">
        <v>2</v>
      </c>
      <c r="AE175" s="48">
        <v>4</v>
      </c>
      <c r="AF175" s="48">
        <v>0</v>
      </c>
      <c r="AG175" s="48">
        <v>22</v>
      </c>
      <c r="AH175" s="47" t="s">
        <v>7</v>
      </c>
      <c r="AI175" s="48">
        <v>1</v>
      </c>
      <c r="AJ175" s="48">
        <v>230</v>
      </c>
      <c r="AK175" s="48">
        <v>281</v>
      </c>
      <c r="AL175" s="48">
        <v>274</v>
      </c>
      <c r="AM175" s="48">
        <v>63</v>
      </c>
      <c r="AN175" s="48">
        <v>82</v>
      </c>
      <c r="AO175" s="48">
        <v>7</v>
      </c>
      <c r="AP175" s="48">
        <v>93</v>
      </c>
      <c r="AQ175" s="47" t="s">
        <v>7</v>
      </c>
      <c r="AR175" s="48">
        <v>506</v>
      </c>
      <c r="AS175" s="48">
        <v>249</v>
      </c>
      <c r="AT175" s="48">
        <v>499</v>
      </c>
      <c r="AU175" s="48">
        <v>134</v>
      </c>
      <c r="AV175" s="48">
        <v>333</v>
      </c>
      <c r="AW175" s="48">
        <v>162</v>
      </c>
      <c r="AX175" s="48">
        <v>489</v>
      </c>
      <c r="AY175" s="48">
        <v>239</v>
      </c>
      <c r="AZ175" s="48">
        <v>482</v>
      </c>
      <c r="BA175" s="48">
        <v>236</v>
      </c>
      <c r="BB175" s="48">
        <v>256</v>
      </c>
      <c r="BC175" s="48">
        <v>124</v>
      </c>
      <c r="BD175" s="47" t="s">
        <v>7</v>
      </c>
      <c r="BE175" s="48">
        <v>127</v>
      </c>
      <c r="BF175" s="48">
        <v>41</v>
      </c>
      <c r="BG175" s="48">
        <v>12</v>
      </c>
      <c r="BH175" s="48">
        <v>3</v>
      </c>
      <c r="BI175" s="69">
        <v>139</v>
      </c>
      <c r="BJ175" s="47" t="s">
        <v>7</v>
      </c>
      <c r="BK175" s="48">
        <v>24</v>
      </c>
      <c r="BL175" s="48">
        <v>19</v>
      </c>
      <c r="BM175" s="48">
        <v>6</v>
      </c>
      <c r="BN175" s="48">
        <v>12</v>
      </c>
      <c r="BO175" s="48">
        <v>26</v>
      </c>
      <c r="BP175" s="48">
        <v>10</v>
      </c>
      <c r="BQ175" s="48">
        <v>8</v>
      </c>
      <c r="BR175" s="48">
        <v>11</v>
      </c>
    </row>
    <row r="176" spans="1:70" x14ac:dyDescent="0.25">
      <c r="A176" s="66" t="s">
        <v>6</v>
      </c>
      <c r="B176" s="48"/>
      <c r="C176" s="48"/>
      <c r="D176" s="48"/>
      <c r="E176" s="48"/>
      <c r="F176" s="48"/>
      <c r="G176" s="48"/>
      <c r="H176" s="48"/>
      <c r="I176" s="48"/>
      <c r="J176" s="69"/>
      <c r="K176" s="69"/>
      <c r="L176" s="66" t="s">
        <v>6</v>
      </c>
      <c r="M176" s="48"/>
      <c r="N176" s="48"/>
      <c r="O176" s="48"/>
      <c r="P176" s="48"/>
      <c r="Q176" s="48"/>
      <c r="R176" s="48"/>
      <c r="S176" s="48"/>
      <c r="T176" s="48"/>
      <c r="U176" s="69"/>
      <c r="V176" s="69"/>
      <c r="W176" s="66" t="s">
        <v>6</v>
      </c>
      <c r="X176" s="48"/>
      <c r="Y176" s="48"/>
      <c r="Z176" s="48"/>
      <c r="AA176" s="48"/>
      <c r="AB176" s="69"/>
      <c r="AC176" s="48"/>
      <c r="AD176" s="48"/>
      <c r="AE176" s="48"/>
      <c r="AF176" s="48"/>
      <c r="AG176" s="48"/>
      <c r="AH176" s="66" t="s">
        <v>6</v>
      </c>
      <c r="AI176" s="48"/>
      <c r="AJ176" s="48"/>
      <c r="AK176" s="48"/>
      <c r="AL176" s="48"/>
      <c r="AM176" s="48"/>
      <c r="AN176" s="48"/>
      <c r="AO176" s="48"/>
      <c r="AP176" s="48"/>
      <c r="AQ176" s="66" t="s">
        <v>6</v>
      </c>
      <c r="AR176" s="48"/>
      <c r="AS176" s="48"/>
      <c r="AT176" s="48"/>
      <c r="AU176" s="48"/>
      <c r="AV176" s="48"/>
      <c r="AW176" s="48"/>
      <c r="AX176" s="48"/>
      <c r="AY176" s="48"/>
      <c r="AZ176" s="48"/>
      <c r="BA176" s="48"/>
      <c r="BB176" s="48"/>
      <c r="BC176" s="48"/>
      <c r="BD176" s="66" t="s">
        <v>6</v>
      </c>
      <c r="BE176" s="48"/>
      <c r="BF176" s="48"/>
      <c r="BG176" s="48"/>
      <c r="BH176" s="48"/>
      <c r="BI176" s="69"/>
      <c r="BJ176" s="66" t="s">
        <v>6</v>
      </c>
      <c r="BK176" s="48"/>
      <c r="BL176" s="48"/>
      <c r="BM176" s="48"/>
      <c r="BN176" s="48"/>
      <c r="BO176" s="48"/>
      <c r="BP176" s="48"/>
      <c r="BQ176" s="48"/>
      <c r="BR176" s="48"/>
    </row>
    <row r="177" spans="1:70" x14ac:dyDescent="0.25">
      <c r="A177" s="47" t="s">
        <v>5</v>
      </c>
      <c r="B177" s="48">
        <v>181</v>
      </c>
      <c r="C177" s="48">
        <v>78</v>
      </c>
      <c r="D177" s="48">
        <v>171</v>
      </c>
      <c r="E177" s="48">
        <v>87</v>
      </c>
      <c r="F177" s="48">
        <v>149</v>
      </c>
      <c r="G177" s="48">
        <v>88</v>
      </c>
      <c r="H177" s="48">
        <v>210</v>
      </c>
      <c r="I177" s="48">
        <v>105</v>
      </c>
      <c r="J177" s="69">
        <v>548</v>
      </c>
      <c r="K177" s="69">
        <v>383</v>
      </c>
      <c r="L177" s="47" t="s">
        <v>5</v>
      </c>
      <c r="M177" s="48">
        <v>18</v>
      </c>
      <c r="N177" s="48">
        <v>11</v>
      </c>
      <c r="O177" s="48">
        <v>11</v>
      </c>
      <c r="P177" s="48">
        <v>6</v>
      </c>
      <c r="Q177" s="48">
        <v>11</v>
      </c>
      <c r="R177" s="48">
        <v>6</v>
      </c>
      <c r="S177" s="48">
        <v>77</v>
      </c>
      <c r="T177" s="48">
        <v>39</v>
      </c>
      <c r="U177" s="69">
        <v>117</v>
      </c>
      <c r="V177" s="69">
        <v>62</v>
      </c>
      <c r="W177" s="47" t="s">
        <v>5</v>
      </c>
      <c r="X177" s="48">
        <v>5</v>
      </c>
      <c r="Y177" s="48">
        <v>5</v>
      </c>
      <c r="Z177" s="48">
        <v>5</v>
      </c>
      <c r="AA177" s="48">
        <v>5</v>
      </c>
      <c r="AB177" s="69">
        <v>20</v>
      </c>
      <c r="AC177" s="48">
        <v>18</v>
      </c>
      <c r="AD177" s="48">
        <v>13</v>
      </c>
      <c r="AE177" s="48">
        <v>5</v>
      </c>
      <c r="AF177" s="48">
        <v>3</v>
      </c>
      <c r="AG177" s="48">
        <v>5</v>
      </c>
      <c r="AH177" s="47" t="s">
        <v>5</v>
      </c>
      <c r="AI177" s="48">
        <v>0</v>
      </c>
      <c r="AJ177" s="48">
        <v>260</v>
      </c>
      <c r="AK177" s="48">
        <v>66</v>
      </c>
      <c r="AL177" s="48">
        <v>0</v>
      </c>
      <c r="AM177" s="48">
        <v>0</v>
      </c>
      <c r="AN177" s="48">
        <v>18</v>
      </c>
      <c r="AO177" s="48">
        <v>4</v>
      </c>
      <c r="AP177" s="48">
        <v>20</v>
      </c>
      <c r="AQ177" s="47" t="s">
        <v>5</v>
      </c>
      <c r="AR177" s="48">
        <v>211</v>
      </c>
      <c r="AS177" s="48">
        <v>93</v>
      </c>
      <c r="AT177" s="48">
        <v>208</v>
      </c>
      <c r="AU177" s="48">
        <v>32</v>
      </c>
      <c r="AV177" s="48">
        <v>75</v>
      </c>
      <c r="AW177" s="48">
        <v>26</v>
      </c>
      <c r="AX177" s="48">
        <v>176</v>
      </c>
      <c r="AY177" s="48">
        <v>75</v>
      </c>
      <c r="AZ177" s="48">
        <v>173</v>
      </c>
      <c r="BA177" s="48">
        <v>74</v>
      </c>
      <c r="BB177" s="48">
        <v>33</v>
      </c>
      <c r="BC177" s="48">
        <v>14</v>
      </c>
      <c r="BD177" s="47" t="s">
        <v>5</v>
      </c>
      <c r="BE177" s="48">
        <v>29</v>
      </c>
      <c r="BF177" s="48">
        <v>16</v>
      </c>
      <c r="BG177" s="48">
        <v>6</v>
      </c>
      <c r="BH177" s="48">
        <v>4</v>
      </c>
      <c r="BI177" s="69">
        <v>35</v>
      </c>
      <c r="BJ177" s="47" t="s">
        <v>5</v>
      </c>
      <c r="BK177" s="48">
        <v>0</v>
      </c>
      <c r="BL177" s="48">
        <v>0</v>
      </c>
      <c r="BM177" s="48">
        <v>0</v>
      </c>
      <c r="BN177" s="48">
        <v>0</v>
      </c>
      <c r="BO177" s="48">
        <v>0</v>
      </c>
      <c r="BP177" s="48">
        <v>0</v>
      </c>
      <c r="BQ177" s="48">
        <v>0</v>
      </c>
      <c r="BR177" s="48">
        <v>0</v>
      </c>
    </row>
    <row r="178" spans="1:70" x14ac:dyDescent="0.25">
      <c r="A178" s="47" t="s">
        <v>4</v>
      </c>
      <c r="B178" s="48">
        <v>85</v>
      </c>
      <c r="C178" s="48">
        <v>30</v>
      </c>
      <c r="D178" s="48">
        <v>69</v>
      </c>
      <c r="E178" s="48">
        <v>31</v>
      </c>
      <c r="F178" s="48">
        <v>85</v>
      </c>
      <c r="G178" s="48">
        <v>43</v>
      </c>
      <c r="H178" s="48">
        <v>131</v>
      </c>
      <c r="I178" s="48">
        <v>72</v>
      </c>
      <c r="J178" s="69">
        <v>290</v>
      </c>
      <c r="K178" s="69">
        <v>201</v>
      </c>
      <c r="L178" s="47" t="s">
        <v>4</v>
      </c>
      <c r="M178" s="48">
        <v>5</v>
      </c>
      <c r="N178" s="48">
        <v>2</v>
      </c>
      <c r="O178" s="48">
        <v>8</v>
      </c>
      <c r="P178" s="48">
        <v>6</v>
      </c>
      <c r="Q178" s="48">
        <v>16</v>
      </c>
      <c r="R178" s="48">
        <v>9</v>
      </c>
      <c r="S178" s="48">
        <v>49</v>
      </c>
      <c r="T178" s="48">
        <v>32</v>
      </c>
      <c r="U178" s="69">
        <v>78</v>
      </c>
      <c r="V178" s="69">
        <v>49</v>
      </c>
      <c r="W178" s="47" t="s">
        <v>4</v>
      </c>
      <c r="X178" s="48">
        <v>3</v>
      </c>
      <c r="Y178" s="48">
        <v>3</v>
      </c>
      <c r="Z178" s="48">
        <v>3</v>
      </c>
      <c r="AA178" s="48">
        <v>3</v>
      </c>
      <c r="AB178" s="69">
        <v>12</v>
      </c>
      <c r="AC178" s="48">
        <v>12</v>
      </c>
      <c r="AD178" s="48">
        <v>0</v>
      </c>
      <c r="AE178" s="48">
        <v>1</v>
      </c>
      <c r="AF178" s="48">
        <v>0</v>
      </c>
      <c r="AG178" s="48">
        <v>3</v>
      </c>
      <c r="AH178" s="47" t="s">
        <v>4</v>
      </c>
      <c r="AI178" s="48">
        <v>0</v>
      </c>
      <c r="AJ178" s="48">
        <v>146</v>
      </c>
      <c r="AK178" s="48">
        <v>22</v>
      </c>
      <c r="AL178" s="48">
        <v>10</v>
      </c>
      <c r="AM178" s="48">
        <v>0</v>
      </c>
      <c r="AN178" s="48">
        <v>11</v>
      </c>
      <c r="AO178" s="48">
        <v>5</v>
      </c>
      <c r="AP178" s="48">
        <v>17</v>
      </c>
      <c r="AQ178" s="47" t="s">
        <v>4</v>
      </c>
      <c r="AR178" s="48">
        <v>109</v>
      </c>
      <c r="AS178" s="48">
        <v>58</v>
      </c>
      <c r="AT178" s="48">
        <v>109</v>
      </c>
      <c r="AU178" s="48">
        <v>12</v>
      </c>
      <c r="AV178" s="48">
        <v>35</v>
      </c>
      <c r="AW178" s="48">
        <v>12</v>
      </c>
      <c r="AX178" s="48">
        <v>108</v>
      </c>
      <c r="AY178" s="48">
        <v>58</v>
      </c>
      <c r="AZ178" s="48">
        <v>108</v>
      </c>
      <c r="BA178" s="48">
        <v>58</v>
      </c>
      <c r="BB178" s="48">
        <v>34</v>
      </c>
      <c r="BC178" s="48">
        <v>12</v>
      </c>
      <c r="BD178" s="47" t="s">
        <v>4</v>
      </c>
      <c r="BE178" s="48">
        <v>14</v>
      </c>
      <c r="BF178" s="48">
        <v>4</v>
      </c>
      <c r="BG178" s="48">
        <v>1</v>
      </c>
      <c r="BH178" s="48">
        <v>1</v>
      </c>
      <c r="BI178" s="69">
        <v>15</v>
      </c>
      <c r="BJ178" s="47" t="s">
        <v>4</v>
      </c>
      <c r="BK178" s="48">
        <v>0</v>
      </c>
      <c r="BL178" s="48">
        <v>0</v>
      </c>
      <c r="BM178" s="48">
        <v>0</v>
      </c>
      <c r="BN178" s="48">
        <v>0</v>
      </c>
      <c r="BO178" s="48">
        <v>0</v>
      </c>
      <c r="BP178" s="48">
        <v>0</v>
      </c>
      <c r="BQ178" s="48">
        <v>0</v>
      </c>
      <c r="BR178" s="48">
        <v>0</v>
      </c>
    </row>
    <row r="179" spans="1:70" x14ac:dyDescent="0.25">
      <c r="A179" s="47" t="s">
        <v>3</v>
      </c>
      <c r="B179" s="48">
        <v>902</v>
      </c>
      <c r="C179" s="48">
        <v>466</v>
      </c>
      <c r="D179" s="48">
        <v>795</v>
      </c>
      <c r="E179" s="48">
        <v>411</v>
      </c>
      <c r="F179" s="48">
        <v>748</v>
      </c>
      <c r="G179" s="48">
        <v>377</v>
      </c>
      <c r="H179" s="48">
        <v>1044</v>
      </c>
      <c r="I179" s="48">
        <v>512</v>
      </c>
      <c r="J179" s="69">
        <v>2694</v>
      </c>
      <c r="K179" s="69">
        <v>1736</v>
      </c>
      <c r="L179" s="47" t="s">
        <v>3</v>
      </c>
      <c r="M179" s="48">
        <v>107</v>
      </c>
      <c r="N179" s="48">
        <v>48</v>
      </c>
      <c r="O179" s="48">
        <v>68</v>
      </c>
      <c r="P179" s="48">
        <v>39</v>
      </c>
      <c r="Q179" s="48">
        <v>61</v>
      </c>
      <c r="R179" s="48">
        <v>28</v>
      </c>
      <c r="S179" s="48">
        <v>175</v>
      </c>
      <c r="T179" s="48">
        <v>81</v>
      </c>
      <c r="U179" s="69">
        <v>411</v>
      </c>
      <c r="V179" s="69">
        <v>196</v>
      </c>
      <c r="W179" s="47" t="s">
        <v>3</v>
      </c>
      <c r="X179" s="48">
        <v>29</v>
      </c>
      <c r="Y179" s="48">
        <v>27</v>
      </c>
      <c r="Z179" s="48">
        <v>25</v>
      </c>
      <c r="AA179" s="48">
        <v>30</v>
      </c>
      <c r="AB179" s="69">
        <v>111</v>
      </c>
      <c r="AC179" s="48">
        <v>112</v>
      </c>
      <c r="AD179" s="48">
        <v>68</v>
      </c>
      <c r="AE179" s="48">
        <v>4</v>
      </c>
      <c r="AF179" s="48">
        <v>4</v>
      </c>
      <c r="AG179" s="48">
        <v>25</v>
      </c>
      <c r="AH179" s="47" t="s">
        <v>3</v>
      </c>
      <c r="AI179" s="48">
        <v>26</v>
      </c>
      <c r="AJ179" s="48">
        <v>1373</v>
      </c>
      <c r="AK179" s="48">
        <v>280</v>
      </c>
      <c r="AL179" s="48">
        <v>26</v>
      </c>
      <c r="AM179" s="48">
        <v>7</v>
      </c>
      <c r="AN179" s="48">
        <v>97</v>
      </c>
      <c r="AO179" s="48">
        <v>34</v>
      </c>
      <c r="AP179" s="48">
        <v>122</v>
      </c>
      <c r="AQ179" s="47" t="s">
        <v>3</v>
      </c>
      <c r="AR179" s="48">
        <v>1046</v>
      </c>
      <c r="AS179" s="48">
        <v>505</v>
      </c>
      <c r="AT179" s="48">
        <v>1034</v>
      </c>
      <c r="AU179" s="48">
        <v>194</v>
      </c>
      <c r="AV179" s="48">
        <v>529</v>
      </c>
      <c r="AW179" s="48">
        <v>252</v>
      </c>
      <c r="AX179" s="48">
        <v>995</v>
      </c>
      <c r="AY179" s="48">
        <v>484</v>
      </c>
      <c r="AZ179" s="48">
        <v>984</v>
      </c>
      <c r="BA179" s="48">
        <v>478</v>
      </c>
      <c r="BB179" s="48">
        <v>368</v>
      </c>
      <c r="BC179" s="48">
        <v>174</v>
      </c>
      <c r="BD179" s="47" t="s">
        <v>3</v>
      </c>
      <c r="BE179" s="48">
        <v>190</v>
      </c>
      <c r="BF179" s="48">
        <v>80</v>
      </c>
      <c r="BG179" s="48">
        <v>36</v>
      </c>
      <c r="BH179" s="48">
        <v>15</v>
      </c>
      <c r="BI179" s="69">
        <v>226</v>
      </c>
      <c r="BJ179" s="47" t="s">
        <v>3</v>
      </c>
      <c r="BK179" s="48">
        <v>0</v>
      </c>
      <c r="BL179" s="48">
        <v>170</v>
      </c>
      <c r="BM179" s="48">
        <v>35</v>
      </c>
      <c r="BN179" s="48">
        <v>0</v>
      </c>
      <c r="BO179" s="48">
        <v>100</v>
      </c>
      <c r="BP179" s="48">
        <v>0</v>
      </c>
      <c r="BQ179" s="48">
        <v>0</v>
      </c>
      <c r="BR179" s="48">
        <v>0</v>
      </c>
    </row>
    <row r="180" spans="1:70" x14ac:dyDescent="0.25">
      <c r="A180" s="47" t="s">
        <v>2</v>
      </c>
      <c r="B180" s="48">
        <v>451</v>
      </c>
      <c r="C180" s="48">
        <v>214</v>
      </c>
      <c r="D180" s="48">
        <v>396</v>
      </c>
      <c r="E180" s="48">
        <v>221</v>
      </c>
      <c r="F180" s="48">
        <v>373</v>
      </c>
      <c r="G180" s="48">
        <v>201</v>
      </c>
      <c r="H180" s="48">
        <v>370</v>
      </c>
      <c r="I180" s="48">
        <v>183</v>
      </c>
      <c r="J180" s="69">
        <v>1165</v>
      </c>
      <c r="K180" s="69">
        <v>842</v>
      </c>
      <c r="L180" s="47" t="s">
        <v>2</v>
      </c>
      <c r="M180" s="48">
        <v>26</v>
      </c>
      <c r="N180" s="48">
        <v>14</v>
      </c>
      <c r="O180" s="48">
        <v>33</v>
      </c>
      <c r="P180" s="48">
        <v>17</v>
      </c>
      <c r="Q180" s="48">
        <v>16</v>
      </c>
      <c r="R180" s="48">
        <v>8</v>
      </c>
      <c r="S180" s="48">
        <v>53</v>
      </c>
      <c r="T180" s="48">
        <v>19</v>
      </c>
      <c r="U180" s="69">
        <v>128</v>
      </c>
      <c r="V180" s="69">
        <v>58</v>
      </c>
      <c r="W180" s="47" t="s">
        <v>2</v>
      </c>
      <c r="X180" s="48">
        <v>13</v>
      </c>
      <c r="Y180" s="48">
        <v>12</v>
      </c>
      <c r="Z180" s="48">
        <v>11</v>
      </c>
      <c r="AA180" s="48">
        <v>12</v>
      </c>
      <c r="AB180" s="69">
        <v>48</v>
      </c>
      <c r="AC180" s="48">
        <v>50</v>
      </c>
      <c r="AD180" s="48">
        <v>43</v>
      </c>
      <c r="AE180" s="48">
        <v>4</v>
      </c>
      <c r="AF180" s="48">
        <v>2</v>
      </c>
      <c r="AG180" s="48">
        <v>10</v>
      </c>
      <c r="AH180" s="47" t="s">
        <v>2</v>
      </c>
      <c r="AI180" s="48">
        <v>0</v>
      </c>
      <c r="AJ180" s="48">
        <v>583</v>
      </c>
      <c r="AK180" s="48">
        <v>82</v>
      </c>
      <c r="AL180" s="48">
        <v>77</v>
      </c>
      <c r="AM180" s="48">
        <v>0</v>
      </c>
      <c r="AN180" s="48">
        <v>51</v>
      </c>
      <c r="AO180" s="48">
        <v>20</v>
      </c>
      <c r="AP180" s="48">
        <v>60</v>
      </c>
      <c r="AQ180" s="47" t="s">
        <v>2</v>
      </c>
      <c r="AR180" s="48">
        <v>571</v>
      </c>
      <c r="AS180" s="48">
        <v>300</v>
      </c>
      <c r="AT180" s="48">
        <v>569</v>
      </c>
      <c r="AU180" s="48">
        <v>171</v>
      </c>
      <c r="AV180" s="48">
        <v>307</v>
      </c>
      <c r="AW180" s="48">
        <v>163</v>
      </c>
      <c r="AX180" s="48">
        <v>510</v>
      </c>
      <c r="AY180" s="48">
        <v>260</v>
      </c>
      <c r="AZ180" s="48">
        <v>508</v>
      </c>
      <c r="BA180" s="48">
        <v>259</v>
      </c>
      <c r="BB180" s="48">
        <v>246</v>
      </c>
      <c r="BC180" s="48">
        <v>131</v>
      </c>
      <c r="BD180" s="47" t="s">
        <v>2</v>
      </c>
      <c r="BE180" s="48">
        <v>91</v>
      </c>
      <c r="BF180" s="48">
        <v>46</v>
      </c>
      <c r="BG180" s="48">
        <v>27</v>
      </c>
      <c r="BH180" s="48">
        <v>13</v>
      </c>
      <c r="BI180" s="69">
        <v>118</v>
      </c>
      <c r="BJ180" s="47" t="s">
        <v>2</v>
      </c>
      <c r="BK180" s="48">
        <v>0</v>
      </c>
      <c r="BL180" s="48">
        <v>0</v>
      </c>
      <c r="BM180" s="48">
        <v>0</v>
      </c>
      <c r="BN180" s="48">
        <v>0</v>
      </c>
      <c r="BO180" s="48">
        <v>0</v>
      </c>
      <c r="BP180" s="48">
        <v>0</v>
      </c>
      <c r="BQ180" s="48">
        <v>0</v>
      </c>
      <c r="BR180" s="48">
        <v>0</v>
      </c>
    </row>
    <row r="181" spans="1:70" x14ac:dyDescent="0.25">
      <c r="A181" s="47" t="s">
        <v>1</v>
      </c>
      <c r="B181" s="48">
        <v>258</v>
      </c>
      <c r="C181" s="48">
        <v>128</v>
      </c>
      <c r="D181" s="48">
        <v>212</v>
      </c>
      <c r="E181" s="48">
        <v>105</v>
      </c>
      <c r="F181" s="48">
        <v>219</v>
      </c>
      <c r="G181" s="48">
        <v>101</v>
      </c>
      <c r="H181" s="48">
        <v>349</v>
      </c>
      <c r="I181" s="48">
        <v>127</v>
      </c>
      <c r="J181" s="69">
        <v>808</v>
      </c>
      <c r="K181" s="69">
        <v>463</v>
      </c>
      <c r="L181" s="47" t="s">
        <v>1</v>
      </c>
      <c r="M181" s="48">
        <v>28</v>
      </c>
      <c r="N181" s="48">
        <v>11</v>
      </c>
      <c r="O181" s="48">
        <v>23</v>
      </c>
      <c r="P181" s="48">
        <v>13</v>
      </c>
      <c r="Q181" s="48">
        <v>3</v>
      </c>
      <c r="R181" s="48">
        <v>1</v>
      </c>
      <c r="S181" s="48">
        <v>120</v>
      </c>
      <c r="T181" s="48">
        <v>47</v>
      </c>
      <c r="U181" s="69">
        <v>174</v>
      </c>
      <c r="V181" s="69">
        <v>72</v>
      </c>
      <c r="W181" s="47" t="s">
        <v>1</v>
      </c>
      <c r="X181" s="48">
        <v>8</v>
      </c>
      <c r="Y181" s="48">
        <v>7</v>
      </c>
      <c r="Z181" s="48">
        <v>7</v>
      </c>
      <c r="AA181" s="48">
        <v>9</v>
      </c>
      <c r="AB181" s="69">
        <v>31</v>
      </c>
      <c r="AC181" s="48">
        <v>28</v>
      </c>
      <c r="AD181" s="48">
        <v>4</v>
      </c>
      <c r="AE181" s="48">
        <v>5</v>
      </c>
      <c r="AF181" s="48">
        <v>0</v>
      </c>
      <c r="AG181" s="48">
        <v>8</v>
      </c>
      <c r="AH181" s="47" t="s">
        <v>1</v>
      </c>
      <c r="AI181" s="48">
        <v>0</v>
      </c>
      <c r="AJ181" s="48">
        <v>257</v>
      </c>
      <c r="AK181" s="48">
        <v>152</v>
      </c>
      <c r="AL181" s="48">
        <v>27</v>
      </c>
      <c r="AM181" s="48">
        <v>0</v>
      </c>
      <c r="AN181" s="48">
        <v>30</v>
      </c>
      <c r="AO181" s="48">
        <v>5</v>
      </c>
      <c r="AP181" s="48">
        <v>31</v>
      </c>
      <c r="AQ181" s="47" t="s">
        <v>1</v>
      </c>
      <c r="AR181" s="48">
        <v>599</v>
      </c>
      <c r="AS181" s="48">
        <v>292</v>
      </c>
      <c r="AT181" s="48">
        <v>542</v>
      </c>
      <c r="AU181" s="48">
        <v>142</v>
      </c>
      <c r="AV181" s="48">
        <v>286</v>
      </c>
      <c r="AW181" s="48">
        <v>142</v>
      </c>
      <c r="AX181" s="48">
        <v>488</v>
      </c>
      <c r="AY181" s="48">
        <v>238</v>
      </c>
      <c r="AZ181" s="48">
        <v>432</v>
      </c>
      <c r="BA181" s="48">
        <v>211</v>
      </c>
      <c r="BB181" s="48">
        <v>189</v>
      </c>
      <c r="BC181" s="48">
        <v>88</v>
      </c>
      <c r="BD181" s="47" t="s">
        <v>1</v>
      </c>
      <c r="BE181" s="48">
        <v>47</v>
      </c>
      <c r="BF181" s="48">
        <v>15</v>
      </c>
      <c r="BG181" s="48">
        <v>2</v>
      </c>
      <c r="BH181" s="48">
        <v>2</v>
      </c>
      <c r="BI181" s="69">
        <v>49</v>
      </c>
      <c r="BJ181" s="47" t="s">
        <v>1</v>
      </c>
      <c r="BK181" s="48">
        <v>0</v>
      </c>
      <c r="BL181" s="48">
        <v>0</v>
      </c>
      <c r="BM181" s="48">
        <v>0</v>
      </c>
      <c r="BN181" s="48">
        <v>0</v>
      </c>
      <c r="BO181" s="48">
        <v>0</v>
      </c>
      <c r="BP181" s="48">
        <v>0</v>
      </c>
      <c r="BQ181" s="48">
        <v>0</v>
      </c>
      <c r="BR181" s="48">
        <v>0</v>
      </c>
    </row>
    <row r="182" spans="1:70" x14ac:dyDescent="0.25">
      <c r="A182" s="47" t="s">
        <v>0</v>
      </c>
      <c r="B182" s="48">
        <v>354</v>
      </c>
      <c r="C182" s="48">
        <v>190</v>
      </c>
      <c r="D182" s="48">
        <v>351</v>
      </c>
      <c r="E182" s="48">
        <v>166</v>
      </c>
      <c r="F182" s="48">
        <v>320</v>
      </c>
      <c r="G182" s="48">
        <v>152</v>
      </c>
      <c r="H182" s="48">
        <v>405</v>
      </c>
      <c r="I182" s="48">
        <v>171</v>
      </c>
      <c r="J182" s="69">
        <v>1138</v>
      </c>
      <c r="K182" s="69">
        <v>653</v>
      </c>
      <c r="L182" s="47" t="s">
        <v>0</v>
      </c>
      <c r="M182" s="48">
        <v>62</v>
      </c>
      <c r="N182" s="48">
        <v>24</v>
      </c>
      <c r="O182" s="48">
        <v>33</v>
      </c>
      <c r="P182" s="48">
        <v>17</v>
      </c>
      <c r="Q182" s="48">
        <v>30</v>
      </c>
      <c r="R182" s="48">
        <v>15</v>
      </c>
      <c r="S182" s="48">
        <v>96</v>
      </c>
      <c r="T182" s="48">
        <v>36</v>
      </c>
      <c r="U182" s="69">
        <v>221</v>
      </c>
      <c r="V182" s="69">
        <v>92</v>
      </c>
      <c r="W182" s="47" t="s">
        <v>0</v>
      </c>
      <c r="X182" s="48">
        <v>11</v>
      </c>
      <c r="Y182" s="48">
        <v>11</v>
      </c>
      <c r="Z182" s="48">
        <v>11</v>
      </c>
      <c r="AA182" s="48">
        <v>10</v>
      </c>
      <c r="AB182" s="69">
        <v>43</v>
      </c>
      <c r="AC182" s="48">
        <v>45</v>
      </c>
      <c r="AD182" s="48">
        <v>17</v>
      </c>
      <c r="AE182" s="48">
        <v>1</v>
      </c>
      <c r="AF182" s="48">
        <v>0</v>
      </c>
      <c r="AG182" s="48">
        <v>10</v>
      </c>
      <c r="AH182" s="47" t="s">
        <v>0</v>
      </c>
      <c r="AI182" s="48">
        <v>1</v>
      </c>
      <c r="AJ182" s="48">
        <v>516</v>
      </c>
      <c r="AK182" s="48">
        <v>110</v>
      </c>
      <c r="AL182" s="48">
        <v>0</v>
      </c>
      <c r="AM182" s="48">
        <v>0</v>
      </c>
      <c r="AN182" s="48">
        <v>34</v>
      </c>
      <c r="AO182" s="48">
        <v>9</v>
      </c>
      <c r="AP182" s="48">
        <v>44</v>
      </c>
      <c r="AQ182" s="47" t="s">
        <v>0</v>
      </c>
      <c r="AR182" s="48">
        <v>440</v>
      </c>
      <c r="AS182" s="48">
        <v>182</v>
      </c>
      <c r="AT182" s="48">
        <v>435</v>
      </c>
      <c r="AU182" s="48">
        <v>108</v>
      </c>
      <c r="AV182" s="48">
        <v>291</v>
      </c>
      <c r="AW182" s="48">
        <v>126</v>
      </c>
      <c r="AX182" s="48">
        <v>426</v>
      </c>
      <c r="AY182" s="48">
        <v>176</v>
      </c>
      <c r="AZ182" s="48">
        <v>421</v>
      </c>
      <c r="BA182" s="48">
        <v>174</v>
      </c>
      <c r="BB182" s="48">
        <v>237</v>
      </c>
      <c r="BC182" s="48">
        <v>102</v>
      </c>
      <c r="BD182" s="47" t="s">
        <v>0</v>
      </c>
      <c r="BE182" s="48">
        <v>81</v>
      </c>
      <c r="BF182" s="48">
        <v>21</v>
      </c>
      <c r="BG182" s="48">
        <v>4</v>
      </c>
      <c r="BH182" s="48">
        <v>2</v>
      </c>
      <c r="BI182" s="69">
        <v>85</v>
      </c>
      <c r="BJ182" s="47" t="s">
        <v>0</v>
      </c>
      <c r="BK182" s="48">
        <v>0</v>
      </c>
      <c r="BL182" s="48">
        <v>0</v>
      </c>
      <c r="BM182" s="48">
        <v>0</v>
      </c>
      <c r="BN182" s="48">
        <v>0</v>
      </c>
      <c r="BO182" s="48">
        <v>0</v>
      </c>
      <c r="BP182" s="48">
        <v>0</v>
      </c>
      <c r="BQ182" s="48">
        <v>0</v>
      </c>
      <c r="BR182" s="48">
        <v>0</v>
      </c>
    </row>
  </sheetData>
  <mergeCells count="265">
    <mergeCell ref="BB166:BC166"/>
    <mergeCell ref="BD166:BD167"/>
    <mergeCell ref="BE166:BI166"/>
    <mergeCell ref="BJ166:BJ167"/>
    <mergeCell ref="BK166:BR166"/>
    <mergeCell ref="AQ166:AQ167"/>
    <mergeCell ref="AR166:AS166"/>
    <mergeCell ref="AT166:AU166"/>
    <mergeCell ref="AV166:AW166"/>
    <mergeCell ref="AX166:AY166"/>
    <mergeCell ref="AZ166:BA166"/>
    <mergeCell ref="W166:W167"/>
    <mergeCell ref="X166:AB166"/>
    <mergeCell ref="AC166:AF166"/>
    <mergeCell ref="AG166:AG167"/>
    <mergeCell ref="AH166:AH167"/>
    <mergeCell ref="AI166:AP166"/>
    <mergeCell ref="L166:L167"/>
    <mergeCell ref="M166:N166"/>
    <mergeCell ref="O166:P166"/>
    <mergeCell ref="Q166:R166"/>
    <mergeCell ref="S166:T166"/>
    <mergeCell ref="U166:V166"/>
    <mergeCell ref="A166:A167"/>
    <mergeCell ref="B166:C166"/>
    <mergeCell ref="D166:E166"/>
    <mergeCell ref="F166:G166"/>
    <mergeCell ref="H166:I166"/>
    <mergeCell ref="J166:K166"/>
    <mergeCell ref="BJ164:BR164"/>
    <mergeCell ref="A165:K165"/>
    <mergeCell ref="L165:V165"/>
    <mergeCell ref="W165:AG165"/>
    <mergeCell ref="AH165:AP165"/>
    <mergeCell ref="AQ165:BC165"/>
    <mergeCell ref="BD165:BI165"/>
    <mergeCell ref="BJ165:BR165"/>
    <mergeCell ref="A164:K164"/>
    <mergeCell ref="L164:V164"/>
    <mergeCell ref="W164:AG164"/>
    <mergeCell ref="AH164:AP164"/>
    <mergeCell ref="AQ164:BC164"/>
    <mergeCell ref="BD164:BI164"/>
    <mergeCell ref="W1:AG1"/>
    <mergeCell ref="AH1:AP1"/>
    <mergeCell ref="AQ1:BC1"/>
    <mergeCell ref="BD1:BI1"/>
    <mergeCell ref="AT4:AU4"/>
    <mergeCell ref="AX4:AY4"/>
    <mergeCell ref="BJ1:BR1"/>
    <mergeCell ref="A2:K2"/>
    <mergeCell ref="L2:V2"/>
    <mergeCell ref="W2:AG2"/>
    <mergeCell ref="AH2:AP2"/>
    <mergeCell ref="AQ2:BC2"/>
    <mergeCell ref="BD2:BI2"/>
    <mergeCell ref="BJ2:BR2"/>
    <mergeCell ref="A1:K1"/>
    <mergeCell ref="L1:V1"/>
    <mergeCell ref="A3:K3"/>
    <mergeCell ref="L3:V3"/>
    <mergeCell ref="W3:AG3"/>
    <mergeCell ref="AH3:AP3"/>
    <mergeCell ref="AQ3:BC3"/>
    <mergeCell ref="BD3:BI3"/>
    <mergeCell ref="BJ3:BR3"/>
    <mergeCell ref="A4:A5"/>
    <mergeCell ref="B4:C4"/>
    <mergeCell ref="D4:E4"/>
    <mergeCell ref="F4:G4"/>
    <mergeCell ref="H4:I4"/>
    <mergeCell ref="J4:K4"/>
    <mergeCell ref="L4:L5"/>
    <mergeCell ref="M4:N4"/>
    <mergeCell ref="O4:P4"/>
    <mergeCell ref="Q4:R4"/>
    <mergeCell ref="S4:T4"/>
    <mergeCell ref="U4:V4"/>
    <mergeCell ref="W4:W5"/>
    <mergeCell ref="X4:AB4"/>
    <mergeCell ref="AC4:AF4"/>
    <mergeCell ref="AZ4:BA4"/>
    <mergeCell ref="BB4:BC4"/>
    <mergeCell ref="BD4:BD5"/>
    <mergeCell ref="BE4:BI4"/>
    <mergeCell ref="AG4:AG5"/>
    <mergeCell ref="AH4:AH5"/>
    <mergeCell ref="AI4:AP4"/>
    <mergeCell ref="AQ4:AQ5"/>
    <mergeCell ref="AR4:AS4"/>
    <mergeCell ref="BJ4:BJ5"/>
    <mergeCell ref="BK4:BR4"/>
    <mergeCell ref="A29:K29"/>
    <mergeCell ref="L29:V29"/>
    <mergeCell ref="W29:AG29"/>
    <mergeCell ref="AH29:AP29"/>
    <mergeCell ref="AQ29:BC29"/>
    <mergeCell ref="BD29:BI29"/>
    <mergeCell ref="BJ29:BR29"/>
    <mergeCell ref="AV4:AW4"/>
    <mergeCell ref="A30:K30"/>
    <mergeCell ref="L30:V30"/>
    <mergeCell ref="W30:AG30"/>
    <mergeCell ref="AH30:AP30"/>
    <mergeCell ref="AQ30:BC30"/>
    <mergeCell ref="BD30:BI30"/>
    <mergeCell ref="BJ30:BR30"/>
    <mergeCell ref="A31:A32"/>
    <mergeCell ref="B31:C31"/>
    <mergeCell ref="D31:E31"/>
    <mergeCell ref="F31:G31"/>
    <mergeCell ref="H31:I31"/>
    <mergeCell ref="J31:K31"/>
    <mergeCell ref="L31:L32"/>
    <mergeCell ref="M31:N31"/>
    <mergeCell ref="O31:P31"/>
    <mergeCell ref="AT31:AU31"/>
    <mergeCell ref="Q31:R31"/>
    <mergeCell ref="S31:T31"/>
    <mergeCell ref="U31:V31"/>
    <mergeCell ref="W31:W32"/>
    <mergeCell ref="X31:AB31"/>
    <mergeCell ref="AC31:AF31"/>
    <mergeCell ref="AX31:AY31"/>
    <mergeCell ref="AZ31:BA31"/>
    <mergeCell ref="BB31:BC31"/>
    <mergeCell ref="BD31:BD32"/>
    <mergeCell ref="BE31:BI31"/>
    <mergeCell ref="AG31:AG32"/>
    <mergeCell ref="AH31:AH32"/>
    <mergeCell ref="AI31:AP31"/>
    <mergeCell ref="AQ31:AQ32"/>
    <mergeCell ref="AR31:AS31"/>
    <mergeCell ref="BJ31:BJ32"/>
    <mergeCell ref="BK31:BR31"/>
    <mergeCell ref="A65:K65"/>
    <mergeCell ref="L65:V65"/>
    <mergeCell ref="W65:AG65"/>
    <mergeCell ref="AH65:AP65"/>
    <mergeCell ref="AQ65:BC65"/>
    <mergeCell ref="BD65:BI65"/>
    <mergeCell ref="BJ65:BR65"/>
    <mergeCell ref="AV31:AW31"/>
    <mergeCell ref="A66:K66"/>
    <mergeCell ref="L66:V66"/>
    <mergeCell ref="W66:AG66"/>
    <mergeCell ref="AH66:AP66"/>
    <mergeCell ref="AQ66:BC66"/>
    <mergeCell ref="BD66:BI66"/>
    <mergeCell ref="BJ66:BR66"/>
    <mergeCell ref="A67:A68"/>
    <mergeCell ref="B67:C67"/>
    <mergeCell ref="D67:E67"/>
    <mergeCell ref="F67:G67"/>
    <mergeCell ref="H67:I67"/>
    <mergeCell ref="J67:K67"/>
    <mergeCell ref="L67:L68"/>
    <mergeCell ref="M67:N67"/>
    <mergeCell ref="O67:P67"/>
    <mergeCell ref="AT67:AU67"/>
    <mergeCell ref="Q67:R67"/>
    <mergeCell ref="S67:T67"/>
    <mergeCell ref="U67:V67"/>
    <mergeCell ref="W67:W68"/>
    <mergeCell ref="X67:AB67"/>
    <mergeCell ref="AC67:AF67"/>
    <mergeCell ref="AX67:AY67"/>
    <mergeCell ref="AZ67:BA67"/>
    <mergeCell ref="BB67:BC67"/>
    <mergeCell ref="BD67:BD68"/>
    <mergeCell ref="BE67:BI67"/>
    <mergeCell ref="AG67:AG68"/>
    <mergeCell ref="AH67:AH68"/>
    <mergeCell ref="AI67:AP67"/>
    <mergeCell ref="AQ67:AQ68"/>
    <mergeCell ref="AR67:AS67"/>
    <mergeCell ref="BJ67:BJ68"/>
    <mergeCell ref="BK67:BR67"/>
    <mergeCell ref="A99:K99"/>
    <mergeCell ref="L99:V99"/>
    <mergeCell ref="W99:AG99"/>
    <mergeCell ref="AH99:AP99"/>
    <mergeCell ref="AQ99:BC99"/>
    <mergeCell ref="BD99:BI99"/>
    <mergeCell ref="BJ99:BR99"/>
    <mergeCell ref="AV67:AW67"/>
    <mergeCell ref="A100:K100"/>
    <mergeCell ref="L100:V100"/>
    <mergeCell ref="W100:AG100"/>
    <mergeCell ref="AH100:AP100"/>
    <mergeCell ref="AQ100:BC100"/>
    <mergeCell ref="BD100:BI100"/>
    <mergeCell ref="BJ100:BR100"/>
    <mergeCell ref="A101:A102"/>
    <mergeCell ref="B101:C101"/>
    <mergeCell ref="D101:E101"/>
    <mergeCell ref="F101:G101"/>
    <mergeCell ref="H101:I101"/>
    <mergeCell ref="J101:K101"/>
    <mergeCell ref="L101:L102"/>
    <mergeCell ref="M101:N101"/>
    <mergeCell ref="O101:P101"/>
    <mergeCell ref="AT101:AU101"/>
    <mergeCell ref="Q101:R101"/>
    <mergeCell ref="S101:T101"/>
    <mergeCell ref="U101:V101"/>
    <mergeCell ref="W101:W102"/>
    <mergeCell ref="X101:AB101"/>
    <mergeCell ref="AC101:AF101"/>
    <mergeCell ref="AX101:AY101"/>
    <mergeCell ref="AZ101:BA101"/>
    <mergeCell ref="BB101:BC101"/>
    <mergeCell ref="BD101:BD102"/>
    <mergeCell ref="BE101:BI101"/>
    <mergeCell ref="AG101:AG102"/>
    <mergeCell ref="AH101:AH102"/>
    <mergeCell ref="AI101:AP101"/>
    <mergeCell ref="AQ101:AQ102"/>
    <mergeCell ref="AR101:AS101"/>
    <mergeCell ref="BJ101:BJ102"/>
    <mergeCell ref="BK101:BR101"/>
    <mergeCell ref="A135:K135"/>
    <mergeCell ref="L135:V135"/>
    <mergeCell ref="W135:AG135"/>
    <mergeCell ref="AH135:AP135"/>
    <mergeCell ref="AQ135:BC135"/>
    <mergeCell ref="BD135:BI135"/>
    <mergeCell ref="BJ135:BR135"/>
    <mergeCell ref="AV101:AW101"/>
    <mergeCell ref="A136:K136"/>
    <mergeCell ref="L136:V136"/>
    <mergeCell ref="W136:AG136"/>
    <mergeCell ref="AH136:AP136"/>
    <mergeCell ref="AQ136:BC136"/>
    <mergeCell ref="BD136:BI136"/>
    <mergeCell ref="BJ136:BR136"/>
    <mergeCell ref="A137:A138"/>
    <mergeCell ref="B137:C137"/>
    <mergeCell ref="D137:E137"/>
    <mergeCell ref="F137:G137"/>
    <mergeCell ref="H137:I137"/>
    <mergeCell ref="J137:K137"/>
    <mergeCell ref="L137:L138"/>
    <mergeCell ref="M137:N137"/>
    <mergeCell ref="O137:P137"/>
    <mergeCell ref="Q137:R137"/>
    <mergeCell ref="S137:T137"/>
    <mergeCell ref="U137:V137"/>
    <mergeCell ref="W137:W138"/>
    <mergeCell ref="X137:AB137"/>
    <mergeCell ref="AC137:AF137"/>
    <mergeCell ref="AG137:AG138"/>
    <mergeCell ref="AH137:AH138"/>
    <mergeCell ref="AI137:AP137"/>
    <mergeCell ref="AQ137:AQ138"/>
    <mergeCell ref="AR137:AS137"/>
    <mergeCell ref="AT137:AU137"/>
    <mergeCell ref="BJ137:BJ138"/>
    <mergeCell ref="BK137:BR137"/>
    <mergeCell ref="AV137:AW137"/>
    <mergeCell ref="AX137:AY137"/>
    <mergeCell ref="AZ137:BA137"/>
    <mergeCell ref="BB137:BC137"/>
    <mergeCell ref="BD137:BD138"/>
    <mergeCell ref="BE137:BI137"/>
  </mergeCells>
  <printOptions horizontalCentered="1"/>
  <pageMargins left="0.23622047244094491" right="0.23622047244094491" top="0.35433070866141736" bottom="0.35433070866141736" header="0.11811023622047245" footer="0.11811023622047245"/>
  <pageSetup paperSize="9" orientation="landscape" r:id="rId1"/>
  <rowBreaks count="5" manualBreakCount="5">
    <brk id="28" max="16383" man="1"/>
    <brk id="64" max="16383" man="1"/>
    <brk id="98" max="16383" man="1"/>
    <brk id="134" max="16383" man="1"/>
    <brk id="163" max="16383" man="1"/>
  </rowBreaks>
  <colBreaks count="4" manualBreakCount="4">
    <brk id="11" max="1048575" man="1"/>
    <brk id="42" max="177" man="1"/>
    <brk id="55" max="1048575" man="1"/>
    <brk id="61" max="1048575"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W168"/>
  <sheetViews>
    <sheetView view="pageBreakPreview" zoomScale="98" zoomScaleNormal="100" zoomScaleSheetLayoutView="100" workbookViewId="0">
      <selection sqref="A1:U1"/>
    </sheetView>
  </sheetViews>
  <sheetFormatPr baseColWidth="10" defaultRowHeight="15" x14ac:dyDescent="0.25"/>
  <cols>
    <col min="1" max="1" width="27.5703125" style="46" bestFit="1" customWidth="1"/>
    <col min="2" max="21" width="8.5703125" style="46" customWidth="1"/>
    <col min="22" max="22" width="27.5703125" style="46" bestFit="1" customWidth="1"/>
    <col min="23" max="42" width="8.5703125" style="46" customWidth="1"/>
    <col min="43" max="43" width="27.5703125" style="46" bestFit="1" customWidth="1"/>
    <col min="44" max="56" width="11.42578125" style="46"/>
    <col min="57" max="57" width="11.42578125" style="46" customWidth="1"/>
    <col min="58" max="58" width="11.42578125" style="46"/>
    <col min="59" max="59" width="26.140625" style="46" bestFit="1" customWidth="1"/>
    <col min="60" max="72" width="13.42578125" style="46" customWidth="1"/>
    <col min="73" max="73" width="27.5703125" style="46" bestFit="1" customWidth="1"/>
    <col min="74" max="91" width="9.7109375" style="46" customWidth="1"/>
    <col min="92" max="92" width="27.5703125" style="46" bestFit="1" customWidth="1"/>
    <col min="93" max="101" width="18.5703125" style="46" customWidth="1"/>
    <col min="102" max="16384" width="11.42578125" style="46"/>
  </cols>
  <sheetData>
    <row r="1" spans="1:101" ht="28.5" x14ac:dyDescent="0.25">
      <c r="A1" s="112" t="s">
        <v>520</v>
      </c>
      <c r="B1" s="112"/>
      <c r="C1" s="112"/>
      <c r="D1" s="112"/>
      <c r="E1" s="112"/>
      <c r="F1" s="112"/>
      <c r="G1" s="112"/>
      <c r="H1" s="112"/>
      <c r="I1" s="112"/>
      <c r="J1" s="112"/>
      <c r="K1" s="112"/>
      <c r="L1" s="112"/>
      <c r="M1" s="112"/>
      <c r="N1" s="112"/>
      <c r="O1" s="112"/>
      <c r="P1" s="112"/>
      <c r="Q1" s="112"/>
      <c r="R1" s="112"/>
      <c r="S1" s="112"/>
      <c r="T1" s="112"/>
      <c r="U1" s="112"/>
      <c r="V1" s="112" t="s">
        <v>384</v>
      </c>
      <c r="W1" s="112"/>
      <c r="X1" s="112"/>
      <c r="Y1" s="112"/>
      <c r="Z1" s="112"/>
      <c r="AA1" s="112"/>
      <c r="AB1" s="112"/>
      <c r="AC1" s="112"/>
      <c r="AD1" s="112"/>
      <c r="AE1" s="112"/>
      <c r="AF1" s="112"/>
      <c r="AG1" s="112"/>
      <c r="AH1" s="112"/>
      <c r="AI1" s="112"/>
      <c r="AJ1" s="112"/>
      <c r="AK1" s="112"/>
      <c r="AL1" s="112"/>
      <c r="AM1" s="112"/>
      <c r="AN1" s="112"/>
      <c r="AO1" s="112"/>
      <c r="AP1" s="112"/>
      <c r="AQ1" s="112" t="s">
        <v>383</v>
      </c>
      <c r="AR1" s="112"/>
      <c r="AS1" s="112"/>
      <c r="AT1" s="112"/>
      <c r="AU1" s="112"/>
      <c r="AV1" s="112"/>
      <c r="AW1" s="112"/>
      <c r="AX1" s="112"/>
      <c r="AY1" s="112"/>
      <c r="AZ1" s="112"/>
      <c r="BA1" s="112"/>
      <c r="BB1" s="112"/>
      <c r="BC1" s="112"/>
      <c r="BD1" s="112"/>
      <c r="BE1" s="112"/>
      <c r="BF1" s="112"/>
      <c r="BG1" s="112" t="s">
        <v>705</v>
      </c>
      <c r="BH1" s="112"/>
      <c r="BI1" s="112"/>
      <c r="BJ1" s="112"/>
      <c r="BK1" s="112"/>
      <c r="BL1" s="112"/>
      <c r="BM1" s="112"/>
      <c r="BN1" s="112"/>
      <c r="BO1" s="112"/>
      <c r="BP1" s="112"/>
      <c r="BQ1" s="112"/>
      <c r="BR1" s="112"/>
      <c r="BS1" s="112"/>
      <c r="BT1" s="112"/>
      <c r="BU1" s="116" t="s">
        <v>526</v>
      </c>
      <c r="BV1" s="116"/>
      <c r="BW1" s="116"/>
      <c r="BX1" s="116"/>
      <c r="BY1" s="116"/>
      <c r="BZ1" s="116"/>
      <c r="CA1" s="116"/>
      <c r="CB1" s="116"/>
      <c r="CC1" s="116"/>
      <c r="CD1" s="116"/>
      <c r="CE1" s="116"/>
      <c r="CF1" s="116"/>
      <c r="CG1" s="116"/>
      <c r="CH1" s="116"/>
      <c r="CI1" s="116"/>
      <c r="CJ1" s="116"/>
      <c r="CK1" s="116"/>
      <c r="CL1" s="116"/>
      <c r="CM1" s="116"/>
      <c r="CN1" s="112" t="s">
        <v>182</v>
      </c>
      <c r="CO1" s="112"/>
      <c r="CP1" s="112"/>
      <c r="CQ1" s="112"/>
      <c r="CR1" s="112"/>
      <c r="CS1" s="112"/>
      <c r="CT1" s="112"/>
      <c r="CU1" s="112"/>
      <c r="CV1" s="112"/>
      <c r="CW1" s="112"/>
    </row>
    <row r="2" spans="1:101" x14ac:dyDescent="0.25">
      <c r="A2" s="108" t="s">
        <v>521</v>
      </c>
      <c r="B2" s="108"/>
      <c r="C2" s="108"/>
      <c r="D2" s="108"/>
      <c r="E2" s="108"/>
      <c r="F2" s="108"/>
      <c r="G2" s="108"/>
      <c r="H2" s="108"/>
      <c r="I2" s="108"/>
      <c r="J2" s="108"/>
      <c r="K2" s="108"/>
      <c r="L2" s="108"/>
      <c r="M2" s="108"/>
      <c r="N2" s="108"/>
      <c r="O2" s="108"/>
      <c r="P2" s="108"/>
      <c r="Q2" s="108"/>
      <c r="R2" s="108"/>
      <c r="S2" s="108"/>
      <c r="T2" s="108"/>
      <c r="U2" s="108"/>
      <c r="V2" s="108" t="s">
        <v>522</v>
      </c>
      <c r="W2" s="108"/>
      <c r="X2" s="108"/>
      <c r="Y2" s="108"/>
      <c r="Z2" s="108"/>
      <c r="AA2" s="108"/>
      <c r="AB2" s="108"/>
      <c r="AC2" s="108"/>
      <c r="AD2" s="108"/>
      <c r="AE2" s="108"/>
      <c r="AF2" s="108"/>
      <c r="AG2" s="108"/>
      <c r="AH2" s="108"/>
      <c r="AI2" s="108"/>
      <c r="AJ2" s="108"/>
      <c r="AK2" s="108"/>
      <c r="AL2" s="108"/>
      <c r="AM2" s="108"/>
      <c r="AN2" s="108"/>
      <c r="AO2" s="108"/>
      <c r="AP2" s="108"/>
      <c r="AQ2" s="108" t="s">
        <v>523</v>
      </c>
      <c r="AR2" s="108"/>
      <c r="AS2" s="108"/>
      <c r="AT2" s="108"/>
      <c r="AU2" s="108"/>
      <c r="AV2" s="108"/>
      <c r="AW2" s="108"/>
      <c r="AX2" s="108"/>
      <c r="AY2" s="108"/>
      <c r="AZ2" s="108"/>
      <c r="BA2" s="108"/>
      <c r="BB2" s="108"/>
      <c r="BC2" s="108"/>
      <c r="BD2" s="108"/>
      <c r="BE2" s="108"/>
      <c r="BF2" s="108"/>
      <c r="BG2" s="108" t="s">
        <v>706</v>
      </c>
      <c r="BH2" s="108"/>
      <c r="BI2" s="108"/>
      <c r="BJ2" s="108"/>
      <c r="BK2" s="108"/>
      <c r="BL2" s="108"/>
      <c r="BM2" s="108"/>
      <c r="BN2" s="108"/>
      <c r="BO2" s="108"/>
      <c r="BP2" s="108"/>
      <c r="BQ2" s="108"/>
      <c r="BR2" s="108"/>
      <c r="BS2" s="108"/>
      <c r="BT2" s="108"/>
      <c r="BU2" s="108" t="s">
        <v>524</v>
      </c>
      <c r="BV2" s="108"/>
      <c r="BW2" s="108"/>
      <c r="BX2" s="108"/>
      <c r="BY2" s="108"/>
      <c r="BZ2" s="108"/>
      <c r="CA2" s="108"/>
      <c r="CB2" s="108"/>
      <c r="CC2" s="108"/>
      <c r="CD2" s="108"/>
      <c r="CE2" s="108"/>
      <c r="CF2" s="108"/>
      <c r="CG2" s="108"/>
      <c r="CH2" s="108"/>
      <c r="CI2" s="108"/>
      <c r="CJ2" s="108"/>
      <c r="CK2" s="108"/>
      <c r="CL2" s="108"/>
      <c r="CM2" s="108"/>
      <c r="CN2" s="108" t="s">
        <v>525</v>
      </c>
      <c r="CO2" s="108"/>
      <c r="CP2" s="108"/>
      <c r="CQ2" s="108"/>
      <c r="CR2" s="108"/>
      <c r="CS2" s="108"/>
      <c r="CT2" s="108"/>
      <c r="CU2" s="108"/>
      <c r="CV2" s="108"/>
      <c r="CW2" s="108"/>
    </row>
    <row r="3" spans="1:101" x14ac:dyDescent="0.25">
      <c r="A3" s="108" t="s">
        <v>422</v>
      </c>
      <c r="B3" s="108"/>
      <c r="C3" s="108"/>
      <c r="D3" s="108"/>
      <c r="E3" s="108"/>
      <c r="F3" s="108"/>
      <c r="G3" s="108"/>
      <c r="H3" s="108"/>
      <c r="I3" s="108"/>
      <c r="J3" s="108"/>
      <c r="K3" s="108"/>
      <c r="L3" s="108"/>
      <c r="M3" s="108"/>
      <c r="N3" s="108"/>
      <c r="O3" s="108"/>
      <c r="P3" s="108"/>
      <c r="Q3" s="108"/>
      <c r="R3" s="108"/>
      <c r="S3" s="108"/>
      <c r="T3" s="108"/>
      <c r="U3" s="108"/>
      <c r="V3" s="108" t="s">
        <v>422</v>
      </c>
      <c r="W3" s="108"/>
      <c r="X3" s="108"/>
      <c r="Y3" s="108"/>
      <c r="Z3" s="108"/>
      <c r="AA3" s="108"/>
      <c r="AB3" s="108"/>
      <c r="AC3" s="108"/>
      <c r="AD3" s="108"/>
      <c r="AE3" s="108"/>
      <c r="AF3" s="108"/>
      <c r="AG3" s="108"/>
      <c r="AH3" s="108"/>
      <c r="AI3" s="108"/>
      <c r="AJ3" s="108"/>
      <c r="AK3" s="108"/>
      <c r="AL3" s="108"/>
      <c r="AM3" s="108"/>
      <c r="AN3" s="108"/>
      <c r="AO3" s="108"/>
      <c r="AP3" s="108"/>
      <c r="AQ3" s="108" t="s">
        <v>422</v>
      </c>
      <c r="AR3" s="108"/>
      <c r="AS3" s="108"/>
      <c r="AT3" s="108"/>
      <c r="AU3" s="108"/>
      <c r="AV3" s="108"/>
      <c r="AW3" s="108"/>
      <c r="AX3" s="108"/>
      <c r="AY3" s="108"/>
      <c r="AZ3" s="108"/>
      <c r="BA3" s="108"/>
      <c r="BB3" s="108"/>
      <c r="BC3" s="108"/>
      <c r="BD3" s="108"/>
      <c r="BE3" s="108"/>
      <c r="BF3" s="108"/>
      <c r="BG3" s="90" t="s">
        <v>422</v>
      </c>
      <c r="BH3" s="90"/>
      <c r="BI3" s="90"/>
      <c r="BJ3" s="90"/>
      <c r="BK3" s="90"/>
      <c r="BL3" s="90"/>
      <c r="BM3" s="90"/>
      <c r="BN3" s="90"/>
      <c r="BO3" s="90"/>
      <c r="BP3" s="90"/>
      <c r="BQ3" s="90"/>
      <c r="BR3" s="90"/>
      <c r="BS3" s="90"/>
      <c r="BT3" s="90"/>
      <c r="BU3" s="108" t="s">
        <v>422</v>
      </c>
      <c r="BV3" s="108"/>
      <c r="BW3" s="108"/>
      <c r="BX3" s="108"/>
      <c r="BY3" s="108"/>
      <c r="BZ3" s="108"/>
      <c r="CA3" s="108"/>
      <c r="CB3" s="108"/>
      <c r="CC3" s="108"/>
      <c r="CD3" s="108"/>
      <c r="CE3" s="108"/>
      <c r="CF3" s="108"/>
      <c r="CG3" s="108"/>
      <c r="CH3" s="108"/>
      <c r="CI3" s="108"/>
      <c r="CJ3" s="108"/>
      <c r="CK3" s="108"/>
      <c r="CL3" s="108"/>
      <c r="CM3" s="108"/>
      <c r="CN3" s="108" t="s">
        <v>422</v>
      </c>
      <c r="CO3" s="108"/>
      <c r="CP3" s="108"/>
      <c r="CQ3" s="108"/>
      <c r="CR3" s="108"/>
      <c r="CS3" s="108"/>
      <c r="CT3" s="108"/>
      <c r="CU3" s="108"/>
      <c r="CV3" s="108"/>
      <c r="CW3" s="108"/>
    </row>
    <row r="4" spans="1:101" x14ac:dyDescent="0.25">
      <c r="A4" s="94" t="s">
        <v>398</v>
      </c>
      <c r="B4" s="108" t="s">
        <v>310</v>
      </c>
      <c r="C4" s="108"/>
      <c r="D4" s="108" t="s">
        <v>301</v>
      </c>
      <c r="E4" s="108"/>
      <c r="F4" s="108" t="s">
        <v>300</v>
      </c>
      <c r="G4" s="108"/>
      <c r="H4" s="108" t="s">
        <v>299</v>
      </c>
      <c r="I4" s="108"/>
      <c r="J4" s="109" t="s">
        <v>298</v>
      </c>
      <c r="K4" s="109"/>
      <c r="L4" s="108" t="s">
        <v>309</v>
      </c>
      <c r="M4" s="108"/>
      <c r="N4" s="108" t="s">
        <v>308</v>
      </c>
      <c r="O4" s="108"/>
      <c r="P4" s="108" t="s">
        <v>307</v>
      </c>
      <c r="Q4" s="108"/>
      <c r="R4" s="108" t="s">
        <v>306</v>
      </c>
      <c r="S4" s="108"/>
      <c r="T4" s="108" t="s">
        <v>61</v>
      </c>
      <c r="U4" s="108"/>
      <c r="V4" s="94" t="s">
        <v>398</v>
      </c>
      <c r="W4" s="108" t="s">
        <v>310</v>
      </c>
      <c r="X4" s="108"/>
      <c r="Y4" s="108" t="s">
        <v>301</v>
      </c>
      <c r="Z4" s="108"/>
      <c r="AA4" s="108" t="s">
        <v>300</v>
      </c>
      <c r="AB4" s="108"/>
      <c r="AC4" s="108" t="s">
        <v>299</v>
      </c>
      <c r="AD4" s="108"/>
      <c r="AE4" s="109" t="s">
        <v>298</v>
      </c>
      <c r="AF4" s="109"/>
      <c r="AG4" s="108" t="s">
        <v>309</v>
      </c>
      <c r="AH4" s="108"/>
      <c r="AI4" s="108" t="s">
        <v>308</v>
      </c>
      <c r="AJ4" s="108"/>
      <c r="AK4" s="108" t="s">
        <v>307</v>
      </c>
      <c r="AL4" s="108"/>
      <c r="AM4" s="108" t="s">
        <v>306</v>
      </c>
      <c r="AN4" s="108"/>
      <c r="AO4" s="108" t="s">
        <v>61</v>
      </c>
      <c r="AP4" s="108"/>
      <c r="AQ4" s="94" t="s">
        <v>398</v>
      </c>
      <c r="AR4" s="91" t="s">
        <v>190</v>
      </c>
      <c r="AS4" s="91"/>
      <c r="AT4" s="91"/>
      <c r="AU4" s="91"/>
      <c r="AV4" s="91"/>
      <c r="AW4" s="91"/>
      <c r="AX4" s="91"/>
      <c r="AY4" s="91"/>
      <c r="AZ4" s="91"/>
      <c r="BA4" s="91"/>
      <c r="BB4" s="91" t="s">
        <v>59</v>
      </c>
      <c r="BC4" s="91"/>
      <c r="BD4" s="91"/>
      <c r="BE4" s="91"/>
      <c r="BF4" s="91" t="s">
        <v>191</v>
      </c>
      <c r="BG4" s="94" t="s">
        <v>398</v>
      </c>
      <c r="BH4" s="90" t="s">
        <v>55</v>
      </c>
      <c r="BI4" s="90"/>
      <c r="BJ4" s="90"/>
      <c r="BK4" s="90"/>
      <c r="BL4" s="90"/>
      <c r="BM4" s="90"/>
      <c r="BN4" s="90"/>
      <c r="BO4" s="90"/>
      <c r="BP4" s="90" t="s">
        <v>257</v>
      </c>
      <c r="BQ4" s="90"/>
      <c r="BR4" s="90"/>
      <c r="BS4" s="90"/>
      <c r="BT4" s="90"/>
      <c r="BU4" s="94" t="s">
        <v>398</v>
      </c>
      <c r="BV4" s="90" t="s">
        <v>305</v>
      </c>
      <c r="BW4" s="90"/>
      <c r="BX4" s="90"/>
      <c r="BY4" s="90"/>
      <c r="BZ4" s="90"/>
      <c r="CA4" s="90"/>
      <c r="CB4" s="90" t="s">
        <v>304</v>
      </c>
      <c r="CC4" s="90"/>
      <c r="CD4" s="90"/>
      <c r="CE4" s="90"/>
      <c r="CF4" s="90"/>
      <c r="CG4" s="90"/>
      <c r="CH4" s="90" t="s">
        <v>303</v>
      </c>
      <c r="CI4" s="90"/>
      <c r="CJ4" s="90"/>
      <c r="CK4" s="90"/>
      <c r="CL4" s="90"/>
      <c r="CM4" s="90"/>
      <c r="CN4" s="94" t="s">
        <v>398</v>
      </c>
      <c r="CO4" s="90" t="s">
        <v>256</v>
      </c>
      <c r="CP4" s="90"/>
      <c r="CQ4" s="90"/>
      <c r="CR4" s="90"/>
      <c r="CS4" s="90"/>
      <c r="CT4" s="90"/>
      <c r="CU4" s="90"/>
      <c r="CV4" s="90"/>
      <c r="CW4" s="90"/>
    </row>
    <row r="5" spans="1:101" ht="36" x14ac:dyDescent="0.25">
      <c r="A5" s="94"/>
      <c r="B5" s="73" t="s">
        <v>54</v>
      </c>
      <c r="C5" s="73" t="s">
        <v>53</v>
      </c>
      <c r="D5" s="73" t="s">
        <v>54</v>
      </c>
      <c r="E5" s="73" t="s">
        <v>53</v>
      </c>
      <c r="F5" s="73" t="s">
        <v>54</v>
      </c>
      <c r="G5" s="73" t="s">
        <v>53</v>
      </c>
      <c r="H5" s="73" t="s">
        <v>54</v>
      </c>
      <c r="I5" s="73" t="s">
        <v>53</v>
      </c>
      <c r="J5" s="73" t="s">
        <v>54</v>
      </c>
      <c r="K5" s="73" t="s">
        <v>53</v>
      </c>
      <c r="L5" s="73" t="s">
        <v>54</v>
      </c>
      <c r="M5" s="73" t="s">
        <v>53</v>
      </c>
      <c r="N5" s="73" t="s">
        <v>54</v>
      </c>
      <c r="O5" s="73" t="s">
        <v>53</v>
      </c>
      <c r="P5" s="73" t="s">
        <v>54</v>
      </c>
      <c r="Q5" s="73" t="s">
        <v>53</v>
      </c>
      <c r="R5" s="73" t="s">
        <v>54</v>
      </c>
      <c r="S5" s="73" t="s">
        <v>53</v>
      </c>
      <c r="T5" s="73" t="s">
        <v>54</v>
      </c>
      <c r="U5" s="73" t="s">
        <v>53</v>
      </c>
      <c r="V5" s="94"/>
      <c r="W5" s="73" t="s">
        <v>54</v>
      </c>
      <c r="X5" s="73" t="s">
        <v>53</v>
      </c>
      <c r="Y5" s="73" t="s">
        <v>54</v>
      </c>
      <c r="Z5" s="73" t="s">
        <v>53</v>
      </c>
      <c r="AA5" s="73" t="s">
        <v>54</v>
      </c>
      <c r="AB5" s="73" t="s">
        <v>53</v>
      </c>
      <c r="AC5" s="73" t="s">
        <v>54</v>
      </c>
      <c r="AD5" s="73" t="s">
        <v>53</v>
      </c>
      <c r="AE5" s="73" t="s">
        <v>54</v>
      </c>
      <c r="AF5" s="1" t="s">
        <v>53</v>
      </c>
      <c r="AG5" s="73" t="s">
        <v>54</v>
      </c>
      <c r="AH5" s="73" t="s">
        <v>53</v>
      </c>
      <c r="AI5" s="73" t="s">
        <v>54</v>
      </c>
      <c r="AJ5" s="73" t="s">
        <v>53</v>
      </c>
      <c r="AK5" s="73" t="s">
        <v>54</v>
      </c>
      <c r="AL5" s="73" t="s">
        <v>53</v>
      </c>
      <c r="AM5" s="73" t="s">
        <v>54</v>
      </c>
      <c r="AN5" s="73" t="s">
        <v>53</v>
      </c>
      <c r="AO5" s="73" t="s">
        <v>54</v>
      </c>
      <c r="AP5" s="73" t="s">
        <v>53</v>
      </c>
      <c r="AQ5" s="94"/>
      <c r="AR5" s="71" t="s">
        <v>302</v>
      </c>
      <c r="AS5" s="71" t="s">
        <v>301</v>
      </c>
      <c r="AT5" s="71" t="s">
        <v>300</v>
      </c>
      <c r="AU5" s="71" t="s">
        <v>299</v>
      </c>
      <c r="AV5" s="71" t="s">
        <v>298</v>
      </c>
      <c r="AW5" s="71" t="s">
        <v>297</v>
      </c>
      <c r="AX5" s="71" t="s">
        <v>296</v>
      </c>
      <c r="AY5" s="71" t="s">
        <v>295</v>
      </c>
      <c r="AZ5" s="71" t="s">
        <v>294</v>
      </c>
      <c r="BA5" s="71" t="s">
        <v>61</v>
      </c>
      <c r="BB5" s="71" t="s">
        <v>293</v>
      </c>
      <c r="BC5" s="71" t="s">
        <v>207</v>
      </c>
      <c r="BD5" s="71" t="s">
        <v>292</v>
      </c>
      <c r="BE5" s="71" t="s">
        <v>207</v>
      </c>
      <c r="BF5" s="91"/>
      <c r="BG5" s="94"/>
      <c r="BH5" s="71" t="s">
        <v>208</v>
      </c>
      <c r="BI5" s="71" t="s">
        <v>209</v>
      </c>
      <c r="BJ5" s="71" t="s">
        <v>210</v>
      </c>
      <c r="BK5" s="71" t="s">
        <v>211</v>
      </c>
      <c r="BL5" s="71" t="s">
        <v>212</v>
      </c>
      <c r="BM5" s="71" t="s">
        <v>35</v>
      </c>
      <c r="BN5" s="71" t="s">
        <v>36</v>
      </c>
      <c r="BO5" s="71" t="s">
        <v>34</v>
      </c>
      <c r="BP5" s="71" t="s">
        <v>41</v>
      </c>
      <c r="BQ5" s="71" t="s">
        <v>282</v>
      </c>
      <c r="BR5" s="71" t="s">
        <v>378</v>
      </c>
      <c r="BS5" s="71" t="s">
        <v>282</v>
      </c>
      <c r="BT5" s="71" t="s">
        <v>334</v>
      </c>
      <c r="BU5" s="94"/>
      <c r="BV5" s="71" t="s">
        <v>291</v>
      </c>
      <c r="BW5" s="71" t="s">
        <v>290</v>
      </c>
      <c r="BX5" s="71" t="s">
        <v>289</v>
      </c>
      <c r="BY5" s="71" t="s">
        <v>288</v>
      </c>
      <c r="BZ5" s="71" t="s">
        <v>287</v>
      </c>
      <c r="CA5" s="71" t="s">
        <v>286</v>
      </c>
      <c r="CB5" s="71" t="s">
        <v>291</v>
      </c>
      <c r="CC5" s="71" t="s">
        <v>290</v>
      </c>
      <c r="CD5" s="71" t="s">
        <v>289</v>
      </c>
      <c r="CE5" s="71" t="s">
        <v>288</v>
      </c>
      <c r="CF5" s="71" t="s">
        <v>287</v>
      </c>
      <c r="CG5" s="71" t="s">
        <v>286</v>
      </c>
      <c r="CH5" s="71" t="s">
        <v>291</v>
      </c>
      <c r="CI5" s="71" t="s">
        <v>290</v>
      </c>
      <c r="CJ5" s="71" t="s">
        <v>289</v>
      </c>
      <c r="CK5" s="71" t="s">
        <v>288</v>
      </c>
      <c r="CL5" s="71" t="s">
        <v>287</v>
      </c>
      <c r="CM5" s="71" t="s">
        <v>286</v>
      </c>
      <c r="CN5" s="94"/>
      <c r="CO5" s="71" t="s">
        <v>246</v>
      </c>
      <c r="CP5" s="71" t="s">
        <v>245</v>
      </c>
      <c r="CQ5" s="71" t="s">
        <v>244</v>
      </c>
      <c r="CR5" s="71" t="s">
        <v>281</v>
      </c>
      <c r="CS5" s="71" t="s">
        <v>280</v>
      </c>
      <c r="CT5" s="71" t="s">
        <v>242</v>
      </c>
      <c r="CU5" s="71" t="s">
        <v>241</v>
      </c>
      <c r="CV5" s="71" t="s">
        <v>240</v>
      </c>
      <c r="CW5" s="71" t="s">
        <v>42</v>
      </c>
    </row>
    <row r="6" spans="1:101" x14ac:dyDescent="0.25">
      <c r="A6" s="5" t="s">
        <v>173</v>
      </c>
      <c r="B6" s="30">
        <v>1943</v>
      </c>
      <c r="C6" s="30">
        <v>1011</v>
      </c>
      <c r="D6" s="30">
        <v>1352</v>
      </c>
      <c r="E6" s="30">
        <v>760</v>
      </c>
      <c r="F6" s="30">
        <v>35</v>
      </c>
      <c r="G6" s="30">
        <v>20</v>
      </c>
      <c r="H6" s="30">
        <v>631</v>
      </c>
      <c r="I6" s="30">
        <v>253</v>
      </c>
      <c r="J6" s="30">
        <v>448</v>
      </c>
      <c r="K6" s="30">
        <v>235</v>
      </c>
      <c r="L6" s="30">
        <v>2791</v>
      </c>
      <c r="M6" s="30">
        <v>1546</v>
      </c>
      <c r="N6" s="30">
        <v>20</v>
      </c>
      <c r="O6" s="30">
        <v>5</v>
      </c>
      <c r="P6" s="30">
        <v>858</v>
      </c>
      <c r="Q6" s="30">
        <v>325</v>
      </c>
      <c r="R6" s="30">
        <v>0</v>
      </c>
      <c r="S6" s="30">
        <v>0</v>
      </c>
      <c r="T6" s="73">
        <v>8078</v>
      </c>
      <c r="U6" s="73">
        <v>4155</v>
      </c>
      <c r="V6" s="5" t="s">
        <v>173</v>
      </c>
      <c r="W6" s="48">
        <v>66</v>
      </c>
      <c r="X6" s="48">
        <v>26</v>
      </c>
      <c r="Y6" s="48">
        <v>41</v>
      </c>
      <c r="Z6" s="48">
        <v>15</v>
      </c>
      <c r="AA6" s="48">
        <v>0</v>
      </c>
      <c r="AB6" s="48">
        <v>0</v>
      </c>
      <c r="AC6" s="48">
        <v>9</v>
      </c>
      <c r="AD6" s="48">
        <v>3</v>
      </c>
      <c r="AE6" s="48">
        <v>12</v>
      </c>
      <c r="AF6" s="48">
        <v>6</v>
      </c>
      <c r="AG6" s="48">
        <v>692</v>
      </c>
      <c r="AH6" s="48">
        <v>353</v>
      </c>
      <c r="AI6" s="48">
        <v>9</v>
      </c>
      <c r="AJ6" s="48">
        <v>1</v>
      </c>
      <c r="AK6" s="48">
        <v>203</v>
      </c>
      <c r="AL6" s="48">
        <v>65</v>
      </c>
      <c r="AM6" s="48">
        <v>0</v>
      </c>
      <c r="AN6" s="48">
        <v>0</v>
      </c>
      <c r="AO6" s="70">
        <v>1032</v>
      </c>
      <c r="AP6" s="70">
        <v>469</v>
      </c>
      <c r="AQ6" s="5" t="s">
        <v>173</v>
      </c>
      <c r="AR6" s="48">
        <v>49</v>
      </c>
      <c r="AS6" s="48">
        <v>35</v>
      </c>
      <c r="AT6" s="48">
        <v>2</v>
      </c>
      <c r="AU6" s="48">
        <v>18</v>
      </c>
      <c r="AV6" s="48">
        <v>11</v>
      </c>
      <c r="AW6" s="48">
        <v>54</v>
      </c>
      <c r="AX6" s="48">
        <v>3</v>
      </c>
      <c r="AY6" s="48">
        <v>36</v>
      </c>
      <c r="AZ6" s="48">
        <v>0</v>
      </c>
      <c r="BA6" s="69">
        <v>208</v>
      </c>
      <c r="BB6" s="48">
        <v>197</v>
      </c>
      <c r="BC6" s="48">
        <v>129</v>
      </c>
      <c r="BD6" s="48">
        <v>4</v>
      </c>
      <c r="BE6" s="48">
        <v>1</v>
      </c>
      <c r="BF6" s="48">
        <v>37</v>
      </c>
      <c r="BG6" s="5" t="s">
        <v>173</v>
      </c>
      <c r="BH6" s="48">
        <v>70</v>
      </c>
      <c r="BI6" s="48">
        <v>1050</v>
      </c>
      <c r="BJ6" s="48">
        <v>1087</v>
      </c>
      <c r="BK6" s="48">
        <v>489</v>
      </c>
      <c r="BL6" s="48">
        <v>196</v>
      </c>
      <c r="BM6" s="48">
        <v>196</v>
      </c>
      <c r="BN6" s="48">
        <v>36</v>
      </c>
      <c r="BO6" s="48">
        <v>189</v>
      </c>
      <c r="BP6" s="48">
        <v>443</v>
      </c>
      <c r="BQ6" s="48">
        <v>159</v>
      </c>
      <c r="BR6" s="48">
        <v>60</v>
      </c>
      <c r="BS6" s="48">
        <v>24</v>
      </c>
      <c r="BT6" s="69">
        <v>447</v>
      </c>
      <c r="BU6" s="5" t="s">
        <v>173</v>
      </c>
      <c r="BV6" s="48">
        <v>3223</v>
      </c>
      <c r="BW6" s="48">
        <v>1678</v>
      </c>
      <c r="BX6" s="48">
        <v>3155</v>
      </c>
      <c r="BY6" s="48">
        <v>1659</v>
      </c>
      <c r="BZ6" s="48">
        <v>1376</v>
      </c>
      <c r="CA6" s="48">
        <v>712</v>
      </c>
      <c r="CB6" s="48">
        <v>778</v>
      </c>
      <c r="CC6" s="48">
        <v>317</v>
      </c>
      <c r="CD6" s="48">
        <v>748</v>
      </c>
      <c r="CE6" s="48">
        <v>308</v>
      </c>
      <c r="CF6" s="48">
        <v>275</v>
      </c>
      <c r="CG6" s="48">
        <v>105</v>
      </c>
      <c r="CH6" s="48">
        <v>75</v>
      </c>
      <c r="CI6" s="48">
        <v>30</v>
      </c>
      <c r="CJ6" s="48">
        <v>75</v>
      </c>
      <c r="CK6" s="48">
        <v>30</v>
      </c>
      <c r="CL6" s="48">
        <v>19</v>
      </c>
      <c r="CM6" s="48">
        <v>12</v>
      </c>
      <c r="CN6" s="5" t="s">
        <v>173</v>
      </c>
      <c r="CO6" s="48">
        <v>18</v>
      </c>
      <c r="CP6" s="48">
        <v>49</v>
      </c>
      <c r="CQ6" s="48">
        <v>44</v>
      </c>
      <c r="CR6" s="48">
        <v>16</v>
      </c>
      <c r="CS6" s="48">
        <v>0</v>
      </c>
      <c r="CT6" s="48">
        <v>20</v>
      </c>
      <c r="CU6" s="48">
        <v>20</v>
      </c>
      <c r="CV6" s="48">
        <v>21</v>
      </c>
      <c r="CW6" s="48">
        <v>7</v>
      </c>
    </row>
    <row r="7" spans="1:101" x14ac:dyDescent="0.25">
      <c r="A7" s="5" t="s">
        <v>167</v>
      </c>
      <c r="B7" s="30">
        <v>1167</v>
      </c>
      <c r="C7" s="30">
        <v>651</v>
      </c>
      <c r="D7" s="30">
        <v>561</v>
      </c>
      <c r="E7" s="30">
        <v>345</v>
      </c>
      <c r="F7" s="30">
        <v>73</v>
      </c>
      <c r="G7" s="30">
        <v>38</v>
      </c>
      <c r="H7" s="30">
        <v>222</v>
      </c>
      <c r="I7" s="30">
        <v>110</v>
      </c>
      <c r="J7" s="30">
        <v>221</v>
      </c>
      <c r="K7" s="30">
        <v>103</v>
      </c>
      <c r="L7" s="30">
        <v>1423</v>
      </c>
      <c r="M7" s="30">
        <v>795</v>
      </c>
      <c r="N7" s="30">
        <v>7</v>
      </c>
      <c r="O7" s="30">
        <v>1</v>
      </c>
      <c r="P7" s="30">
        <v>301</v>
      </c>
      <c r="Q7" s="30">
        <v>118</v>
      </c>
      <c r="R7" s="30">
        <v>42</v>
      </c>
      <c r="S7" s="30">
        <v>24</v>
      </c>
      <c r="T7" s="73">
        <v>4017</v>
      </c>
      <c r="U7" s="73">
        <v>2185</v>
      </c>
      <c r="V7" s="5" t="s">
        <v>167</v>
      </c>
      <c r="W7" s="48">
        <v>147</v>
      </c>
      <c r="X7" s="48">
        <v>79</v>
      </c>
      <c r="Y7" s="48">
        <v>11</v>
      </c>
      <c r="Z7" s="48">
        <v>6</v>
      </c>
      <c r="AA7" s="48">
        <v>0</v>
      </c>
      <c r="AB7" s="48">
        <v>0</v>
      </c>
      <c r="AC7" s="48">
        <v>3</v>
      </c>
      <c r="AD7" s="48">
        <v>2</v>
      </c>
      <c r="AE7" s="48">
        <v>3</v>
      </c>
      <c r="AF7" s="48">
        <v>1</v>
      </c>
      <c r="AG7" s="48">
        <v>307</v>
      </c>
      <c r="AH7" s="48">
        <v>178</v>
      </c>
      <c r="AI7" s="48">
        <v>1</v>
      </c>
      <c r="AJ7" s="48">
        <v>0</v>
      </c>
      <c r="AK7" s="48">
        <v>93</v>
      </c>
      <c r="AL7" s="48">
        <v>33</v>
      </c>
      <c r="AM7" s="48">
        <v>3</v>
      </c>
      <c r="AN7" s="48">
        <v>1</v>
      </c>
      <c r="AO7" s="70">
        <v>568</v>
      </c>
      <c r="AP7" s="70">
        <v>300</v>
      </c>
      <c r="AQ7" s="5" t="s">
        <v>167</v>
      </c>
      <c r="AR7" s="48">
        <v>29</v>
      </c>
      <c r="AS7" s="48">
        <v>18</v>
      </c>
      <c r="AT7" s="48">
        <v>2</v>
      </c>
      <c r="AU7" s="48">
        <v>10</v>
      </c>
      <c r="AV7" s="48">
        <v>7</v>
      </c>
      <c r="AW7" s="48">
        <v>29</v>
      </c>
      <c r="AX7" s="48">
        <v>1</v>
      </c>
      <c r="AY7" s="48">
        <v>14</v>
      </c>
      <c r="AZ7" s="48">
        <v>3</v>
      </c>
      <c r="BA7" s="69">
        <v>113</v>
      </c>
      <c r="BB7" s="48">
        <v>110</v>
      </c>
      <c r="BC7" s="48">
        <v>62</v>
      </c>
      <c r="BD7" s="48">
        <v>2</v>
      </c>
      <c r="BE7" s="48">
        <v>1</v>
      </c>
      <c r="BF7" s="48">
        <v>24</v>
      </c>
      <c r="BG7" s="5" t="s">
        <v>167</v>
      </c>
      <c r="BH7" s="48">
        <v>0</v>
      </c>
      <c r="BI7" s="48">
        <v>967</v>
      </c>
      <c r="BJ7" s="48">
        <v>525</v>
      </c>
      <c r="BK7" s="48">
        <v>242</v>
      </c>
      <c r="BL7" s="48">
        <v>96</v>
      </c>
      <c r="BM7" s="48">
        <v>97</v>
      </c>
      <c r="BN7" s="48">
        <v>21</v>
      </c>
      <c r="BO7" s="48">
        <v>116</v>
      </c>
      <c r="BP7" s="48">
        <v>238</v>
      </c>
      <c r="BQ7" s="48">
        <v>90</v>
      </c>
      <c r="BR7" s="48">
        <v>19</v>
      </c>
      <c r="BS7" s="48">
        <v>9</v>
      </c>
      <c r="BT7" s="69">
        <v>244</v>
      </c>
      <c r="BU7" s="5" t="s">
        <v>167</v>
      </c>
      <c r="BV7" s="48">
        <v>1566</v>
      </c>
      <c r="BW7" s="48">
        <v>826</v>
      </c>
      <c r="BX7" s="48">
        <v>1560</v>
      </c>
      <c r="BY7" s="48">
        <v>824</v>
      </c>
      <c r="BZ7" s="48">
        <v>791</v>
      </c>
      <c r="CA7" s="48">
        <v>426</v>
      </c>
      <c r="CB7" s="48">
        <v>349</v>
      </c>
      <c r="CC7" s="48">
        <v>141</v>
      </c>
      <c r="CD7" s="48">
        <v>349</v>
      </c>
      <c r="CE7" s="48">
        <v>141</v>
      </c>
      <c r="CF7" s="48">
        <v>185</v>
      </c>
      <c r="CG7" s="48">
        <v>72</v>
      </c>
      <c r="CH7" s="48">
        <v>15</v>
      </c>
      <c r="CI7" s="48">
        <v>2</v>
      </c>
      <c r="CJ7" s="48">
        <v>15</v>
      </c>
      <c r="CK7" s="48">
        <v>2</v>
      </c>
      <c r="CL7" s="48">
        <v>12</v>
      </c>
      <c r="CM7" s="48">
        <v>2</v>
      </c>
      <c r="CN7" s="5" t="s">
        <v>167</v>
      </c>
      <c r="CO7" s="48">
        <v>0</v>
      </c>
      <c r="CP7" s="48">
        <v>0</v>
      </c>
      <c r="CQ7" s="48">
        <v>0</v>
      </c>
      <c r="CR7" s="48">
        <v>2</v>
      </c>
      <c r="CS7" s="48">
        <v>0</v>
      </c>
      <c r="CT7" s="48">
        <v>2</v>
      </c>
      <c r="CU7" s="48">
        <v>2</v>
      </c>
      <c r="CV7" s="48">
        <v>0</v>
      </c>
      <c r="CW7" s="48">
        <v>0</v>
      </c>
    </row>
    <row r="8" spans="1:101" x14ac:dyDescent="0.25">
      <c r="A8" s="5" t="s">
        <v>162</v>
      </c>
      <c r="B8" s="30">
        <v>19078</v>
      </c>
      <c r="C8" s="30">
        <v>10626</v>
      </c>
      <c r="D8" s="30">
        <v>8890</v>
      </c>
      <c r="E8" s="30">
        <v>5216</v>
      </c>
      <c r="F8" s="30">
        <v>484</v>
      </c>
      <c r="G8" s="30">
        <v>235</v>
      </c>
      <c r="H8" s="30">
        <v>1444</v>
      </c>
      <c r="I8" s="30">
        <v>770</v>
      </c>
      <c r="J8" s="30">
        <v>5665</v>
      </c>
      <c r="K8" s="30">
        <v>2867</v>
      </c>
      <c r="L8" s="30">
        <v>20758</v>
      </c>
      <c r="M8" s="30">
        <v>11604</v>
      </c>
      <c r="N8" s="30">
        <v>1029</v>
      </c>
      <c r="O8" s="30">
        <v>347</v>
      </c>
      <c r="P8" s="30">
        <v>4525</v>
      </c>
      <c r="Q8" s="30">
        <v>2027</v>
      </c>
      <c r="R8" s="30">
        <v>1432</v>
      </c>
      <c r="S8" s="30">
        <v>596</v>
      </c>
      <c r="T8" s="73">
        <v>63305</v>
      </c>
      <c r="U8" s="73">
        <v>34288</v>
      </c>
      <c r="V8" s="5" t="s">
        <v>162</v>
      </c>
      <c r="W8" s="48">
        <v>583</v>
      </c>
      <c r="X8" s="48">
        <v>299</v>
      </c>
      <c r="Y8" s="48">
        <v>233</v>
      </c>
      <c r="Z8" s="48">
        <v>129</v>
      </c>
      <c r="AA8" s="48">
        <v>6</v>
      </c>
      <c r="AB8" s="48">
        <v>1</v>
      </c>
      <c r="AC8" s="48">
        <v>47</v>
      </c>
      <c r="AD8" s="48">
        <v>21</v>
      </c>
      <c r="AE8" s="48">
        <v>127</v>
      </c>
      <c r="AF8" s="48">
        <v>66</v>
      </c>
      <c r="AG8" s="48">
        <v>2522</v>
      </c>
      <c r="AH8" s="48">
        <v>1328</v>
      </c>
      <c r="AI8" s="48">
        <v>159</v>
      </c>
      <c r="AJ8" s="48">
        <v>49</v>
      </c>
      <c r="AK8" s="48">
        <v>666</v>
      </c>
      <c r="AL8" s="48">
        <v>261</v>
      </c>
      <c r="AM8" s="48">
        <v>157</v>
      </c>
      <c r="AN8" s="48">
        <v>67</v>
      </c>
      <c r="AO8" s="70">
        <v>4500</v>
      </c>
      <c r="AP8" s="70">
        <v>2221</v>
      </c>
      <c r="AQ8" s="5" t="s">
        <v>162</v>
      </c>
      <c r="AR8" s="48">
        <v>613</v>
      </c>
      <c r="AS8" s="48">
        <v>370</v>
      </c>
      <c r="AT8" s="48">
        <v>21</v>
      </c>
      <c r="AU8" s="48">
        <v>70</v>
      </c>
      <c r="AV8" s="48">
        <v>212</v>
      </c>
      <c r="AW8" s="48">
        <v>602</v>
      </c>
      <c r="AX8" s="48">
        <v>92</v>
      </c>
      <c r="AY8" s="48">
        <v>238</v>
      </c>
      <c r="AZ8" s="48">
        <v>68</v>
      </c>
      <c r="BA8" s="69">
        <v>2286</v>
      </c>
      <c r="BB8" s="48">
        <v>2139</v>
      </c>
      <c r="BC8" s="48">
        <v>1820</v>
      </c>
      <c r="BD8" s="48">
        <v>23</v>
      </c>
      <c r="BE8" s="48">
        <v>10</v>
      </c>
      <c r="BF8" s="48">
        <v>507</v>
      </c>
      <c r="BG8" s="5" t="s">
        <v>162</v>
      </c>
      <c r="BH8" s="48">
        <v>2793</v>
      </c>
      <c r="BI8" s="48">
        <v>13671</v>
      </c>
      <c r="BJ8" s="48">
        <v>11222</v>
      </c>
      <c r="BK8" s="48">
        <v>4024</v>
      </c>
      <c r="BL8" s="48">
        <v>445</v>
      </c>
      <c r="BM8" s="48">
        <v>2178</v>
      </c>
      <c r="BN8" s="48">
        <v>669</v>
      </c>
      <c r="BO8" s="48">
        <v>2282</v>
      </c>
      <c r="BP8" s="48">
        <v>4951</v>
      </c>
      <c r="BQ8" s="48">
        <v>2153</v>
      </c>
      <c r="BR8" s="48">
        <v>753</v>
      </c>
      <c r="BS8" s="48">
        <v>383</v>
      </c>
      <c r="BT8" s="69">
        <v>5533</v>
      </c>
      <c r="BU8" s="5" t="s">
        <v>162</v>
      </c>
      <c r="BV8" s="48">
        <v>19178</v>
      </c>
      <c r="BW8" s="48">
        <v>10680</v>
      </c>
      <c r="BX8" s="48">
        <v>18686</v>
      </c>
      <c r="BY8" s="48">
        <v>10388</v>
      </c>
      <c r="BZ8" s="48">
        <v>10229</v>
      </c>
      <c r="CA8" s="48">
        <v>5841</v>
      </c>
      <c r="CB8" s="48">
        <v>5244</v>
      </c>
      <c r="CC8" s="48">
        <v>2400</v>
      </c>
      <c r="CD8" s="48">
        <v>5134</v>
      </c>
      <c r="CE8" s="48">
        <v>2355</v>
      </c>
      <c r="CF8" s="48">
        <v>3047</v>
      </c>
      <c r="CG8" s="48">
        <v>1457</v>
      </c>
      <c r="CH8" s="48">
        <v>1130</v>
      </c>
      <c r="CI8" s="48">
        <v>388</v>
      </c>
      <c r="CJ8" s="48">
        <v>1118</v>
      </c>
      <c r="CK8" s="48">
        <v>385</v>
      </c>
      <c r="CL8" s="48">
        <v>600</v>
      </c>
      <c r="CM8" s="48">
        <v>221</v>
      </c>
      <c r="CN8" s="5" t="s">
        <v>162</v>
      </c>
      <c r="CO8" s="48">
        <v>13</v>
      </c>
      <c r="CP8" s="48">
        <v>30</v>
      </c>
      <c r="CQ8" s="48">
        <v>22</v>
      </c>
      <c r="CR8" s="48">
        <v>31</v>
      </c>
      <c r="CS8" s="48">
        <v>3</v>
      </c>
      <c r="CT8" s="48">
        <v>32</v>
      </c>
      <c r="CU8" s="48">
        <v>7</v>
      </c>
      <c r="CV8" s="48">
        <v>47</v>
      </c>
      <c r="CW8" s="48">
        <v>104</v>
      </c>
    </row>
    <row r="9" spans="1:101" x14ac:dyDescent="0.25">
      <c r="A9" s="5" t="s">
        <v>153</v>
      </c>
      <c r="B9" s="30">
        <v>2669</v>
      </c>
      <c r="C9" s="30">
        <v>1367</v>
      </c>
      <c r="D9" s="30">
        <v>2304</v>
      </c>
      <c r="E9" s="30">
        <v>1210</v>
      </c>
      <c r="F9" s="30">
        <v>0</v>
      </c>
      <c r="G9" s="30">
        <v>0</v>
      </c>
      <c r="H9" s="30">
        <v>461</v>
      </c>
      <c r="I9" s="30">
        <v>125</v>
      </c>
      <c r="J9" s="30">
        <v>167</v>
      </c>
      <c r="K9" s="30">
        <v>63</v>
      </c>
      <c r="L9" s="30">
        <v>4594</v>
      </c>
      <c r="M9" s="30">
        <v>2332</v>
      </c>
      <c r="N9" s="30">
        <v>6</v>
      </c>
      <c r="O9" s="30">
        <v>0</v>
      </c>
      <c r="P9" s="30">
        <v>583</v>
      </c>
      <c r="Q9" s="30">
        <v>183</v>
      </c>
      <c r="R9" s="30">
        <v>77</v>
      </c>
      <c r="S9" s="30">
        <v>27</v>
      </c>
      <c r="T9" s="73">
        <v>10861</v>
      </c>
      <c r="U9" s="73">
        <v>5307</v>
      </c>
      <c r="V9" s="5" t="s">
        <v>153</v>
      </c>
      <c r="W9" s="48">
        <v>164</v>
      </c>
      <c r="X9" s="48">
        <v>79</v>
      </c>
      <c r="Y9" s="48">
        <v>72</v>
      </c>
      <c r="Z9" s="48">
        <v>31</v>
      </c>
      <c r="AA9" s="48">
        <v>0</v>
      </c>
      <c r="AB9" s="48">
        <v>0</v>
      </c>
      <c r="AC9" s="48">
        <v>5</v>
      </c>
      <c r="AD9" s="48">
        <v>0</v>
      </c>
      <c r="AE9" s="48">
        <v>0</v>
      </c>
      <c r="AF9" s="48">
        <v>0</v>
      </c>
      <c r="AG9" s="48">
        <v>1002</v>
      </c>
      <c r="AH9" s="48">
        <v>492</v>
      </c>
      <c r="AI9" s="48">
        <v>0</v>
      </c>
      <c r="AJ9" s="48">
        <v>0</v>
      </c>
      <c r="AK9" s="48">
        <v>130</v>
      </c>
      <c r="AL9" s="48">
        <v>29</v>
      </c>
      <c r="AM9" s="48">
        <v>8</v>
      </c>
      <c r="AN9" s="48">
        <v>3</v>
      </c>
      <c r="AO9" s="70">
        <v>1381</v>
      </c>
      <c r="AP9" s="70">
        <v>634</v>
      </c>
      <c r="AQ9" s="5" t="s">
        <v>153</v>
      </c>
      <c r="AR9" s="48">
        <v>59</v>
      </c>
      <c r="AS9" s="48">
        <v>50</v>
      </c>
      <c r="AT9" s="48">
        <v>0</v>
      </c>
      <c r="AU9" s="48">
        <v>16</v>
      </c>
      <c r="AV9" s="48">
        <v>5</v>
      </c>
      <c r="AW9" s="48">
        <v>70</v>
      </c>
      <c r="AX9" s="48">
        <v>0</v>
      </c>
      <c r="AY9" s="48">
        <v>18</v>
      </c>
      <c r="AZ9" s="48">
        <v>3</v>
      </c>
      <c r="BA9" s="69">
        <v>221</v>
      </c>
      <c r="BB9" s="48">
        <v>222</v>
      </c>
      <c r="BC9" s="48">
        <v>188</v>
      </c>
      <c r="BD9" s="48">
        <v>8</v>
      </c>
      <c r="BE9" s="48">
        <v>6</v>
      </c>
      <c r="BF9" s="48">
        <v>40</v>
      </c>
      <c r="BG9" s="5" t="s">
        <v>153</v>
      </c>
      <c r="BH9" s="48">
        <v>8</v>
      </c>
      <c r="BI9" s="48">
        <v>1773</v>
      </c>
      <c r="BJ9" s="48">
        <v>1432</v>
      </c>
      <c r="BK9" s="48">
        <v>1123</v>
      </c>
      <c r="BL9" s="48">
        <v>181</v>
      </c>
      <c r="BM9" s="48">
        <v>204</v>
      </c>
      <c r="BN9" s="48">
        <v>33</v>
      </c>
      <c r="BO9" s="48">
        <v>239</v>
      </c>
      <c r="BP9" s="48">
        <v>465</v>
      </c>
      <c r="BQ9" s="48">
        <v>133</v>
      </c>
      <c r="BR9" s="48">
        <v>82</v>
      </c>
      <c r="BS9" s="48">
        <v>34</v>
      </c>
      <c r="BT9" s="69">
        <v>594</v>
      </c>
      <c r="BU9" s="5" t="s">
        <v>153</v>
      </c>
      <c r="BV9" s="48">
        <v>3924</v>
      </c>
      <c r="BW9" s="48">
        <v>2007</v>
      </c>
      <c r="BX9" s="48">
        <v>3812</v>
      </c>
      <c r="BY9" s="48">
        <v>1941</v>
      </c>
      <c r="BZ9" s="48">
        <v>1803</v>
      </c>
      <c r="CA9" s="48">
        <v>836</v>
      </c>
      <c r="CB9" s="48">
        <v>546</v>
      </c>
      <c r="CC9" s="48">
        <v>147</v>
      </c>
      <c r="CD9" s="48">
        <v>539</v>
      </c>
      <c r="CE9" s="48">
        <v>146</v>
      </c>
      <c r="CF9" s="48">
        <v>252</v>
      </c>
      <c r="CG9" s="48">
        <v>78</v>
      </c>
      <c r="CH9" s="48">
        <v>1</v>
      </c>
      <c r="CI9" s="48">
        <v>0</v>
      </c>
      <c r="CJ9" s="48">
        <v>1</v>
      </c>
      <c r="CK9" s="48">
        <v>0</v>
      </c>
      <c r="CL9" s="48">
        <v>0</v>
      </c>
      <c r="CM9" s="48">
        <v>0</v>
      </c>
      <c r="CN9" s="5" t="s">
        <v>153</v>
      </c>
      <c r="CO9" s="48">
        <v>8</v>
      </c>
      <c r="CP9" s="48">
        <v>8</v>
      </c>
      <c r="CQ9" s="48">
        <v>0</v>
      </c>
      <c r="CR9" s="48">
        <v>0</v>
      </c>
      <c r="CS9" s="48">
        <v>0</v>
      </c>
      <c r="CT9" s="48">
        <v>0</v>
      </c>
      <c r="CU9" s="48">
        <v>0</v>
      </c>
      <c r="CV9" s="48">
        <v>5</v>
      </c>
      <c r="CW9" s="48">
        <v>3</v>
      </c>
    </row>
    <row r="10" spans="1:101" x14ac:dyDescent="0.25">
      <c r="A10" s="5" t="s">
        <v>146</v>
      </c>
      <c r="B10" s="30">
        <v>334</v>
      </c>
      <c r="C10" s="30">
        <v>144</v>
      </c>
      <c r="D10" s="30">
        <v>224</v>
      </c>
      <c r="E10" s="30">
        <v>108</v>
      </c>
      <c r="F10" s="30">
        <v>0</v>
      </c>
      <c r="G10" s="30">
        <v>0</v>
      </c>
      <c r="H10" s="30">
        <v>41</v>
      </c>
      <c r="I10" s="30">
        <v>20</v>
      </c>
      <c r="J10" s="30">
        <v>27</v>
      </c>
      <c r="K10" s="30">
        <v>16</v>
      </c>
      <c r="L10" s="30">
        <v>349</v>
      </c>
      <c r="M10" s="30">
        <v>152</v>
      </c>
      <c r="N10" s="30">
        <v>0</v>
      </c>
      <c r="O10" s="30">
        <v>0</v>
      </c>
      <c r="P10" s="30">
        <v>7</v>
      </c>
      <c r="Q10" s="30">
        <v>5</v>
      </c>
      <c r="R10" s="30">
        <v>25</v>
      </c>
      <c r="S10" s="30">
        <v>10</v>
      </c>
      <c r="T10" s="73">
        <v>1007</v>
      </c>
      <c r="U10" s="73">
        <v>455</v>
      </c>
      <c r="V10" s="5" t="s">
        <v>146</v>
      </c>
      <c r="W10" s="48">
        <v>21</v>
      </c>
      <c r="X10" s="48">
        <v>13</v>
      </c>
      <c r="Y10" s="48">
        <v>3</v>
      </c>
      <c r="Z10" s="48">
        <v>0</v>
      </c>
      <c r="AA10" s="48">
        <v>0</v>
      </c>
      <c r="AB10" s="48">
        <v>0</v>
      </c>
      <c r="AC10" s="48">
        <v>0</v>
      </c>
      <c r="AD10" s="48">
        <v>0</v>
      </c>
      <c r="AE10" s="48">
        <v>0</v>
      </c>
      <c r="AF10" s="48">
        <v>0</v>
      </c>
      <c r="AG10" s="48">
        <v>38</v>
      </c>
      <c r="AH10" s="48">
        <v>21</v>
      </c>
      <c r="AI10" s="48">
        <v>0</v>
      </c>
      <c r="AJ10" s="48">
        <v>0</v>
      </c>
      <c r="AK10" s="48">
        <v>0</v>
      </c>
      <c r="AL10" s="48">
        <v>0</v>
      </c>
      <c r="AM10" s="48">
        <v>0</v>
      </c>
      <c r="AN10" s="48">
        <v>0</v>
      </c>
      <c r="AO10" s="70">
        <v>62</v>
      </c>
      <c r="AP10" s="70">
        <v>34</v>
      </c>
      <c r="AQ10" s="5" t="s">
        <v>146</v>
      </c>
      <c r="AR10" s="48">
        <v>6</v>
      </c>
      <c r="AS10" s="48">
        <v>4</v>
      </c>
      <c r="AT10" s="48">
        <v>0</v>
      </c>
      <c r="AU10" s="48">
        <v>1</v>
      </c>
      <c r="AV10" s="48">
        <v>1</v>
      </c>
      <c r="AW10" s="48">
        <v>5</v>
      </c>
      <c r="AX10" s="48">
        <v>0</v>
      </c>
      <c r="AY10" s="48">
        <v>1</v>
      </c>
      <c r="AZ10" s="48">
        <v>1</v>
      </c>
      <c r="BA10" s="69">
        <v>19</v>
      </c>
      <c r="BB10" s="48">
        <v>16</v>
      </c>
      <c r="BC10" s="48">
        <v>10</v>
      </c>
      <c r="BD10" s="48">
        <v>5</v>
      </c>
      <c r="BE10" s="48">
        <v>2</v>
      </c>
      <c r="BF10" s="48">
        <v>5</v>
      </c>
      <c r="BG10" s="5" t="s">
        <v>146</v>
      </c>
      <c r="BH10" s="48">
        <v>0</v>
      </c>
      <c r="BI10" s="48">
        <v>390</v>
      </c>
      <c r="BJ10" s="48">
        <v>190</v>
      </c>
      <c r="BK10" s="48">
        <v>18</v>
      </c>
      <c r="BL10" s="48">
        <v>20</v>
      </c>
      <c r="BM10" s="48">
        <v>18</v>
      </c>
      <c r="BN10" s="48">
        <v>4</v>
      </c>
      <c r="BO10" s="48">
        <v>16</v>
      </c>
      <c r="BP10" s="48">
        <v>37</v>
      </c>
      <c r="BQ10" s="48">
        <v>8</v>
      </c>
      <c r="BR10" s="48">
        <v>2</v>
      </c>
      <c r="BS10" s="48">
        <v>1</v>
      </c>
      <c r="BT10" s="69">
        <v>32</v>
      </c>
      <c r="BU10" s="5" t="s">
        <v>146</v>
      </c>
      <c r="BV10" s="48">
        <v>162</v>
      </c>
      <c r="BW10" s="48">
        <v>84</v>
      </c>
      <c r="BX10" s="48">
        <v>130</v>
      </c>
      <c r="BY10" s="48">
        <v>66</v>
      </c>
      <c r="BZ10" s="48">
        <v>55</v>
      </c>
      <c r="CA10" s="48">
        <v>26</v>
      </c>
      <c r="CB10" s="48">
        <v>12</v>
      </c>
      <c r="CC10" s="48">
        <v>3</v>
      </c>
      <c r="CD10" s="48">
        <v>12</v>
      </c>
      <c r="CE10" s="48">
        <v>3</v>
      </c>
      <c r="CF10" s="48">
        <v>12</v>
      </c>
      <c r="CG10" s="48">
        <v>3</v>
      </c>
      <c r="CH10" s="48">
        <v>0</v>
      </c>
      <c r="CI10" s="48">
        <v>0</v>
      </c>
      <c r="CJ10" s="48">
        <v>0</v>
      </c>
      <c r="CK10" s="48">
        <v>0</v>
      </c>
      <c r="CL10" s="48">
        <v>0</v>
      </c>
      <c r="CM10" s="48">
        <v>0</v>
      </c>
      <c r="CN10" s="5" t="s">
        <v>146</v>
      </c>
      <c r="CO10" s="48">
        <v>0</v>
      </c>
      <c r="CP10" s="48">
        <v>0</v>
      </c>
      <c r="CQ10" s="48">
        <v>0</v>
      </c>
      <c r="CR10" s="48">
        <v>0</v>
      </c>
      <c r="CS10" s="48">
        <v>0</v>
      </c>
      <c r="CT10" s="48">
        <v>0</v>
      </c>
      <c r="CU10" s="48">
        <v>0</v>
      </c>
      <c r="CV10" s="48">
        <v>0</v>
      </c>
      <c r="CW10" s="48">
        <v>0</v>
      </c>
    </row>
    <row r="11" spans="1:101" x14ac:dyDescent="0.25">
      <c r="A11" s="5" t="s">
        <v>141</v>
      </c>
      <c r="B11" s="30">
        <v>787</v>
      </c>
      <c r="C11" s="30">
        <v>407</v>
      </c>
      <c r="D11" s="30">
        <v>423</v>
      </c>
      <c r="E11" s="30">
        <v>212</v>
      </c>
      <c r="F11" s="30">
        <v>0</v>
      </c>
      <c r="G11" s="30">
        <v>0</v>
      </c>
      <c r="H11" s="30">
        <v>155</v>
      </c>
      <c r="I11" s="30">
        <v>71</v>
      </c>
      <c r="J11" s="30">
        <v>32</v>
      </c>
      <c r="K11" s="30">
        <v>17</v>
      </c>
      <c r="L11" s="30">
        <v>812</v>
      </c>
      <c r="M11" s="30">
        <v>386</v>
      </c>
      <c r="N11" s="30">
        <v>0</v>
      </c>
      <c r="O11" s="30">
        <v>0</v>
      </c>
      <c r="P11" s="30">
        <v>49</v>
      </c>
      <c r="Q11" s="30">
        <v>18</v>
      </c>
      <c r="R11" s="30">
        <v>53</v>
      </c>
      <c r="S11" s="30">
        <v>19</v>
      </c>
      <c r="T11" s="73">
        <v>2311</v>
      </c>
      <c r="U11" s="73">
        <v>1130</v>
      </c>
      <c r="V11" s="5" t="s">
        <v>141</v>
      </c>
      <c r="W11" s="48">
        <v>27</v>
      </c>
      <c r="X11" s="48">
        <v>12</v>
      </c>
      <c r="Y11" s="48">
        <v>7</v>
      </c>
      <c r="Z11" s="48">
        <v>4</v>
      </c>
      <c r="AA11" s="48">
        <v>0</v>
      </c>
      <c r="AB11" s="48">
        <v>0</v>
      </c>
      <c r="AC11" s="48">
        <v>1</v>
      </c>
      <c r="AD11" s="48">
        <v>1</v>
      </c>
      <c r="AE11" s="48">
        <v>0</v>
      </c>
      <c r="AF11" s="48">
        <v>0</v>
      </c>
      <c r="AG11" s="48">
        <v>47</v>
      </c>
      <c r="AH11" s="48">
        <v>24</v>
      </c>
      <c r="AI11" s="48">
        <v>0</v>
      </c>
      <c r="AJ11" s="48">
        <v>0</v>
      </c>
      <c r="AK11" s="48">
        <v>0</v>
      </c>
      <c r="AL11" s="48">
        <v>0</v>
      </c>
      <c r="AM11" s="48">
        <v>7</v>
      </c>
      <c r="AN11" s="48">
        <v>1</v>
      </c>
      <c r="AO11" s="70">
        <v>89</v>
      </c>
      <c r="AP11" s="70">
        <v>42</v>
      </c>
      <c r="AQ11" s="5" t="s">
        <v>141</v>
      </c>
      <c r="AR11" s="48">
        <v>19</v>
      </c>
      <c r="AS11" s="48">
        <v>12</v>
      </c>
      <c r="AT11" s="48">
        <v>0</v>
      </c>
      <c r="AU11" s="48">
        <v>5</v>
      </c>
      <c r="AV11" s="48">
        <v>4</v>
      </c>
      <c r="AW11" s="48">
        <v>17</v>
      </c>
      <c r="AX11" s="48">
        <v>0</v>
      </c>
      <c r="AY11" s="48">
        <v>3</v>
      </c>
      <c r="AZ11" s="48">
        <v>2</v>
      </c>
      <c r="BA11" s="69">
        <v>62</v>
      </c>
      <c r="BB11" s="48">
        <v>59</v>
      </c>
      <c r="BC11" s="48">
        <v>39</v>
      </c>
      <c r="BD11" s="48">
        <v>1</v>
      </c>
      <c r="BE11" s="48">
        <v>1</v>
      </c>
      <c r="BF11" s="48">
        <v>12</v>
      </c>
      <c r="BG11" s="5" t="s">
        <v>141</v>
      </c>
      <c r="BH11" s="48">
        <v>0</v>
      </c>
      <c r="BI11" s="48">
        <v>1198</v>
      </c>
      <c r="BJ11" s="48">
        <v>171</v>
      </c>
      <c r="BK11" s="48">
        <v>0</v>
      </c>
      <c r="BL11" s="48">
        <v>0</v>
      </c>
      <c r="BM11" s="48">
        <v>60</v>
      </c>
      <c r="BN11" s="48">
        <v>9</v>
      </c>
      <c r="BO11" s="48">
        <v>65</v>
      </c>
      <c r="BP11" s="48">
        <v>140</v>
      </c>
      <c r="BQ11" s="48">
        <v>45</v>
      </c>
      <c r="BR11" s="48">
        <v>28</v>
      </c>
      <c r="BS11" s="48">
        <v>9</v>
      </c>
      <c r="BT11" s="69">
        <v>143</v>
      </c>
      <c r="BU11" s="5" t="s">
        <v>141</v>
      </c>
      <c r="BV11" s="48">
        <v>745</v>
      </c>
      <c r="BW11" s="48">
        <v>379</v>
      </c>
      <c r="BX11" s="48">
        <v>731</v>
      </c>
      <c r="BY11" s="48">
        <v>374</v>
      </c>
      <c r="BZ11" s="48">
        <v>466</v>
      </c>
      <c r="CA11" s="48">
        <v>220</v>
      </c>
      <c r="CB11" s="48">
        <v>104</v>
      </c>
      <c r="CC11" s="48">
        <v>45</v>
      </c>
      <c r="CD11" s="48">
        <v>104</v>
      </c>
      <c r="CE11" s="48">
        <v>45</v>
      </c>
      <c r="CF11" s="48">
        <v>73</v>
      </c>
      <c r="CG11" s="48">
        <v>34</v>
      </c>
      <c r="CH11" s="48">
        <v>19</v>
      </c>
      <c r="CI11" s="48">
        <v>10</v>
      </c>
      <c r="CJ11" s="48">
        <v>19</v>
      </c>
      <c r="CK11" s="48">
        <v>10</v>
      </c>
      <c r="CL11" s="48">
        <v>15</v>
      </c>
      <c r="CM11" s="48">
        <v>8</v>
      </c>
      <c r="CN11" s="5" t="s">
        <v>141</v>
      </c>
      <c r="CO11" s="48">
        <v>6</v>
      </c>
      <c r="CP11" s="48">
        <v>75</v>
      </c>
      <c r="CQ11" s="48">
        <v>70</v>
      </c>
      <c r="CR11" s="48">
        <v>90</v>
      </c>
      <c r="CS11" s="48">
        <v>0</v>
      </c>
      <c r="CT11" s="48">
        <v>100</v>
      </c>
      <c r="CU11" s="48">
        <v>85</v>
      </c>
      <c r="CV11" s="48">
        <v>85</v>
      </c>
      <c r="CW11" s="48">
        <v>4</v>
      </c>
    </row>
    <row r="12" spans="1:101" x14ac:dyDescent="0.25">
      <c r="A12" s="5" t="s">
        <v>137</v>
      </c>
      <c r="B12" s="30">
        <v>1948</v>
      </c>
      <c r="C12" s="30">
        <v>1050</v>
      </c>
      <c r="D12" s="30">
        <v>1189</v>
      </c>
      <c r="E12" s="30">
        <v>676</v>
      </c>
      <c r="F12" s="30">
        <v>25</v>
      </c>
      <c r="G12" s="30">
        <v>5</v>
      </c>
      <c r="H12" s="30">
        <v>169</v>
      </c>
      <c r="I12" s="30">
        <v>85</v>
      </c>
      <c r="J12" s="30">
        <v>270</v>
      </c>
      <c r="K12" s="30">
        <v>131</v>
      </c>
      <c r="L12" s="30">
        <v>1521</v>
      </c>
      <c r="M12" s="30">
        <v>855</v>
      </c>
      <c r="N12" s="30">
        <v>4</v>
      </c>
      <c r="O12" s="30">
        <v>2</v>
      </c>
      <c r="P12" s="30">
        <v>266</v>
      </c>
      <c r="Q12" s="30">
        <v>85</v>
      </c>
      <c r="R12" s="30">
        <v>151</v>
      </c>
      <c r="S12" s="30">
        <v>61</v>
      </c>
      <c r="T12" s="73">
        <v>5543</v>
      </c>
      <c r="U12" s="73">
        <v>2950</v>
      </c>
      <c r="V12" s="5" t="s">
        <v>137</v>
      </c>
      <c r="W12" s="48">
        <v>77</v>
      </c>
      <c r="X12" s="48">
        <v>42</v>
      </c>
      <c r="Y12" s="48">
        <v>34</v>
      </c>
      <c r="Z12" s="48">
        <v>18</v>
      </c>
      <c r="AA12" s="48">
        <v>0</v>
      </c>
      <c r="AB12" s="48">
        <v>0</v>
      </c>
      <c r="AC12" s="48">
        <v>1</v>
      </c>
      <c r="AD12" s="48">
        <v>0</v>
      </c>
      <c r="AE12" s="48">
        <v>2</v>
      </c>
      <c r="AF12" s="48">
        <v>1</v>
      </c>
      <c r="AG12" s="48">
        <v>99</v>
      </c>
      <c r="AH12" s="48">
        <v>46</v>
      </c>
      <c r="AI12" s="48">
        <v>0</v>
      </c>
      <c r="AJ12" s="48">
        <v>0</v>
      </c>
      <c r="AK12" s="48">
        <v>15</v>
      </c>
      <c r="AL12" s="48">
        <v>2</v>
      </c>
      <c r="AM12" s="48">
        <v>8</v>
      </c>
      <c r="AN12" s="48">
        <v>3</v>
      </c>
      <c r="AO12" s="70">
        <v>236</v>
      </c>
      <c r="AP12" s="70">
        <v>112</v>
      </c>
      <c r="AQ12" s="5" t="s">
        <v>137</v>
      </c>
      <c r="AR12" s="48">
        <v>50</v>
      </c>
      <c r="AS12" s="48">
        <v>33</v>
      </c>
      <c r="AT12" s="48">
        <v>2</v>
      </c>
      <c r="AU12" s="48">
        <v>8</v>
      </c>
      <c r="AV12" s="48">
        <v>10</v>
      </c>
      <c r="AW12" s="48">
        <v>33</v>
      </c>
      <c r="AX12" s="48">
        <v>1</v>
      </c>
      <c r="AY12" s="48">
        <v>15</v>
      </c>
      <c r="AZ12" s="48">
        <v>9</v>
      </c>
      <c r="BA12" s="69">
        <v>161</v>
      </c>
      <c r="BB12" s="48">
        <v>168</v>
      </c>
      <c r="BC12" s="48">
        <v>120</v>
      </c>
      <c r="BD12" s="48">
        <v>16</v>
      </c>
      <c r="BE12" s="48">
        <v>0</v>
      </c>
      <c r="BF12" s="48">
        <v>35</v>
      </c>
      <c r="BG12" s="5" t="s">
        <v>137</v>
      </c>
      <c r="BH12" s="48">
        <v>0</v>
      </c>
      <c r="BI12" s="48">
        <v>807</v>
      </c>
      <c r="BJ12" s="48">
        <v>410</v>
      </c>
      <c r="BK12" s="48">
        <v>492</v>
      </c>
      <c r="BL12" s="48">
        <v>211</v>
      </c>
      <c r="BM12" s="48">
        <v>145</v>
      </c>
      <c r="BN12" s="48">
        <v>72</v>
      </c>
      <c r="BO12" s="48">
        <v>130</v>
      </c>
      <c r="BP12" s="48">
        <v>343</v>
      </c>
      <c r="BQ12" s="48">
        <v>89</v>
      </c>
      <c r="BR12" s="48">
        <v>66</v>
      </c>
      <c r="BS12" s="48">
        <v>28</v>
      </c>
      <c r="BT12" s="69">
        <v>403</v>
      </c>
      <c r="BU12" s="5" t="s">
        <v>137</v>
      </c>
      <c r="BV12" s="48">
        <v>1542</v>
      </c>
      <c r="BW12" s="48">
        <v>903</v>
      </c>
      <c r="BX12" s="48">
        <v>1487</v>
      </c>
      <c r="BY12" s="48">
        <v>869</v>
      </c>
      <c r="BZ12" s="48">
        <v>1081</v>
      </c>
      <c r="CA12" s="48">
        <v>653</v>
      </c>
      <c r="CB12" s="48">
        <v>372</v>
      </c>
      <c r="CC12" s="48">
        <v>155</v>
      </c>
      <c r="CD12" s="48">
        <v>369</v>
      </c>
      <c r="CE12" s="48">
        <v>155</v>
      </c>
      <c r="CF12" s="48">
        <v>250</v>
      </c>
      <c r="CG12" s="48">
        <v>119</v>
      </c>
      <c r="CH12" s="48">
        <v>5</v>
      </c>
      <c r="CI12" s="48">
        <v>3</v>
      </c>
      <c r="CJ12" s="48">
        <v>5</v>
      </c>
      <c r="CK12" s="48">
        <v>3</v>
      </c>
      <c r="CL12" s="48">
        <v>5</v>
      </c>
      <c r="CM12" s="48">
        <v>3</v>
      </c>
      <c r="CN12" s="5" t="s">
        <v>137</v>
      </c>
      <c r="CO12" s="48">
        <v>0</v>
      </c>
      <c r="CP12" s="48">
        <v>0</v>
      </c>
      <c r="CQ12" s="48">
        <v>0</v>
      </c>
      <c r="CR12" s="48">
        <v>0</v>
      </c>
      <c r="CS12" s="48">
        <v>0</v>
      </c>
      <c r="CT12" s="48">
        <v>0</v>
      </c>
      <c r="CU12" s="48">
        <v>0</v>
      </c>
      <c r="CV12" s="48">
        <v>0</v>
      </c>
      <c r="CW12" s="48">
        <v>1</v>
      </c>
    </row>
    <row r="13" spans="1:101" x14ac:dyDescent="0.25">
      <c r="A13" s="5" t="s">
        <v>127</v>
      </c>
      <c r="B13" s="30">
        <v>671</v>
      </c>
      <c r="C13" s="30">
        <v>362</v>
      </c>
      <c r="D13" s="30">
        <v>343</v>
      </c>
      <c r="E13" s="30">
        <v>177</v>
      </c>
      <c r="F13" s="30">
        <v>0</v>
      </c>
      <c r="G13" s="30">
        <v>0</v>
      </c>
      <c r="H13" s="30">
        <v>195</v>
      </c>
      <c r="I13" s="30">
        <v>90</v>
      </c>
      <c r="J13" s="30">
        <v>120</v>
      </c>
      <c r="K13" s="30">
        <v>54</v>
      </c>
      <c r="L13" s="30">
        <v>627</v>
      </c>
      <c r="M13" s="30">
        <v>318</v>
      </c>
      <c r="N13" s="30">
        <v>13</v>
      </c>
      <c r="O13" s="30">
        <v>4</v>
      </c>
      <c r="P13" s="30">
        <v>176</v>
      </c>
      <c r="Q13" s="30">
        <v>68</v>
      </c>
      <c r="R13" s="30">
        <v>0</v>
      </c>
      <c r="S13" s="30">
        <v>0</v>
      </c>
      <c r="T13" s="73">
        <v>2145</v>
      </c>
      <c r="U13" s="73">
        <v>1073</v>
      </c>
      <c r="V13" s="5" t="s">
        <v>127</v>
      </c>
      <c r="W13" s="48">
        <v>13</v>
      </c>
      <c r="X13" s="48">
        <v>4</v>
      </c>
      <c r="Y13" s="48">
        <v>11</v>
      </c>
      <c r="Z13" s="48">
        <v>5</v>
      </c>
      <c r="AA13" s="48">
        <v>0</v>
      </c>
      <c r="AB13" s="48">
        <v>0</v>
      </c>
      <c r="AC13" s="48">
        <v>2</v>
      </c>
      <c r="AD13" s="48">
        <v>0</v>
      </c>
      <c r="AE13" s="48">
        <v>0</v>
      </c>
      <c r="AF13" s="48">
        <v>0</v>
      </c>
      <c r="AG13" s="48">
        <v>90</v>
      </c>
      <c r="AH13" s="48">
        <v>36</v>
      </c>
      <c r="AI13" s="48">
        <v>0</v>
      </c>
      <c r="AJ13" s="48">
        <v>0</v>
      </c>
      <c r="AK13" s="48">
        <v>33</v>
      </c>
      <c r="AL13" s="48">
        <v>8</v>
      </c>
      <c r="AM13" s="48">
        <v>0</v>
      </c>
      <c r="AN13" s="48">
        <v>0</v>
      </c>
      <c r="AO13" s="70">
        <v>149</v>
      </c>
      <c r="AP13" s="70">
        <v>53</v>
      </c>
      <c r="AQ13" s="5" t="s">
        <v>127</v>
      </c>
      <c r="AR13" s="48">
        <v>12</v>
      </c>
      <c r="AS13" s="48">
        <v>6</v>
      </c>
      <c r="AT13" s="48">
        <v>0</v>
      </c>
      <c r="AU13" s="48">
        <v>5</v>
      </c>
      <c r="AV13" s="48">
        <v>2</v>
      </c>
      <c r="AW13" s="48">
        <v>12</v>
      </c>
      <c r="AX13" s="48">
        <v>1</v>
      </c>
      <c r="AY13" s="48">
        <v>5</v>
      </c>
      <c r="AZ13" s="48">
        <v>0</v>
      </c>
      <c r="BA13" s="69">
        <v>43</v>
      </c>
      <c r="BB13" s="48">
        <v>40</v>
      </c>
      <c r="BC13" s="48">
        <v>28</v>
      </c>
      <c r="BD13" s="48">
        <v>0</v>
      </c>
      <c r="BE13" s="48">
        <v>0</v>
      </c>
      <c r="BF13" s="48">
        <v>7</v>
      </c>
      <c r="BG13" s="5" t="s">
        <v>127</v>
      </c>
      <c r="BH13" s="48">
        <v>95</v>
      </c>
      <c r="BI13" s="48">
        <v>559</v>
      </c>
      <c r="BJ13" s="48">
        <v>257</v>
      </c>
      <c r="BK13" s="48">
        <v>46</v>
      </c>
      <c r="BL13" s="48">
        <v>0</v>
      </c>
      <c r="BM13" s="48">
        <v>42</v>
      </c>
      <c r="BN13" s="48">
        <v>13</v>
      </c>
      <c r="BO13" s="48">
        <v>43</v>
      </c>
      <c r="BP13" s="48">
        <v>60</v>
      </c>
      <c r="BQ13" s="48">
        <v>18</v>
      </c>
      <c r="BR13" s="48">
        <v>14</v>
      </c>
      <c r="BS13" s="48">
        <v>4</v>
      </c>
      <c r="BT13" s="69">
        <v>68</v>
      </c>
      <c r="BU13" s="5" t="s">
        <v>127</v>
      </c>
      <c r="BV13" s="48">
        <v>404</v>
      </c>
      <c r="BW13" s="48">
        <v>207</v>
      </c>
      <c r="BX13" s="48">
        <v>404</v>
      </c>
      <c r="BY13" s="48">
        <v>207</v>
      </c>
      <c r="BZ13" s="48">
        <v>231</v>
      </c>
      <c r="CA13" s="48">
        <v>111</v>
      </c>
      <c r="CB13" s="48">
        <v>81</v>
      </c>
      <c r="CC13" s="48">
        <v>18</v>
      </c>
      <c r="CD13" s="48">
        <v>77</v>
      </c>
      <c r="CE13" s="48">
        <v>16</v>
      </c>
      <c r="CF13" s="48">
        <v>53</v>
      </c>
      <c r="CG13" s="48">
        <v>12</v>
      </c>
      <c r="CH13" s="48">
        <v>3</v>
      </c>
      <c r="CI13" s="48">
        <v>0</v>
      </c>
      <c r="CJ13" s="48">
        <v>3</v>
      </c>
      <c r="CK13" s="48">
        <v>0</v>
      </c>
      <c r="CL13" s="48">
        <v>3</v>
      </c>
      <c r="CM13" s="48">
        <v>0</v>
      </c>
      <c r="CN13" s="5" t="s">
        <v>127</v>
      </c>
      <c r="CO13" s="48">
        <v>0</v>
      </c>
      <c r="CP13" s="48">
        <v>0</v>
      </c>
      <c r="CQ13" s="48">
        <v>0</v>
      </c>
      <c r="CR13" s="48">
        <v>0</v>
      </c>
      <c r="CS13" s="48">
        <v>0</v>
      </c>
      <c r="CT13" s="48">
        <v>0</v>
      </c>
      <c r="CU13" s="48">
        <v>0</v>
      </c>
      <c r="CV13" s="48">
        <v>0</v>
      </c>
      <c r="CW13" s="48">
        <v>4</v>
      </c>
    </row>
    <row r="14" spans="1:101" x14ac:dyDescent="0.25">
      <c r="A14" s="5" t="s">
        <v>120</v>
      </c>
      <c r="B14" s="30">
        <v>2089</v>
      </c>
      <c r="C14" s="30">
        <v>1213</v>
      </c>
      <c r="D14" s="30">
        <v>1383</v>
      </c>
      <c r="E14" s="30">
        <v>875</v>
      </c>
      <c r="F14" s="30">
        <v>12</v>
      </c>
      <c r="G14" s="30">
        <v>0</v>
      </c>
      <c r="H14" s="30">
        <v>136</v>
      </c>
      <c r="I14" s="30">
        <v>64</v>
      </c>
      <c r="J14" s="30">
        <v>685</v>
      </c>
      <c r="K14" s="30">
        <v>327</v>
      </c>
      <c r="L14" s="30">
        <v>2652</v>
      </c>
      <c r="M14" s="30">
        <v>1524</v>
      </c>
      <c r="N14" s="30">
        <v>55</v>
      </c>
      <c r="O14" s="30">
        <v>17</v>
      </c>
      <c r="P14" s="30">
        <v>679</v>
      </c>
      <c r="Q14" s="30">
        <v>290</v>
      </c>
      <c r="R14" s="30">
        <v>43</v>
      </c>
      <c r="S14" s="30">
        <v>21</v>
      </c>
      <c r="T14" s="73">
        <v>7734</v>
      </c>
      <c r="U14" s="73">
        <v>4331</v>
      </c>
      <c r="V14" s="5" t="s">
        <v>120</v>
      </c>
      <c r="W14" s="48">
        <v>69</v>
      </c>
      <c r="X14" s="48">
        <v>30</v>
      </c>
      <c r="Y14" s="48">
        <v>30</v>
      </c>
      <c r="Z14" s="48">
        <v>13</v>
      </c>
      <c r="AA14" s="48">
        <v>0</v>
      </c>
      <c r="AB14" s="48">
        <v>0</v>
      </c>
      <c r="AC14" s="48">
        <v>6</v>
      </c>
      <c r="AD14" s="48">
        <v>2</v>
      </c>
      <c r="AE14" s="48">
        <v>14</v>
      </c>
      <c r="AF14" s="48">
        <v>11</v>
      </c>
      <c r="AG14" s="48">
        <v>348</v>
      </c>
      <c r="AH14" s="48">
        <v>183</v>
      </c>
      <c r="AI14" s="48">
        <v>9</v>
      </c>
      <c r="AJ14" s="48">
        <v>2</v>
      </c>
      <c r="AK14" s="48">
        <v>89</v>
      </c>
      <c r="AL14" s="48">
        <v>34</v>
      </c>
      <c r="AM14" s="48">
        <v>2</v>
      </c>
      <c r="AN14" s="48">
        <v>1</v>
      </c>
      <c r="AO14" s="70">
        <v>567</v>
      </c>
      <c r="AP14" s="70">
        <v>276</v>
      </c>
      <c r="AQ14" s="5" t="s">
        <v>120</v>
      </c>
      <c r="AR14" s="48">
        <v>60</v>
      </c>
      <c r="AS14" s="48">
        <v>50</v>
      </c>
      <c r="AT14" s="48">
        <v>3</v>
      </c>
      <c r="AU14" s="48">
        <v>7</v>
      </c>
      <c r="AV14" s="48">
        <v>22</v>
      </c>
      <c r="AW14" s="48">
        <v>57</v>
      </c>
      <c r="AX14" s="48">
        <v>3</v>
      </c>
      <c r="AY14" s="48">
        <v>24</v>
      </c>
      <c r="AZ14" s="48">
        <v>2</v>
      </c>
      <c r="BA14" s="69">
        <v>228</v>
      </c>
      <c r="BB14" s="48">
        <v>206</v>
      </c>
      <c r="BC14" s="48">
        <v>183</v>
      </c>
      <c r="BD14" s="48">
        <v>7</v>
      </c>
      <c r="BE14" s="48">
        <v>4</v>
      </c>
      <c r="BF14" s="48">
        <v>46</v>
      </c>
      <c r="BG14" s="5" t="s">
        <v>120</v>
      </c>
      <c r="BH14" s="48">
        <v>43</v>
      </c>
      <c r="BI14" s="48">
        <v>2018</v>
      </c>
      <c r="BJ14" s="48">
        <v>1539</v>
      </c>
      <c r="BK14" s="48">
        <v>267</v>
      </c>
      <c r="BL14" s="48">
        <v>44</v>
      </c>
      <c r="BM14" s="48">
        <v>202</v>
      </c>
      <c r="BN14" s="48">
        <v>70</v>
      </c>
      <c r="BO14" s="48">
        <v>220</v>
      </c>
      <c r="BP14" s="48">
        <v>562</v>
      </c>
      <c r="BQ14" s="48">
        <v>211</v>
      </c>
      <c r="BR14" s="48">
        <v>140</v>
      </c>
      <c r="BS14" s="48">
        <v>53</v>
      </c>
      <c r="BT14" s="69">
        <v>780</v>
      </c>
      <c r="BU14" s="5" t="s">
        <v>120</v>
      </c>
      <c r="BV14" s="48">
        <v>2180</v>
      </c>
      <c r="BW14" s="48">
        <v>1224</v>
      </c>
      <c r="BX14" s="48">
        <v>2142</v>
      </c>
      <c r="BY14" s="48">
        <v>1197</v>
      </c>
      <c r="BZ14" s="48">
        <v>1026</v>
      </c>
      <c r="CA14" s="48">
        <v>538</v>
      </c>
      <c r="CB14" s="48">
        <v>652</v>
      </c>
      <c r="CC14" s="48">
        <v>298</v>
      </c>
      <c r="CD14" s="48">
        <v>644</v>
      </c>
      <c r="CE14" s="48">
        <v>294</v>
      </c>
      <c r="CF14" s="48">
        <v>338</v>
      </c>
      <c r="CG14" s="48">
        <v>145</v>
      </c>
      <c r="CH14" s="48">
        <v>80</v>
      </c>
      <c r="CI14" s="48">
        <v>36</v>
      </c>
      <c r="CJ14" s="48">
        <v>74</v>
      </c>
      <c r="CK14" s="48">
        <v>33</v>
      </c>
      <c r="CL14" s="48">
        <v>48</v>
      </c>
      <c r="CM14" s="48">
        <v>20</v>
      </c>
      <c r="CN14" s="5" t="s">
        <v>120</v>
      </c>
      <c r="CO14" s="48">
        <v>3</v>
      </c>
      <c r="CP14" s="48">
        <v>72</v>
      </c>
      <c r="CQ14" s="48">
        <v>38</v>
      </c>
      <c r="CR14" s="48">
        <v>83</v>
      </c>
      <c r="CS14" s="48">
        <v>2</v>
      </c>
      <c r="CT14" s="48">
        <v>91</v>
      </c>
      <c r="CU14" s="48">
        <v>39</v>
      </c>
      <c r="CV14" s="48">
        <v>23</v>
      </c>
      <c r="CW14" s="48">
        <v>6</v>
      </c>
    </row>
    <row r="15" spans="1:101" x14ac:dyDescent="0.25">
      <c r="A15" s="5" t="s">
        <v>112</v>
      </c>
      <c r="B15" s="30">
        <v>268</v>
      </c>
      <c r="C15" s="30">
        <v>141</v>
      </c>
      <c r="D15" s="30">
        <v>179</v>
      </c>
      <c r="E15" s="30">
        <v>92</v>
      </c>
      <c r="F15" s="30">
        <v>0</v>
      </c>
      <c r="G15" s="30">
        <v>0</v>
      </c>
      <c r="H15" s="30">
        <v>52</v>
      </c>
      <c r="I15" s="30">
        <v>24</v>
      </c>
      <c r="J15" s="30">
        <v>0</v>
      </c>
      <c r="K15" s="30">
        <v>0</v>
      </c>
      <c r="L15" s="30">
        <v>260</v>
      </c>
      <c r="M15" s="30">
        <v>127</v>
      </c>
      <c r="N15" s="30">
        <v>0</v>
      </c>
      <c r="O15" s="30">
        <v>0</v>
      </c>
      <c r="P15" s="30">
        <v>21</v>
      </c>
      <c r="Q15" s="30">
        <v>7</v>
      </c>
      <c r="R15" s="30">
        <v>0</v>
      </c>
      <c r="S15" s="30">
        <v>0</v>
      </c>
      <c r="T15" s="73">
        <v>780</v>
      </c>
      <c r="U15" s="73">
        <v>391</v>
      </c>
      <c r="V15" s="5" t="s">
        <v>112</v>
      </c>
      <c r="W15" s="48">
        <v>7</v>
      </c>
      <c r="X15" s="48">
        <v>3</v>
      </c>
      <c r="Y15" s="48">
        <v>1</v>
      </c>
      <c r="Z15" s="48">
        <v>0</v>
      </c>
      <c r="AA15" s="48">
        <v>0</v>
      </c>
      <c r="AB15" s="48">
        <v>0</v>
      </c>
      <c r="AC15" s="48">
        <v>1</v>
      </c>
      <c r="AD15" s="48">
        <v>0</v>
      </c>
      <c r="AE15" s="48">
        <v>0</v>
      </c>
      <c r="AF15" s="48">
        <v>0</v>
      </c>
      <c r="AG15" s="48">
        <v>17</v>
      </c>
      <c r="AH15" s="48">
        <v>7</v>
      </c>
      <c r="AI15" s="48">
        <v>0</v>
      </c>
      <c r="AJ15" s="48">
        <v>0</v>
      </c>
      <c r="AK15" s="48">
        <v>1</v>
      </c>
      <c r="AL15" s="48">
        <v>0</v>
      </c>
      <c r="AM15" s="48">
        <v>0</v>
      </c>
      <c r="AN15" s="48">
        <v>0</v>
      </c>
      <c r="AO15" s="70">
        <v>27</v>
      </c>
      <c r="AP15" s="70">
        <v>10</v>
      </c>
      <c r="AQ15" s="5" t="s">
        <v>112</v>
      </c>
      <c r="AR15" s="48">
        <v>7</v>
      </c>
      <c r="AS15" s="48">
        <v>6</v>
      </c>
      <c r="AT15" s="48">
        <v>0</v>
      </c>
      <c r="AU15" s="48">
        <v>4</v>
      </c>
      <c r="AV15" s="48">
        <v>0</v>
      </c>
      <c r="AW15" s="48">
        <v>7</v>
      </c>
      <c r="AX15" s="48">
        <v>0</v>
      </c>
      <c r="AY15" s="48">
        <v>2</v>
      </c>
      <c r="AZ15" s="48">
        <v>0</v>
      </c>
      <c r="BA15" s="69">
        <v>26</v>
      </c>
      <c r="BB15" s="48">
        <v>25</v>
      </c>
      <c r="BC15" s="48">
        <v>12</v>
      </c>
      <c r="BD15" s="48">
        <v>0</v>
      </c>
      <c r="BE15" s="48">
        <v>0</v>
      </c>
      <c r="BF15" s="48">
        <v>7</v>
      </c>
      <c r="BG15" s="5" t="s">
        <v>112</v>
      </c>
      <c r="BH15" s="48">
        <v>40</v>
      </c>
      <c r="BI15" s="48">
        <v>289</v>
      </c>
      <c r="BJ15" s="48">
        <v>78</v>
      </c>
      <c r="BK15" s="48">
        <v>0</v>
      </c>
      <c r="BL15" s="48">
        <v>0</v>
      </c>
      <c r="BM15" s="48">
        <v>22</v>
      </c>
      <c r="BN15" s="48">
        <v>1</v>
      </c>
      <c r="BO15" s="48">
        <v>21</v>
      </c>
      <c r="BP15" s="48">
        <v>62</v>
      </c>
      <c r="BQ15" s="48">
        <v>19</v>
      </c>
      <c r="BR15" s="48">
        <v>8</v>
      </c>
      <c r="BS15" s="48">
        <v>2</v>
      </c>
      <c r="BT15" s="69">
        <v>82</v>
      </c>
      <c r="BU15" s="5" t="s">
        <v>112</v>
      </c>
      <c r="BV15" s="48">
        <v>190</v>
      </c>
      <c r="BW15" s="48">
        <v>85</v>
      </c>
      <c r="BX15" s="48">
        <v>190</v>
      </c>
      <c r="BY15" s="48">
        <v>85</v>
      </c>
      <c r="BZ15" s="48">
        <v>111</v>
      </c>
      <c r="CA15" s="48">
        <v>51</v>
      </c>
      <c r="CB15" s="48">
        <v>14</v>
      </c>
      <c r="CC15" s="48">
        <v>6</v>
      </c>
      <c r="CD15" s="48">
        <v>14</v>
      </c>
      <c r="CE15" s="48">
        <v>6</v>
      </c>
      <c r="CF15" s="48">
        <v>8</v>
      </c>
      <c r="CG15" s="48">
        <v>4</v>
      </c>
      <c r="CH15" s="48">
        <v>0</v>
      </c>
      <c r="CI15" s="48">
        <v>0</v>
      </c>
      <c r="CJ15" s="48">
        <v>0</v>
      </c>
      <c r="CK15" s="48">
        <v>0</v>
      </c>
      <c r="CL15" s="48">
        <v>0</v>
      </c>
      <c r="CM15" s="48">
        <v>0</v>
      </c>
      <c r="CN15" s="5" t="s">
        <v>112</v>
      </c>
      <c r="CO15" s="48">
        <v>0</v>
      </c>
      <c r="CP15" s="48">
        <v>0</v>
      </c>
      <c r="CQ15" s="48">
        <v>0</v>
      </c>
      <c r="CR15" s="48">
        <v>0</v>
      </c>
      <c r="CS15" s="48">
        <v>0</v>
      </c>
      <c r="CT15" s="48">
        <v>0</v>
      </c>
      <c r="CU15" s="48">
        <v>0</v>
      </c>
      <c r="CV15" s="48">
        <v>0</v>
      </c>
      <c r="CW15" s="48">
        <v>0</v>
      </c>
    </row>
    <row r="16" spans="1:101" x14ac:dyDescent="0.25">
      <c r="A16" s="5" t="s">
        <v>107</v>
      </c>
      <c r="B16" s="30">
        <v>2699</v>
      </c>
      <c r="C16" s="30">
        <v>1467</v>
      </c>
      <c r="D16" s="30">
        <v>1329</v>
      </c>
      <c r="E16" s="30">
        <v>798</v>
      </c>
      <c r="F16" s="30">
        <v>74</v>
      </c>
      <c r="G16" s="30">
        <v>33</v>
      </c>
      <c r="H16" s="30">
        <v>552</v>
      </c>
      <c r="I16" s="30">
        <v>258</v>
      </c>
      <c r="J16" s="30">
        <v>168</v>
      </c>
      <c r="K16" s="30">
        <v>82</v>
      </c>
      <c r="L16" s="30">
        <v>1985</v>
      </c>
      <c r="M16" s="30">
        <v>1094</v>
      </c>
      <c r="N16" s="30">
        <v>74</v>
      </c>
      <c r="O16" s="30">
        <v>26</v>
      </c>
      <c r="P16" s="30">
        <v>585</v>
      </c>
      <c r="Q16" s="30">
        <v>229</v>
      </c>
      <c r="R16" s="30">
        <v>32</v>
      </c>
      <c r="S16" s="30">
        <v>15</v>
      </c>
      <c r="T16" s="73">
        <v>7498</v>
      </c>
      <c r="U16" s="73">
        <v>4002</v>
      </c>
      <c r="V16" s="5" t="s">
        <v>107</v>
      </c>
      <c r="W16" s="48">
        <v>124</v>
      </c>
      <c r="X16" s="48">
        <v>50</v>
      </c>
      <c r="Y16" s="48">
        <v>71</v>
      </c>
      <c r="Z16" s="48">
        <v>40</v>
      </c>
      <c r="AA16" s="48">
        <v>3</v>
      </c>
      <c r="AB16" s="48">
        <v>0</v>
      </c>
      <c r="AC16" s="48">
        <v>12</v>
      </c>
      <c r="AD16" s="48">
        <v>7</v>
      </c>
      <c r="AE16" s="48">
        <v>5</v>
      </c>
      <c r="AF16" s="48">
        <v>2</v>
      </c>
      <c r="AG16" s="48">
        <v>270</v>
      </c>
      <c r="AH16" s="48">
        <v>124</v>
      </c>
      <c r="AI16" s="48">
        <v>9</v>
      </c>
      <c r="AJ16" s="48">
        <v>1</v>
      </c>
      <c r="AK16" s="48">
        <v>89</v>
      </c>
      <c r="AL16" s="48">
        <v>34</v>
      </c>
      <c r="AM16" s="48">
        <v>5</v>
      </c>
      <c r="AN16" s="48">
        <v>4</v>
      </c>
      <c r="AO16" s="70">
        <v>588</v>
      </c>
      <c r="AP16" s="70">
        <v>262</v>
      </c>
      <c r="AQ16" s="5" t="s">
        <v>107</v>
      </c>
      <c r="AR16" s="48">
        <v>65</v>
      </c>
      <c r="AS16" s="48">
        <v>39</v>
      </c>
      <c r="AT16" s="48">
        <v>3</v>
      </c>
      <c r="AU16" s="48">
        <v>23</v>
      </c>
      <c r="AV16" s="48">
        <v>9</v>
      </c>
      <c r="AW16" s="48">
        <v>52</v>
      </c>
      <c r="AX16" s="48">
        <v>3</v>
      </c>
      <c r="AY16" s="48">
        <v>26</v>
      </c>
      <c r="AZ16" s="48">
        <v>2</v>
      </c>
      <c r="BA16" s="69">
        <v>222</v>
      </c>
      <c r="BB16" s="48">
        <v>219</v>
      </c>
      <c r="BC16" s="48">
        <v>180</v>
      </c>
      <c r="BD16" s="48">
        <v>1</v>
      </c>
      <c r="BE16" s="48">
        <v>0</v>
      </c>
      <c r="BF16" s="48">
        <v>46</v>
      </c>
      <c r="BG16" s="5" t="s">
        <v>107</v>
      </c>
      <c r="BH16" s="48">
        <v>23</v>
      </c>
      <c r="BI16" s="48">
        <v>3045</v>
      </c>
      <c r="BJ16" s="48">
        <v>724</v>
      </c>
      <c r="BK16" s="48">
        <v>263</v>
      </c>
      <c r="BL16" s="48">
        <v>36</v>
      </c>
      <c r="BM16" s="48">
        <v>240</v>
      </c>
      <c r="BN16" s="48">
        <v>58</v>
      </c>
      <c r="BO16" s="48">
        <v>230</v>
      </c>
      <c r="BP16" s="48">
        <v>392</v>
      </c>
      <c r="BQ16" s="48">
        <v>136</v>
      </c>
      <c r="BR16" s="48">
        <v>62</v>
      </c>
      <c r="BS16" s="48">
        <v>25</v>
      </c>
      <c r="BT16" s="69">
        <v>466</v>
      </c>
      <c r="BU16" s="5" t="s">
        <v>107</v>
      </c>
      <c r="BV16" s="48">
        <v>1845</v>
      </c>
      <c r="BW16" s="48">
        <v>1012</v>
      </c>
      <c r="BX16" s="48">
        <v>1810</v>
      </c>
      <c r="BY16" s="48">
        <v>994</v>
      </c>
      <c r="BZ16" s="48">
        <v>1019</v>
      </c>
      <c r="CA16" s="48">
        <v>573</v>
      </c>
      <c r="CB16" s="48">
        <v>621</v>
      </c>
      <c r="CC16" s="48">
        <v>245</v>
      </c>
      <c r="CD16" s="48">
        <v>610</v>
      </c>
      <c r="CE16" s="48">
        <v>241</v>
      </c>
      <c r="CF16" s="48">
        <v>353</v>
      </c>
      <c r="CG16" s="48">
        <v>151</v>
      </c>
      <c r="CH16" s="48">
        <v>65</v>
      </c>
      <c r="CI16" s="48">
        <v>24</v>
      </c>
      <c r="CJ16" s="48">
        <v>65</v>
      </c>
      <c r="CK16" s="48">
        <v>24</v>
      </c>
      <c r="CL16" s="48">
        <v>46</v>
      </c>
      <c r="CM16" s="48">
        <v>18</v>
      </c>
      <c r="CN16" s="5" t="s">
        <v>107</v>
      </c>
      <c r="CO16" s="48">
        <v>18</v>
      </c>
      <c r="CP16" s="48">
        <v>10</v>
      </c>
      <c r="CQ16" s="48">
        <v>3</v>
      </c>
      <c r="CR16" s="48">
        <v>8</v>
      </c>
      <c r="CS16" s="48">
        <v>1</v>
      </c>
      <c r="CT16" s="48">
        <v>14</v>
      </c>
      <c r="CU16" s="48">
        <v>14</v>
      </c>
      <c r="CV16" s="48">
        <v>14</v>
      </c>
      <c r="CW16" s="48">
        <v>66</v>
      </c>
    </row>
    <row r="17" spans="1:101" x14ac:dyDescent="0.25">
      <c r="A17" s="5" t="s">
        <v>100</v>
      </c>
      <c r="B17" s="30">
        <v>950</v>
      </c>
      <c r="C17" s="30">
        <v>475</v>
      </c>
      <c r="D17" s="30">
        <v>717</v>
      </c>
      <c r="E17" s="30">
        <v>381</v>
      </c>
      <c r="F17" s="30">
        <v>0</v>
      </c>
      <c r="G17" s="30">
        <v>0</v>
      </c>
      <c r="H17" s="30">
        <v>108</v>
      </c>
      <c r="I17" s="30">
        <v>46</v>
      </c>
      <c r="J17" s="30">
        <v>78</v>
      </c>
      <c r="K17" s="30">
        <v>27</v>
      </c>
      <c r="L17" s="30">
        <v>1177</v>
      </c>
      <c r="M17" s="30">
        <v>615</v>
      </c>
      <c r="N17" s="30">
        <v>0</v>
      </c>
      <c r="O17" s="30">
        <v>0</v>
      </c>
      <c r="P17" s="30">
        <v>207</v>
      </c>
      <c r="Q17" s="30">
        <v>58</v>
      </c>
      <c r="R17" s="30">
        <v>0</v>
      </c>
      <c r="S17" s="30">
        <v>0</v>
      </c>
      <c r="T17" s="73">
        <v>3237</v>
      </c>
      <c r="U17" s="73">
        <v>1602</v>
      </c>
      <c r="V17" s="5" t="s">
        <v>100</v>
      </c>
      <c r="W17" s="48">
        <v>40</v>
      </c>
      <c r="X17" s="48">
        <v>17</v>
      </c>
      <c r="Y17" s="48">
        <v>15</v>
      </c>
      <c r="Z17" s="48">
        <v>7</v>
      </c>
      <c r="AA17" s="48">
        <v>0</v>
      </c>
      <c r="AB17" s="48">
        <v>0</v>
      </c>
      <c r="AC17" s="48">
        <v>1</v>
      </c>
      <c r="AD17" s="48">
        <v>1</v>
      </c>
      <c r="AE17" s="48">
        <v>0</v>
      </c>
      <c r="AF17" s="48">
        <v>0</v>
      </c>
      <c r="AG17" s="48">
        <v>229</v>
      </c>
      <c r="AH17" s="48">
        <v>111</v>
      </c>
      <c r="AI17" s="48">
        <v>0</v>
      </c>
      <c r="AJ17" s="48">
        <v>0</v>
      </c>
      <c r="AK17" s="48">
        <v>63</v>
      </c>
      <c r="AL17" s="48">
        <v>16</v>
      </c>
      <c r="AM17" s="48">
        <v>0</v>
      </c>
      <c r="AN17" s="48">
        <v>0</v>
      </c>
      <c r="AO17" s="70">
        <v>348</v>
      </c>
      <c r="AP17" s="70">
        <v>152</v>
      </c>
      <c r="AQ17" s="5" t="s">
        <v>100</v>
      </c>
      <c r="AR17" s="48">
        <v>25</v>
      </c>
      <c r="AS17" s="48">
        <v>16</v>
      </c>
      <c r="AT17" s="48">
        <v>0</v>
      </c>
      <c r="AU17" s="48">
        <v>4</v>
      </c>
      <c r="AV17" s="48">
        <v>4</v>
      </c>
      <c r="AW17" s="48">
        <v>23</v>
      </c>
      <c r="AX17" s="48">
        <v>0</v>
      </c>
      <c r="AY17" s="48">
        <v>7</v>
      </c>
      <c r="AZ17" s="48">
        <v>0</v>
      </c>
      <c r="BA17" s="69">
        <v>79</v>
      </c>
      <c r="BB17" s="48">
        <v>76</v>
      </c>
      <c r="BC17" s="48">
        <v>40</v>
      </c>
      <c r="BD17" s="48">
        <v>5</v>
      </c>
      <c r="BE17" s="48">
        <v>1</v>
      </c>
      <c r="BF17" s="48">
        <v>20</v>
      </c>
      <c r="BG17" s="5" t="s">
        <v>100</v>
      </c>
      <c r="BH17" s="48">
        <v>352</v>
      </c>
      <c r="BI17" s="48">
        <v>486</v>
      </c>
      <c r="BJ17" s="48">
        <v>219</v>
      </c>
      <c r="BK17" s="48">
        <v>349</v>
      </c>
      <c r="BL17" s="48">
        <v>4</v>
      </c>
      <c r="BM17" s="48">
        <v>85</v>
      </c>
      <c r="BN17" s="48">
        <v>18</v>
      </c>
      <c r="BO17" s="48">
        <v>86</v>
      </c>
      <c r="BP17" s="48">
        <v>171</v>
      </c>
      <c r="BQ17" s="48">
        <v>73</v>
      </c>
      <c r="BR17" s="48">
        <v>15</v>
      </c>
      <c r="BS17" s="48">
        <v>5</v>
      </c>
      <c r="BT17" s="69">
        <v>196</v>
      </c>
      <c r="BU17" s="5" t="s">
        <v>100</v>
      </c>
      <c r="BV17" s="48">
        <v>1016</v>
      </c>
      <c r="BW17" s="48">
        <v>495</v>
      </c>
      <c r="BX17" s="48">
        <v>983</v>
      </c>
      <c r="BY17" s="48">
        <v>480</v>
      </c>
      <c r="BZ17" s="48">
        <v>475</v>
      </c>
      <c r="CA17" s="48">
        <v>228</v>
      </c>
      <c r="CB17" s="48">
        <v>174</v>
      </c>
      <c r="CC17" s="48">
        <v>44</v>
      </c>
      <c r="CD17" s="48">
        <v>168</v>
      </c>
      <c r="CE17" s="48">
        <v>43</v>
      </c>
      <c r="CF17" s="48">
        <v>71</v>
      </c>
      <c r="CG17" s="48">
        <v>17</v>
      </c>
      <c r="CH17" s="48">
        <v>0</v>
      </c>
      <c r="CI17" s="48">
        <v>0</v>
      </c>
      <c r="CJ17" s="48">
        <v>0</v>
      </c>
      <c r="CK17" s="48">
        <v>0</v>
      </c>
      <c r="CL17" s="48">
        <v>0</v>
      </c>
      <c r="CM17" s="48">
        <v>0</v>
      </c>
      <c r="CN17" s="5" t="s">
        <v>100</v>
      </c>
      <c r="CO17" s="48">
        <v>0</v>
      </c>
      <c r="CP17" s="48">
        <v>0</v>
      </c>
      <c r="CQ17" s="48">
        <v>0</v>
      </c>
      <c r="CR17" s="48">
        <v>0</v>
      </c>
      <c r="CS17" s="48">
        <v>0</v>
      </c>
      <c r="CT17" s="48">
        <v>0</v>
      </c>
      <c r="CU17" s="48">
        <v>0</v>
      </c>
      <c r="CV17" s="48">
        <v>0</v>
      </c>
      <c r="CW17" s="48">
        <v>3</v>
      </c>
    </row>
    <row r="18" spans="1:101" x14ac:dyDescent="0.25">
      <c r="A18" s="5" t="s">
        <v>97</v>
      </c>
      <c r="B18" s="30">
        <v>2641</v>
      </c>
      <c r="C18" s="30">
        <v>1489</v>
      </c>
      <c r="D18" s="30">
        <v>1780</v>
      </c>
      <c r="E18" s="30">
        <v>1120</v>
      </c>
      <c r="F18" s="30">
        <v>9</v>
      </c>
      <c r="G18" s="30">
        <v>1</v>
      </c>
      <c r="H18" s="30">
        <v>664</v>
      </c>
      <c r="I18" s="30">
        <v>301</v>
      </c>
      <c r="J18" s="30">
        <v>82</v>
      </c>
      <c r="K18" s="30">
        <v>39</v>
      </c>
      <c r="L18" s="30">
        <v>2662</v>
      </c>
      <c r="M18" s="30">
        <v>1474</v>
      </c>
      <c r="N18" s="30">
        <v>3</v>
      </c>
      <c r="O18" s="30">
        <v>0</v>
      </c>
      <c r="P18" s="30">
        <v>717</v>
      </c>
      <c r="Q18" s="30">
        <v>305</v>
      </c>
      <c r="R18" s="30">
        <v>0</v>
      </c>
      <c r="S18" s="30">
        <v>0</v>
      </c>
      <c r="T18" s="73">
        <v>8558</v>
      </c>
      <c r="U18" s="73">
        <v>4729</v>
      </c>
      <c r="V18" s="5" t="s">
        <v>97</v>
      </c>
      <c r="W18" s="48">
        <v>112</v>
      </c>
      <c r="X18" s="48">
        <v>59</v>
      </c>
      <c r="Y18" s="48">
        <v>68</v>
      </c>
      <c r="Z18" s="48">
        <v>36</v>
      </c>
      <c r="AA18" s="48">
        <v>0</v>
      </c>
      <c r="AB18" s="48">
        <v>0</v>
      </c>
      <c r="AC18" s="48">
        <v>22</v>
      </c>
      <c r="AD18" s="48">
        <v>13</v>
      </c>
      <c r="AE18" s="48">
        <v>11</v>
      </c>
      <c r="AF18" s="48">
        <v>4</v>
      </c>
      <c r="AG18" s="48">
        <v>604</v>
      </c>
      <c r="AH18" s="48">
        <v>328</v>
      </c>
      <c r="AI18" s="48">
        <v>0</v>
      </c>
      <c r="AJ18" s="48">
        <v>0</v>
      </c>
      <c r="AK18" s="48">
        <v>135</v>
      </c>
      <c r="AL18" s="48">
        <v>54</v>
      </c>
      <c r="AM18" s="48">
        <v>0</v>
      </c>
      <c r="AN18" s="48">
        <v>0</v>
      </c>
      <c r="AO18" s="70">
        <v>952</v>
      </c>
      <c r="AP18" s="70">
        <v>494</v>
      </c>
      <c r="AQ18" s="5" t="s">
        <v>97</v>
      </c>
      <c r="AR18" s="48">
        <v>61</v>
      </c>
      <c r="AS18" s="48">
        <v>42</v>
      </c>
      <c r="AT18" s="48">
        <v>1</v>
      </c>
      <c r="AU18" s="48">
        <v>22</v>
      </c>
      <c r="AV18" s="48">
        <v>2</v>
      </c>
      <c r="AW18" s="48">
        <v>47</v>
      </c>
      <c r="AX18" s="48">
        <v>3</v>
      </c>
      <c r="AY18" s="48">
        <v>21</v>
      </c>
      <c r="AZ18" s="48">
        <v>0</v>
      </c>
      <c r="BA18" s="69">
        <v>199</v>
      </c>
      <c r="BB18" s="48">
        <v>186</v>
      </c>
      <c r="BC18" s="48">
        <v>156</v>
      </c>
      <c r="BD18" s="48">
        <v>8</v>
      </c>
      <c r="BE18" s="48">
        <v>7</v>
      </c>
      <c r="BF18" s="48">
        <v>43</v>
      </c>
      <c r="BG18" s="5" t="s">
        <v>97</v>
      </c>
      <c r="BH18" s="48">
        <v>145</v>
      </c>
      <c r="BI18" s="48">
        <v>2118</v>
      </c>
      <c r="BJ18" s="48">
        <v>1037</v>
      </c>
      <c r="BK18" s="48">
        <v>231</v>
      </c>
      <c r="BL18" s="48">
        <v>155</v>
      </c>
      <c r="BM18" s="48">
        <v>177</v>
      </c>
      <c r="BN18" s="48">
        <v>16</v>
      </c>
      <c r="BO18" s="48">
        <v>170</v>
      </c>
      <c r="BP18" s="48">
        <v>406</v>
      </c>
      <c r="BQ18" s="48">
        <v>103</v>
      </c>
      <c r="BR18" s="48">
        <v>74</v>
      </c>
      <c r="BS18" s="48">
        <v>35</v>
      </c>
      <c r="BT18" s="69">
        <v>501</v>
      </c>
      <c r="BU18" s="5" t="s">
        <v>97</v>
      </c>
      <c r="BV18" s="48">
        <v>2233</v>
      </c>
      <c r="BW18" s="48">
        <v>1251</v>
      </c>
      <c r="BX18" s="48">
        <v>2173</v>
      </c>
      <c r="BY18" s="48">
        <v>1224</v>
      </c>
      <c r="BZ18" s="48">
        <v>1008</v>
      </c>
      <c r="CA18" s="48">
        <v>577</v>
      </c>
      <c r="CB18" s="48">
        <v>597</v>
      </c>
      <c r="CC18" s="48">
        <v>226</v>
      </c>
      <c r="CD18" s="48">
        <v>591</v>
      </c>
      <c r="CE18" s="48">
        <v>222</v>
      </c>
      <c r="CF18" s="48">
        <v>310</v>
      </c>
      <c r="CG18" s="48">
        <v>114</v>
      </c>
      <c r="CH18" s="48">
        <v>0</v>
      </c>
      <c r="CI18" s="48">
        <v>0</v>
      </c>
      <c r="CJ18" s="48">
        <v>0</v>
      </c>
      <c r="CK18" s="48">
        <v>0</v>
      </c>
      <c r="CL18" s="48">
        <v>0</v>
      </c>
      <c r="CM18" s="48">
        <v>0</v>
      </c>
      <c r="CN18" s="5" t="s">
        <v>97</v>
      </c>
      <c r="CO18" s="48">
        <v>0</v>
      </c>
      <c r="CP18" s="48">
        <v>0</v>
      </c>
      <c r="CQ18" s="48">
        <v>0</v>
      </c>
      <c r="CR18" s="48">
        <v>0</v>
      </c>
      <c r="CS18" s="48">
        <v>0</v>
      </c>
      <c r="CT18" s="48">
        <v>6</v>
      </c>
      <c r="CU18" s="48">
        <v>6</v>
      </c>
      <c r="CV18" s="48">
        <v>0</v>
      </c>
      <c r="CW18" s="48">
        <v>8</v>
      </c>
    </row>
    <row r="19" spans="1:101" x14ac:dyDescent="0.25">
      <c r="A19" s="5" t="s">
        <v>91</v>
      </c>
      <c r="B19" s="30">
        <v>3021</v>
      </c>
      <c r="C19" s="30">
        <v>1726</v>
      </c>
      <c r="D19" s="30">
        <v>1594</v>
      </c>
      <c r="E19" s="30">
        <v>941</v>
      </c>
      <c r="F19" s="30">
        <v>31</v>
      </c>
      <c r="G19" s="30">
        <v>16</v>
      </c>
      <c r="H19" s="30">
        <v>264</v>
      </c>
      <c r="I19" s="30">
        <v>145</v>
      </c>
      <c r="J19" s="30">
        <v>759</v>
      </c>
      <c r="K19" s="30">
        <v>348</v>
      </c>
      <c r="L19" s="30">
        <v>2359</v>
      </c>
      <c r="M19" s="30">
        <v>1390</v>
      </c>
      <c r="N19" s="30">
        <v>70</v>
      </c>
      <c r="O19" s="30">
        <v>25</v>
      </c>
      <c r="P19" s="30">
        <v>380</v>
      </c>
      <c r="Q19" s="30">
        <v>199</v>
      </c>
      <c r="R19" s="30">
        <v>408</v>
      </c>
      <c r="S19" s="30">
        <v>181</v>
      </c>
      <c r="T19" s="73">
        <v>8886</v>
      </c>
      <c r="U19" s="73">
        <v>4971</v>
      </c>
      <c r="V19" s="5" t="s">
        <v>91</v>
      </c>
      <c r="W19" s="48">
        <v>135</v>
      </c>
      <c r="X19" s="48">
        <v>67</v>
      </c>
      <c r="Y19" s="48">
        <v>64</v>
      </c>
      <c r="Z19" s="48">
        <v>35</v>
      </c>
      <c r="AA19" s="48">
        <v>1</v>
      </c>
      <c r="AB19" s="48">
        <v>0</v>
      </c>
      <c r="AC19" s="48">
        <v>4</v>
      </c>
      <c r="AD19" s="48">
        <v>2</v>
      </c>
      <c r="AE19" s="48">
        <v>19</v>
      </c>
      <c r="AF19" s="48">
        <v>8</v>
      </c>
      <c r="AG19" s="48">
        <v>393</v>
      </c>
      <c r="AH19" s="48">
        <v>210</v>
      </c>
      <c r="AI19" s="48">
        <v>10</v>
      </c>
      <c r="AJ19" s="48">
        <v>2</v>
      </c>
      <c r="AK19" s="48">
        <v>69</v>
      </c>
      <c r="AL19" s="48">
        <v>25</v>
      </c>
      <c r="AM19" s="48">
        <v>49</v>
      </c>
      <c r="AN19" s="48">
        <v>22</v>
      </c>
      <c r="AO19" s="70">
        <v>744</v>
      </c>
      <c r="AP19" s="70">
        <v>371</v>
      </c>
      <c r="AQ19" s="5" t="s">
        <v>91</v>
      </c>
      <c r="AR19" s="48">
        <v>86</v>
      </c>
      <c r="AS19" s="48">
        <v>51</v>
      </c>
      <c r="AT19" s="48">
        <v>2</v>
      </c>
      <c r="AU19" s="48">
        <v>9</v>
      </c>
      <c r="AV19" s="48">
        <v>26</v>
      </c>
      <c r="AW19" s="48">
        <v>62</v>
      </c>
      <c r="AX19" s="48">
        <v>3</v>
      </c>
      <c r="AY19" s="48">
        <v>17</v>
      </c>
      <c r="AZ19" s="48">
        <v>17</v>
      </c>
      <c r="BA19" s="69">
        <v>273</v>
      </c>
      <c r="BB19" s="48">
        <v>260</v>
      </c>
      <c r="BC19" s="48">
        <v>202</v>
      </c>
      <c r="BD19" s="48">
        <v>5</v>
      </c>
      <c r="BE19" s="48">
        <v>3</v>
      </c>
      <c r="BF19" s="48">
        <v>59</v>
      </c>
      <c r="BG19" s="5" t="s">
        <v>91</v>
      </c>
      <c r="BH19" s="48">
        <v>337</v>
      </c>
      <c r="BI19" s="48">
        <v>3188</v>
      </c>
      <c r="BJ19" s="48">
        <v>1311</v>
      </c>
      <c r="BK19" s="48">
        <v>114</v>
      </c>
      <c r="BL19" s="48">
        <v>78</v>
      </c>
      <c r="BM19" s="48">
        <v>267</v>
      </c>
      <c r="BN19" s="48">
        <v>61</v>
      </c>
      <c r="BO19" s="48">
        <v>271</v>
      </c>
      <c r="BP19" s="48">
        <v>558</v>
      </c>
      <c r="BQ19" s="48">
        <v>203</v>
      </c>
      <c r="BR19" s="48">
        <v>116</v>
      </c>
      <c r="BS19" s="48">
        <v>56</v>
      </c>
      <c r="BT19" s="69">
        <v>697</v>
      </c>
      <c r="BU19" s="5" t="s">
        <v>91</v>
      </c>
      <c r="BV19" s="48">
        <v>2262</v>
      </c>
      <c r="BW19" s="48">
        <v>1244</v>
      </c>
      <c r="BX19" s="48">
        <v>2194</v>
      </c>
      <c r="BY19" s="48">
        <v>1205</v>
      </c>
      <c r="BZ19" s="48">
        <v>1589</v>
      </c>
      <c r="CA19" s="48">
        <v>886</v>
      </c>
      <c r="CB19" s="48">
        <v>693</v>
      </c>
      <c r="CC19" s="48">
        <v>305</v>
      </c>
      <c r="CD19" s="48">
        <v>685</v>
      </c>
      <c r="CE19" s="48">
        <v>302</v>
      </c>
      <c r="CF19" s="48">
        <v>462</v>
      </c>
      <c r="CG19" s="48">
        <v>207</v>
      </c>
      <c r="CH19" s="48">
        <v>175</v>
      </c>
      <c r="CI19" s="48">
        <v>54</v>
      </c>
      <c r="CJ19" s="48">
        <v>173</v>
      </c>
      <c r="CK19" s="48">
        <v>54</v>
      </c>
      <c r="CL19" s="48">
        <v>136</v>
      </c>
      <c r="CM19" s="48">
        <v>42</v>
      </c>
      <c r="CN19" s="5" t="s">
        <v>91</v>
      </c>
      <c r="CO19" s="48">
        <v>0</v>
      </c>
      <c r="CP19" s="48">
        <v>0</v>
      </c>
      <c r="CQ19" s="48">
        <v>0</v>
      </c>
      <c r="CR19" s="48">
        <v>0</v>
      </c>
      <c r="CS19" s="48">
        <v>0</v>
      </c>
      <c r="CT19" s="48">
        <v>0</v>
      </c>
      <c r="CU19" s="48">
        <v>0</v>
      </c>
      <c r="CV19" s="48">
        <v>0</v>
      </c>
      <c r="CW19" s="48">
        <v>10</v>
      </c>
    </row>
    <row r="20" spans="1:101" x14ac:dyDescent="0.25">
      <c r="A20" s="5" t="s">
        <v>83</v>
      </c>
      <c r="B20" s="30">
        <v>531</v>
      </c>
      <c r="C20" s="30">
        <v>283</v>
      </c>
      <c r="D20" s="30">
        <v>354</v>
      </c>
      <c r="E20" s="30">
        <v>187</v>
      </c>
      <c r="F20" s="30">
        <v>0</v>
      </c>
      <c r="G20" s="30">
        <v>0</v>
      </c>
      <c r="H20" s="30">
        <v>125</v>
      </c>
      <c r="I20" s="30">
        <v>55</v>
      </c>
      <c r="J20" s="30">
        <v>57</v>
      </c>
      <c r="K20" s="30">
        <v>24</v>
      </c>
      <c r="L20" s="30">
        <v>488</v>
      </c>
      <c r="M20" s="30">
        <v>260</v>
      </c>
      <c r="N20" s="30">
        <v>0</v>
      </c>
      <c r="O20" s="30">
        <v>0</v>
      </c>
      <c r="P20" s="30">
        <v>180</v>
      </c>
      <c r="Q20" s="30">
        <v>77</v>
      </c>
      <c r="R20" s="30">
        <v>0</v>
      </c>
      <c r="S20" s="30">
        <v>0</v>
      </c>
      <c r="T20" s="73">
        <v>1735</v>
      </c>
      <c r="U20" s="73">
        <v>886</v>
      </c>
      <c r="V20" s="5" t="s">
        <v>83</v>
      </c>
      <c r="W20" s="48">
        <v>16</v>
      </c>
      <c r="X20" s="48">
        <v>11</v>
      </c>
      <c r="Y20" s="48">
        <v>12</v>
      </c>
      <c r="Z20" s="48">
        <v>6</v>
      </c>
      <c r="AA20" s="48">
        <v>0</v>
      </c>
      <c r="AB20" s="48">
        <v>0</v>
      </c>
      <c r="AC20" s="48">
        <v>4</v>
      </c>
      <c r="AD20" s="48">
        <v>2</v>
      </c>
      <c r="AE20" s="48">
        <v>1</v>
      </c>
      <c r="AF20" s="48">
        <v>0</v>
      </c>
      <c r="AG20" s="48">
        <v>67</v>
      </c>
      <c r="AH20" s="48">
        <v>28</v>
      </c>
      <c r="AI20" s="48">
        <v>0</v>
      </c>
      <c r="AJ20" s="48">
        <v>0</v>
      </c>
      <c r="AK20" s="48">
        <v>34</v>
      </c>
      <c r="AL20" s="48">
        <v>12</v>
      </c>
      <c r="AM20" s="48">
        <v>0</v>
      </c>
      <c r="AN20" s="48">
        <v>0</v>
      </c>
      <c r="AO20" s="70">
        <v>134</v>
      </c>
      <c r="AP20" s="70">
        <v>59</v>
      </c>
      <c r="AQ20" s="5" t="s">
        <v>83</v>
      </c>
      <c r="AR20" s="48">
        <v>17</v>
      </c>
      <c r="AS20" s="48">
        <v>12</v>
      </c>
      <c r="AT20" s="48">
        <v>0</v>
      </c>
      <c r="AU20" s="48">
        <v>4</v>
      </c>
      <c r="AV20" s="48">
        <v>1</v>
      </c>
      <c r="AW20" s="48">
        <v>13</v>
      </c>
      <c r="AX20" s="48">
        <v>0</v>
      </c>
      <c r="AY20" s="48">
        <v>7</v>
      </c>
      <c r="AZ20" s="48">
        <v>0</v>
      </c>
      <c r="BA20" s="69">
        <v>54</v>
      </c>
      <c r="BB20" s="48">
        <v>52</v>
      </c>
      <c r="BC20" s="48">
        <v>28</v>
      </c>
      <c r="BD20" s="48">
        <v>0</v>
      </c>
      <c r="BE20" s="48">
        <v>0</v>
      </c>
      <c r="BF20" s="48">
        <v>14</v>
      </c>
      <c r="BG20" s="5" t="s">
        <v>83</v>
      </c>
      <c r="BH20" s="48">
        <v>3</v>
      </c>
      <c r="BI20" s="48">
        <v>506</v>
      </c>
      <c r="BJ20" s="48">
        <v>153</v>
      </c>
      <c r="BK20" s="48">
        <v>112</v>
      </c>
      <c r="BL20" s="48">
        <v>0</v>
      </c>
      <c r="BM20" s="48">
        <v>47</v>
      </c>
      <c r="BN20" s="48">
        <v>3</v>
      </c>
      <c r="BO20" s="48">
        <v>65</v>
      </c>
      <c r="BP20" s="48">
        <v>114</v>
      </c>
      <c r="BQ20" s="48">
        <v>37</v>
      </c>
      <c r="BR20" s="48">
        <v>7</v>
      </c>
      <c r="BS20" s="48">
        <v>4</v>
      </c>
      <c r="BT20" s="69">
        <v>137</v>
      </c>
      <c r="BU20" s="5" t="s">
        <v>83</v>
      </c>
      <c r="BV20" s="48">
        <v>373</v>
      </c>
      <c r="BW20" s="48">
        <v>205</v>
      </c>
      <c r="BX20" s="48">
        <v>369</v>
      </c>
      <c r="BY20" s="48">
        <v>202</v>
      </c>
      <c r="BZ20" s="48">
        <v>218</v>
      </c>
      <c r="CA20" s="48">
        <v>124</v>
      </c>
      <c r="CB20" s="48">
        <v>136</v>
      </c>
      <c r="CC20" s="48">
        <v>52</v>
      </c>
      <c r="CD20" s="48">
        <v>136</v>
      </c>
      <c r="CE20" s="48">
        <v>52</v>
      </c>
      <c r="CF20" s="48">
        <v>93</v>
      </c>
      <c r="CG20" s="48">
        <v>33</v>
      </c>
      <c r="CH20" s="48">
        <v>0</v>
      </c>
      <c r="CI20" s="48">
        <v>0</v>
      </c>
      <c r="CJ20" s="48">
        <v>0</v>
      </c>
      <c r="CK20" s="48">
        <v>0</v>
      </c>
      <c r="CL20" s="48">
        <v>0</v>
      </c>
      <c r="CM20" s="48">
        <v>0</v>
      </c>
      <c r="CN20" s="5" t="s">
        <v>83</v>
      </c>
      <c r="CO20" s="48">
        <v>0</v>
      </c>
      <c r="CP20" s="48">
        <v>0</v>
      </c>
      <c r="CQ20" s="48">
        <v>0</v>
      </c>
      <c r="CR20" s="48">
        <v>0</v>
      </c>
      <c r="CS20" s="48">
        <v>0</v>
      </c>
      <c r="CT20" s="48">
        <v>0</v>
      </c>
      <c r="CU20" s="48">
        <v>0</v>
      </c>
      <c r="CV20" s="48">
        <v>0</v>
      </c>
      <c r="CW20" s="48">
        <v>0</v>
      </c>
    </row>
    <row r="21" spans="1:101" x14ac:dyDescent="0.25">
      <c r="A21" s="5" t="s">
        <v>79</v>
      </c>
      <c r="B21" s="30">
        <v>2094</v>
      </c>
      <c r="C21" s="30">
        <v>1150</v>
      </c>
      <c r="D21" s="30">
        <v>893</v>
      </c>
      <c r="E21" s="30">
        <v>512</v>
      </c>
      <c r="F21" s="30">
        <v>0</v>
      </c>
      <c r="G21" s="30">
        <v>0</v>
      </c>
      <c r="H21" s="30">
        <v>139</v>
      </c>
      <c r="I21" s="30">
        <v>60</v>
      </c>
      <c r="J21" s="30">
        <v>825</v>
      </c>
      <c r="K21" s="30">
        <v>383</v>
      </c>
      <c r="L21" s="30">
        <v>2135</v>
      </c>
      <c r="M21" s="30">
        <v>1223</v>
      </c>
      <c r="N21" s="30">
        <v>37</v>
      </c>
      <c r="O21" s="30">
        <v>10</v>
      </c>
      <c r="P21" s="30">
        <v>452</v>
      </c>
      <c r="Q21" s="30">
        <v>181</v>
      </c>
      <c r="R21" s="30">
        <v>208</v>
      </c>
      <c r="S21" s="30">
        <v>85</v>
      </c>
      <c r="T21" s="73">
        <v>6783</v>
      </c>
      <c r="U21" s="73">
        <v>3604</v>
      </c>
      <c r="V21" s="5" t="s">
        <v>79</v>
      </c>
      <c r="W21" s="48">
        <v>56</v>
      </c>
      <c r="X21" s="48">
        <v>28</v>
      </c>
      <c r="Y21" s="48">
        <v>18</v>
      </c>
      <c r="Z21" s="48">
        <v>8</v>
      </c>
      <c r="AA21" s="48">
        <v>0</v>
      </c>
      <c r="AB21" s="48">
        <v>0</v>
      </c>
      <c r="AC21" s="48">
        <v>5</v>
      </c>
      <c r="AD21" s="48">
        <v>2</v>
      </c>
      <c r="AE21" s="48">
        <v>32</v>
      </c>
      <c r="AF21" s="48">
        <v>19</v>
      </c>
      <c r="AG21" s="48">
        <v>398</v>
      </c>
      <c r="AH21" s="48">
        <v>207</v>
      </c>
      <c r="AI21" s="48">
        <v>12</v>
      </c>
      <c r="AJ21" s="48">
        <v>3</v>
      </c>
      <c r="AK21" s="48">
        <v>115</v>
      </c>
      <c r="AL21" s="48">
        <v>37</v>
      </c>
      <c r="AM21" s="48">
        <v>47</v>
      </c>
      <c r="AN21" s="48">
        <v>17</v>
      </c>
      <c r="AO21" s="70">
        <v>683</v>
      </c>
      <c r="AP21" s="70">
        <v>321</v>
      </c>
      <c r="AQ21" s="5" t="s">
        <v>79</v>
      </c>
      <c r="AR21" s="48">
        <v>60</v>
      </c>
      <c r="AS21" s="48">
        <v>29</v>
      </c>
      <c r="AT21" s="48">
        <v>0</v>
      </c>
      <c r="AU21" s="48">
        <v>7</v>
      </c>
      <c r="AV21" s="48">
        <v>26</v>
      </c>
      <c r="AW21" s="48">
        <v>58</v>
      </c>
      <c r="AX21" s="48">
        <v>4</v>
      </c>
      <c r="AY21" s="48">
        <v>20</v>
      </c>
      <c r="AZ21" s="48">
        <v>6</v>
      </c>
      <c r="BA21" s="69">
        <v>210</v>
      </c>
      <c r="BB21" s="48">
        <v>201</v>
      </c>
      <c r="BC21" s="48">
        <v>131</v>
      </c>
      <c r="BD21" s="48">
        <v>8</v>
      </c>
      <c r="BE21" s="48">
        <v>5</v>
      </c>
      <c r="BF21" s="48">
        <v>49</v>
      </c>
      <c r="BG21" s="5" t="s">
        <v>79</v>
      </c>
      <c r="BH21" s="48">
        <v>263</v>
      </c>
      <c r="BI21" s="48">
        <v>1303</v>
      </c>
      <c r="BJ21" s="48">
        <v>797</v>
      </c>
      <c r="BK21" s="48">
        <v>652</v>
      </c>
      <c r="BL21" s="48">
        <v>11</v>
      </c>
      <c r="BM21" s="48">
        <v>201</v>
      </c>
      <c r="BN21" s="48">
        <v>21</v>
      </c>
      <c r="BO21" s="48">
        <v>209</v>
      </c>
      <c r="BP21" s="48">
        <v>352</v>
      </c>
      <c r="BQ21" s="48">
        <v>128</v>
      </c>
      <c r="BR21" s="48">
        <v>51</v>
      </c>
      <c r="BS21" s="48">
        <v>21</v>
      </c>
      <c r="BT21" s="69">
        <v>413</v>
      </c>
      <c r="BU21" s="5" t="s">
        <v>79</v>
      </c>
      <c r="BV21" s="48">
        <v>2168</v>
      </c>
      <c r="BW21" s="48">
        <v>1169</v>
      </c>
      <c r="BX21" s="48">
        <v>2144</v>
      </c>
      <c r="BY21" s="48">
        <v>1159</v>
      </c>
      <c r="BZ21" s="48">
        <v>1237</v>
      </c>
      <c r="CA21" s="48">
        <v>657</v>
      </c>
      <c r="CB21" s="48">
        <v>637</v>
      </c>
      <c r="CC21" s="48">
        <v>274</v>
      </c>
      <c r="CD21" s="48">
        <v>635</v>
      </c>
      <c r="CE21" s="48">
        <v>273</v>
      </c>
      <c r="CF21" s="48">
        <v>365</v>
      </c>
      <c r="CG21" s="48">
        <v>164</v>
      </c>
      <c r="CH21" s="48">
        <v>63</v>
      </c>
      <c r="CI21" s="48">
        <v>15</v>
      </c>
      <c r="CJ21" s="48">
        <v>63</v>
      </c>
      <c r="CK21" s="48">
        <v>15</v>
      </c>
      <c r="CL21" s="48">
        <v>23</v>
      </c>
      <c r="CM21" s="48">
        <v>5</v>
      </c>
      <c r="CN21" s="5" t="s">
        <v>79</v>
      </c>
      <c r="CO21" s="48">
        <v>1</v>
      </c>
      <c r="CP21" s="48">
        <v>1</v>
      </c>
      <c r="CQ21" s="48">
        <v>1</v>
      </c>
      <c r="CR21" s="48">
        <v>0</v>
      </c>
      <c r="CS21" s="48">
        <v>0</v>
      </c>
      <c r="CT21" s="48">
        <v>1</v>
      </c>
      <c r="CU21" s="48">
        <v>1</v>
      </c>
      <c r="CV21" s="48">
        <v>1</v>
      </c>
      <c r="CW21" s="48">
        <v>2</v>
      </c>
    </row>
    <row r="22" spans="1:101" x14ac:dyDescent="0.25">
      <c r="A22" s="5" t="s">
        <v>75</v>
      </c>
      <c r="B22" s="30">
        <v>143</v>
      </c>
      <c r="C22" s="30">
        <v>77</v>
      </c>
      <c r="D22" s="30">
        <v>61</v>
      </c>
      <c r="E22" s="30">
        <v>34</v>
      </c>
      <c r="F22" s="30">
        <v>0</v>
      </c>
      <c r="G22" s="30">
        <v>0</v>
      </c>
      <c r="H22" s="30">
        <v>73</v>
      </c>
      <c r="I22" s="30">
        <v>40</v>
      </c>
      <c r="J22" s="30">
        <v>0</v>
      </c>
      <c r="K22" s="30">
        <v>0</v>
      </c>
      <c r="L22" s="30">
        <v>118</v>
      </c>
      <c r="M22" s="30">
        <v>62</v>
      </c>
      <c r="N22" s="30">
        <v>1</v>
      </c>
      <c r="O22" s="30">
        <v>0</v>
      </c>
      <c r="P22" s="30">
        <v>19</v>
      </c>
      <c r="Q22" s="30">
        <v>2</v>
      </c>
      <c r="R22" s="30">
        <v>0</v>
      </c>
      <c r="S22" s="30">
        <v>0</v>
      </c>
      <c r="T22" s="73">
        <v>415</v>
      </c>
      <c r="U22" s="73">
        <v>215</v>
      </c>
      <c r="V22" s="5" t="s">
        <v>75</v>
      </c>
      <c r="W22" s="48">
        <v>8</v>
      </c>
      <c r="X22" s="48">
        <v>6</v>
      </c>
      <c r="Y22" s="48">
        <v>0</v>
      </c>
      <c r="Z22" s="48">
        <v>0</v>
      </c>
      <c r="AA22" s="48">
        <v>0</v>
      </c>
      <c r="AB22" s="48">
        <v>0</v>
      </c>
      <c r="AC22" s="48">
        <v>3</v>
      </c>
      <c r="AD22" s="48">
        <v>2</v>
      </c>
      <c r="AE22" s="48">
        <v>0</v>
      </c>
      <c r="AF22" s="48">
        <v>0</v>
      </c>
      <c r="AG22" s="48">
        <v>14</v>
      </c>
      <c r="AH22" s="48">
        <v>5</v>
      </c>
      <c r="AI22" s="48">
        <v>0</v>
      </c>
      <c r="AJ22" s="48">
        <v>0</v>
      </c>
      <c r="AK22" s="48">
        <v>4</v>
      </c>
      <c r="AL22" s="48">
        <v>0</v>
      </c>
      <c r="AM22" s="48">
        <v>0</v>
      </c>
      <c r="AN22" s="48">
        <v>0</v>
      </c>
      <c r="AO22" s="70">
        <v>29</v>
      </c>
      <c r="AP22" s="70">
        <v>13</v>
      </c>
      <c r="AQ22" s="5" t="s">
        <v>75</v>
      </c>
      <c r="AR22" s="48">
        <v>5</v>
      </c>
      <c r="AS22" s="48">
        <v>2</v>
      </c>
      <c r="AT22" s="48">
        <v>0</v>
      </c>
      <c r="AU22" s="48">
        <v>2</v>
      </c>
      <c r="AV22" s="48">
        <v>1</v>
      </c>
      <c r="AW22" s="48">
        <v>4</v>
      </c>
      <c r="AX22" s="48">
        <v>1</v>
      </c>
      <c r="AY22" s="48">
        <v>2</v>
      </c>
      <c r="AZ22" s="48">
        <v>0</v>
      </c>
      <c r="BA22" s="69">
        <v>17</v>
      </c>
      <c r="BB22" s="48">
        <v>15</v>
      </c>
      <c r="BC22" s="48">
        <v>12</v>
      </c>
      <c r="BD22" s="48">
        <v>0</v>
      </c>
      <c r="BE22" s="48">
        <v>0</v>
      </c>
      <c r="BF22" s="48">
        <v>5</v>
      </c>
      <c r="BG22" s="5" t="s">
        <v>75</v>
      </c>
      <c r="BH22" s="48">
        <v>0</v>
      </c>
      <c r="BI22" s="48">
        <v>211</v>
      </c>
      <c r="BJ22" s="48">
        <v>0</v>
      </c>
      <c r="BK22" s="48">
        <v>0</v>
      </c>
      <c r="BL22" s="48">
        <v>0</v>
      </c>
      <c r="BM22" s="48">
        <v>19</v>
      </c>
      <c r="BN22" s="48">
        <v>2</v>
      </c>
      <c r="BO22" s="48">
        <v>13</v>
      </c>
      <c r="BP22" s="48">
        <v>52</v>
      </c>
      <c r="BQ22" s="48">
        <v>18</v>
      </c>
      <c r="BR22" s="48">
        <v>7</v>
      </c>
      <c r="BS22" s="48">
        <v>3</v>
      </c>
      <c r="BT22" s="69">
        <v>47</v>
      </c>
      <c r="BU22" s="5" t="s">
        <v>75</v>
      </c>
      <c r="BV22" s="48">
        <v>163</v>
      </c>
      <c r="BW22" s="48">
        <v>104</v>
      </c>
      <c r="BX22" s="48">
        <v>161</v>
      </c>
      <c r="BY22" s="48">
        <v>102</v>
      </c>
      <c r="BZ22" s="48">
        <v>95</v>
      </c>
      <c r="CA22" s="48">
        <v>48</v>
      </c>
      <c r="CB22" s="48">
        <v>17</v>
      </c>
      <c r="CC22" s="48">
        <v>1</v>
      </c>
      <c r="CD22" s="48">
        <v>17</v>
      </c>
      <c r="CE22" s="48">
        <v>1</v>
      </c>
      <c r="CF22" s="48">
        <v>12</v>
      </c>
      <c r="CG22" s="48">
        <v>1</v>
      </c>
      <c r="CH22" s="48">
        <v>0</v>
      </c>
      <c r="CI22" s="48">
        <v>0</v>
      </c>
      <c r="CJ22" s="48">
        <v>0</v>
      </c>
      <c r="CK22" s="48">
        <v>0</v>
      </c>
      <c r="CL22" s="48">
        <v>0</v>
      </c>
      <c r="CM22" s="48">
        <v>0</v>
      </c>
      <c r="CN22" s="5" t="s">
        <v>75</v>
      </c>
      <c r="CO22" s="48">
        <v>0</v>
      </c>
      <c r="CP22" s="48">
        <v>0</v>
      </c>
      <c r="CQ22" s="48">
        <v>0</v>
      </c>
      <c r="CR22" s="48">
        <v>0</v>
      </c>
      <c r="CS22" s="48">
        <v>0</v>
      </c>
      <c r="CT22" s="48">
        <v>0</v>
      </c>
      <c r="CU22" s="48">
        <v>0</v>
      </c>
      <c r="CV22" s="48">
        <v>0</v>
      </c>
      <c r="CW22" s="48">
        <v>3</v>
      </c>
    </row>
    <row r="23" spans="1:101" x14ac:dyDescent="0.25">
      <c r="A23" s="5" t="s">
        <v>33</v>
      </c>
      <c r="B23" s="30">
        <v>1045</v>
      </c>
      <c r="C23" s="30">
        <v>552</v>
      </c>
      <c r="D23" s="30">
        <v>787</v>
      </c>
      <c r="E23" s="30">
        <v>423</v>
      </c>
      <c r="F23" s="30">
        <v>0</v>
      </c>
      <c r="G23" s="30">
        <v>0</v>
      </c>
      <c r="H23" s="30">
        <v>113</v>
      </c>
      <c r="I23" s="30">
        <v>52</v>
      </c>
      <c r="J23" s="30">
        <v>126</v>
      </c>
      <c r="K23" s="30">
        <v>52</v>
      </c>
      <c r="L23" s="30">
        <v>1059</v>
      </c>
      <c r="M23" s="30">
        <v>567</v>
      </c>
      <c r="N23" s="30">
        <v>0</v>
      </c>
      <c r="O23" s="30">
        <v>0</v>
      </c>
      <c r="P23" s="30">
        <v>52</v>
      </c>
      <c r="Q23" s="30">
        <v>18</v>
      </c>
      <c r="R23" s="30">
        <v>122</v>
      </c>
      <c r="S23" s="30">
        <v>57</v>
      </c>
      <c r="T23" s="73">
        <v>3304</v>
      </c>
      <c r="U23" s="73">
        <v>1721</v>
      </c>
      <c r="V23" s="5" t="s">
        <v>33</v>
      </c>
      <c r="W23" s="48">
        <v>70</v>
      </c>
      <c r="X23" s="48">
        <v>43</v>
      </c>
      <c r="Y23" s="48">
        <v>45</v>
      </c>
      <c r="Z23" s="48">
        <v>25</v>
      </c>
      <c r="AA23" s="48">
        <v>0</v>
      </c>
      <c r="AB23" s="48">
        <v>0</v>
      </c>
      <c r="AC23" s="48">
        <v>5</v>
      </c>
      <c r="AD23" s="48">
        <v>2</v>
      </c>
      <c r="AE23" s="48">
        <v>11</v>
      </c>
      <c r="AF23" s="48">
        <v>2</v>
      </c>
      <c r="AG23" s="48">
        <v>169</v>
      </c>
      <c r="AH23" s="48">
        <v>80</v>
      </c>
      <c r="AI23" s="48">
        <v>0</v>
      </c>
      <c r="AJ23" s="48">
        <v>0</v>
      </c>
      <c r="AK23" s="48">
        <v>9</v>
      </c>
      <c r="AL23" s="48">
        <v>1</v>
      </c>
      <c r="AM23" s="48">
        <v>7</v>
      </c>
      <c r="AN23" s="48">
        <v>2</v>
      </c>
      <c r="AO23" s="70">
        <v>316</v>
      </c>
      <c r="AP23" s="70">
        <v>155</v>
      </c>
      <c r="AQ23" s="5" t="s">
        <v>33</v>
      </c>
      <c r="AR23" s="48">
        <v>26</v>
      </c>
      <c r="AS23" s="48">
        <v>20</v>
      </c>
      <c r="AT23" s="48">
        <v>0</v>
      </c>
      <c r="AU23" s="48">
        <v>5</v>
      </c>
      <c r="AV23" s="48">
        <v>4</v>
      </c>
      <c r="AW23" s="48">
        <v>21</v>
      </c>
      <c r="AX23" s="48">
        <v>0</v>
      </c>
      <c r="AY23" s="48">
        <v>4</v>
      </c>
      <c r="AZ23" s="48">
        <v>3</v>
      </c>
      <c r="BA23" s="69">
        <v>83</v>
      </c>
      <c r="BB23" s="48">
        <v>78</v>
      </c>
      <c r="BC23" s="48">
        <v>48</v>
      </c>
      <c r="BD23" s="48">
        <v>6</v>
      </c>
      <c r="BE23" s="48">
        <v>5</v>
      </c>
      <c r="BF23" s="48">
        <v>19</v>
      </c>
      <c r="BG23" s="5" t="s">
        <v>33</v>
      </c>
      <c r="BH23" s="48">
        <v>30</v>
      </c>
      <c r="BI23" s="48">
        <v>1130</v>
      </c>
      <c r="BJ23" s="48">
        <v>315</v>
      </c>
      <c r="BK23" s="48">
        <v>197</v>
      </c>
      <c r="BL23" s="48">
        <v>0</v>
      </c>
      <c r="BM23" s="48">
        <v>85</v>
      </c>
      <c r="BN23" s="48">
        <v>23</v>
      </c>
      <c r="BO23" s="48">
        <v>186</v>
      </c>
      <c r="BP23" s="48">
        <v>138</v>
      </c>
      <c r="BQ23" s="48">
        <v>40</v>
      </c>
      <c r="BR23" s="48">
        <v>34</v>
      </c>
      <c r="BS23" s="48">
        <v>15</v>
      </c>
      <c r="BT23" s="69">
        <v>157</v>
      </c>
      <c r="BU23" s="5" t="s">
        <v>33</v>
      </c>
      <c r="BV23" s="48">
        <v>924</v>
      </c>
      <c r="BW23" s="48">
        <v>466</v>
      </c>
      <c r="BX23" s="48">
        <v>913</v>
      </c>
      <c r="BY23" s="48">
        <v>464</v>
      </c>
      <c r="BZ23" s="48">
        <v>597</v>
      </c>
      <c r="CA23" s="48">
        <v>313</v>
      </c>
      <c r="CB23" s="48">
        <v>173</v>
      </c>
      <c r="CC23" s="48">
        <v>60</v>
      </c>
      <c r="CD23" s="48">
        <v>173</v>
      </c>
      <c r="CE23" s="48">
        <v>60</v>
      </c>
      <c r="CF23" s="48">
        <v>124</v>
      </c>
      <c r="CG23" s="48">
        <v>44</v>
      </c>
      <c r="CH23" s="48">
        <v>5</v>
      </c>
      <c r="CI23" s="48">
        <v>2</v>
      </c>
      <c r="CJ23" s="48">
        <v>5</v>
      </c>
      <c r="CK23" s="48">
        <v>2</v>
      </c>
      <c r="CL23" s="48">
        <v>5</v>
      </c>
      <c r="CM23" s="48">
        <v>2</v>
      </c>
      <c r="CN23" s="5" t="s">
        <v>33</v>
      </c>
      <c r="CO23" s="48">
        <v>182</v>
      </c>
      <c r="CP23" s="48">
        <v>229</v>
      </c>
      <c r="CQ23" s="48">
        <v>447</v>
      </c>
      <c r="CR23" s="48">
        <v>312</v>
      </c>
      <c r="CS23" s="48">
        <v>66</v>
      </c>
      <c r="CT23" s="48">
        <v>325</v>
      </c>
      <c r="CU23" s="48">
        <v>260</v>
      </c>
      <c r="CV23" s="48">
        <v>149</v>
      </c>
      <c r="CW23" s="48">
        <v>115</v>
      </c>
    </row>
    <row r="24" spans="1:101" x14ac:dyDescent="0.25">
      <c r="A24" s="5" t="s">
        <v>27</v>
      </c>
      <c r="B24" s="30">
        <v>1832</v>
      </c>
      <c r="C24" s="30">
        <v>942</v>
      </c>
      <c r="D24" s="30">
        <v>1626</v>
      </c>
      <c r="E24" s="30">
        <v>837</v>
      </c>
      <c r="F24" s="30">
        <v>0</v>
      </c>
      <c r="G24" s="30">
        <v>0</v>
      </c>
      <c r="H24" s="30">
        <v>481</v>
      </c>
      <c r="I24" s="30">
        <v>165</v>
      </c>
      <c r="J24" s="30">
        <v>91</v>
      </c>
      <c r="K24" s="30">
        <v>44</v>
      </c>
      <c r="L24" s="30">
        <v>3570</v>
      </c>
      <c r="M24" s="30">
        <v>1648</v>
      </c>
      <c r="N24" s="30">
        <v>14</v>
      </c>
      <c r="O24" s="30">
        <v>1</v>
      </c>
      <c r="P24" s="30">
        <v>539</v>
      </c>
      <c r="Q24" s="30">
        <v>155</v>
      </c>
      <c r="R24" s="30">
        <v>0</v>
      </c>
      <c r="S24" s="30">
        <v>0</v>
      </c>
      <c r="T24" s="73">
        <v>8153</v>
      </c>
      <c r="U24" s="73">
        <v>3792</v>
      </c>
      <c r="V24" s="5" t="s">
        <v>27</v>
      </c>
      <c r="W24" s="48">
        <v>76</v>
      </c>
      <c r="X24" s="48">
        <v>40</v>
      </c>
      <c r="Y24" s="48">
        <v>62</v>
      </c>
      <c r="Z24" s="48">
        <v>32</v>
      </c>
      <c r="AA24" s="48">
        <v>0</v>
      </c>
      <c r="AB24" s="48">
        <v>0</v>
      </c>
      <c r="AC24" s="48">
        <v>14</v>
      </c>
      <c r="AD24" s="48">
        <v>5</v>
      </c>
      <c r="AE24" s="48">
        <v>7</v>
      </c>
      <c r="AF24" s="48">
        <v>0</v>
      </c>
      <c r="AG24" s="48">
        <v>1080</v>
      </c>
      <c r="AH24" s="48">
        <v>517</v>
      </c>
      <c r="AI24" s="48">
        <v>5</v>
      </c>
      <c r="AJ24" s="48">
        <v>0</v>
      </c>
      <c r="AK24" s="48">
        <v>146</v>
      </c>
      <c r="AL24" s="48">
        <v>41</v>
      </c>
      <c r="AM24" s="48">
        <v>0</v>
      </c>
      <c r="AN24" s="48">
        <v>0</v>
      </c>
      <c r="AO24" s="70">
        <v>1390</v>
      </c>
      <c r="AP24" s="70">
        <v>635</v>
      </c>
      <c r="AQ24" s="5" t="s">
        <v>27</v>
      </c>
      <c r="AR24" s="48">
        <v>42</v>
      </c>
      <c r="AS24" s="48">
        <v>42</v>
      </c>
      <c r="AT24" s="48">
        <v>0</v>
      </c>
      <c r="AU24" s="48">
        <v>15</v>
      </c>
      <c r="AV24" s="48">
        <v>3</v>
      </c>
      <c r="AW24" s="48">
        <v>48</v>
      </c>
      <c r="AX24" s="48">
        <v>2</v>
      </c>
      <c r="AY24" s="48">
        <v>15</v>
      </c>
      <c r="AZ24" s="48">
        <v>0</v>
      </c>
      <c r="BA24" s="69">
        <v>167</v>
      </c>
      <c r="BB24" s="48">
        <v>186</v>
      </c>
      <c r="BC24" s="48">
        <v>146</v>
      </c>
      <c r="BD24" s="48">
        <v>6</v>
      </c>
      <c r="BE24" s="48">
        <v>1</v>
      </c>
      <c r="BF24" s="48">
        <v>34</v>
      </c>
      <c r="BG24" s="5" t="s">
        <v>27</v>
      </c>
      <c r="BH24" s="48">
        <v>144</v>
      </c>
      <c r="BI24" s="48">
        <v>2175</v>
      </c>
      <c r="BJ24" s="48">
        <v>942</v>
      </c>
      <c r="BK24" s="48">
        <v>187</v>
      </c>
      <c r="BL24" s="48">
        <v>154</v>
      </c>
      <c r="BM24" s="48">
        <v>182</v>
      </c>
      <c r="BN24" s="48">
        <v>49</v>
      </c>
      <c r="BO24" s="48">
        <v>214</v>
      </c>
      <c r="BP24" s="48">
        <v>383</v>
      </c>
      <c r="BQ24" s="48">
        <v>58</v>
      </c>
      <c r="BR24" s="48">
        <v>53</v>
      </c>
      <c r="BS24" s="48">
        <v>18</v>
      </c>
      <c r="BT24" s="69">
        <v>439</v>
      </c>
      <c r="BU24" s="5" t="s">
        <v>27</v>
      </c>
      <c r="BV24" s="48">
        <v>3815</v>
      </c>
      <c r="BW24" s="48">
        <v>1831</v>
      </c>
      <c r="BX24" s="48">
        <v>3698</v>
      </c>
      <c r="BY24" s="48">
        <v>1788</v>
      </c>
      <c r="BZ24" s="48">
        <v>1114</v>
      </c>
      <c r="CA24" s="48">
        <v>486</v>
      </c>
      <c r="CB24" s="48">
        <v>492</v>
      </c>
      <c r="CC24" s="48">
        <v>174</v>
      </c>
      <c r="CD24" s="48">
        <v>489</v>
      </c>
      <c r="CE24" s="48">
        <v>174</v>
      </c>
      <c r="CF24" s="48">
        <v>193</v>
      </c>
      <c r="CG24" s="48">
        <v>85</v>
      </c>
      <c r="CH24" s="48">
        <v>17</v>
      </c>
      <c r="CI24" s="48">
        <v>4</v>
      </c>
      <c r="CJ24" s="48">
        <v>16</v>
      </c>
      <c r="CK24" s="48">
        <v>4</v>
      </c>
      <c r="CL24" s="48">
        <v>9</v>
      </c>
      <c r="CM24" s="48">
        <v>3</v>
      </c>
      <c r="CN24" s="5" t="s">
        <v>27</v>
      </c>
      <c r="CO24" s="48">
        <v>1</v>
      </c>
      <c r="CP24" s="48">
        <v>1</v>
      </c>
      <c r="CQ24" s="48">
        <v>0</v>
      </c>
      <c r="CR24" s="48">
        <v>0</v>
      </c>
      <c r="CS24" s="48">
        <v>0</v>
      </c>
      <c r="CT24" s="48">
        <v>3</v>
      </c>
      <c r="CU24" s="48">
        <v>0</v>
      </c>
      <c r="CV24" s="48">
        <v>0</v>
      </c>
      <c r="CW24" s="48">
        <v>6</v>
      </c>
    </row>
    <row r="25" spans="1:101" x14ac:dyDescent="0.25">
      <c r="A25" s="5" t="s">
        <v>22</v>
      </c>
      <c r="B25" s="30">
        <v>2816</v>
      </c>
      <c r="C25" s="30">
        <v>1327</v>
      </c>
      <c r="D25" s="30">
        <v>2084</v>
      </c>
      <c r="E25" s="30">
        <v>1052</v>
      </c>
      <c r="F25" s="30">
        <v>0</v>
      </c>
      <c r="G25" s="30">
        <v>0</v>
      </c>
      <c r="H25" s="30">
        <v>779</v>
      </c>
      <c r="I25" s="30">
        <v>309</v>
      </c>
      <c r="J25" s="30">
        <v>196</v>
      </c>
      <c r="K25" s="30">
        <v>67</v>
      </c>
      <c r="L25" s="30">
        <v>3630</v>
      </c>
      <c r="M25" s="30">
        <v>1708</v>
      </c>
      <c r="N25" s="30">
        <v>7</v>
      </c>
      <c r="O25" s="30">
        <v>0</v>
      </c>
      <c r="P25" s="30">
        <v>612</v>
      </c>
      <c r="Q25" s="30">
        <v>182</v>
      </c>
      <c r="R25" s="30">
        <v>0</v>
      </c>
      <c r="S25" s="30">
        <v>0</v>
      </c>
      <c r="T25" s="73">
        <v>10124</v>
      </c>
      <c r="U25" s="73">
        <v>4645</v>
      </c>
      <c r="V25" s="5" t="s">
        <v>22</v>
      </c>
      <c r="W25" s="48">
        <v>219</v>
      </c>
      <c r="X25" s="48">
        <v>92</v>
      </c>
      <c r="Y25" s="48">
        <v>110</v>
      </c>
      <c r="Z25" s="48">
        <v>51</v>
      </c>
      <c r="AA25" s="48">
        <v>0</v>
      </c>
      <c r="AB25" s="48">
        <v>0</v>
      </c>
      <c r="AC25" s="48">
        <v>29</v>
      </c>
      <c r="AD25" s="48">
        <v>8</v>
      </c>
      <c r="AE25" s="48">
        <v>11</v>
      </c>
      <c r="AF25" s="48">
        <v>5</v>
      </c>
      <c r="AG25" s="48">
        <v>989</v>
      </c>
      <c r="AH25" s="48">
        <v>427</v>
      </c>
      <c r="AI25" s="48">
        <v>0</v>
      </c>
      <c r="AJ25" s="48">
        <v>0</v>
      </c>
      <c r="AK25" s="48">
        <v>151</v>
      </c>
      <c r="AL25" s="48">
        <v>39</v>
      </c>
      <c r="AM25" s="48">
        <v>0</v>
      </c>
      <c r="AN25" s="48">
        <v>0</v>
      </c>
      <c r="AO25" s="70">
        <v>1509</v>
      </c>
      <c r="AP25" s="70">
        <v>622</v>
      </c>
      <c r="AQ25" s="5" t="s">
        <v>22</v>
      </c>
      <c r="AR25" s="48">
        <v>67</v>
      </c>
      <c r="AS25" s="48">
        <v>52</v>
      </c>
      <c r="AT25" s="48">
        <v>0</v>
      </c>
      <c r="AU25" s="48">
        <v>22</v>
      </c>
      <c r="AV25" s="48">
        <v>6</v>
      </c>
      <c r="AW25" s="48">
        <v>77</v>
      </c>
      <c r="AX25" s="48">
        <v>1</v>
      </c>
      <c r="AY25" s="48">
        <v>27</v>
      </c>
      <c r="AZ25" s="48">
        <v>0</v>
      </c>
      <c r="BA25" s="69">
        <v>252</v>
      </c>
      <c r="BB25" s="48">
        <v>237</v>
      </c>
      <c r="BC25" s="48">
        <v>139</v>
      </c>
      <c r="BD25" s="48">
        <v>12</v>
      </c>
      <c r="BE25" s="48">
        <v>1</v>
      </c>
      <c r="BF25" s="48">
        <v>51</v>
      </c>
      <c r="BG25" s="5" t="s">
        <v>22</v>
      </c>
      <c r="BH25" s="48">
        <v>0</v>
      </c>
      <c r="BI25" s="48">
        <v>1855</v>
      </c>
      <c r="BJ25" s="48">
        <v>2064</v>
      </c>
      <c r="BK25" s="48">
        <v>390</v>
      </c>
      <c r="BL25" s="48">
        <v>76</v>
      </c>
      <c r="BM25" s="48">
        <v>201</v>
      </c>
      <c r="BN25" s="48">
        <v>62</v>
      </c>
      <c r="BO25" s="48">
        <v>239</v>
      </c>
      <c r="BP25" s="48">
        <v>355</v>
      </c>
      <c r="BQ25" s="48">
        <v>90</v>
      </c>
      <c r="BR25" s="48">
        <v>63</v>
      </c>
      <c r="BS25" s="48">
        <v>18</v>
      </c>
      <c r="BT25" s="69">
        <v>443</v>
      </c>
      <c r="BU25" s="5" t="s">
        <v>22</v>
      </c>
      <c r="BV25" s="48">
        <v>4018</v>
      </c>
      <c r="BW25" s="48">
        <v>1806</v>
      </c>
      <c r="BX25" s="48">
        <v>3914</v>
      </c>
      <c r="BY25" s="48">
        <v>1763</v>
      </c>
      <c r="BZ25" s="48">
        <v>1505</v>
      </c>
      <c r="CA25" s="48">
        <v>691</v>
      </c>
      <c r="CB25" s="48">
        <v>619</v>
      </c>
      <c r="CC25" s="48">
        <v>160</v>
      </c>
      <c r="CD25" s="48">
        <v>607</v>
      </c>
      <c r="CE25" s="48">
        <v>158</v>
      </c>
      <c r="CF25" s="48">
        <v>251</v>
      </c>
      <c r="CG25" s="48">
        <v>76</v>
      </c>
      <c r="CH25" s="48">
        <v>0</v>
      </c>
      <c r="CI25" s="48">
        <v>0</v>
      </c>
      <c r="CJ25" s="48">
        <v>0</v>
      </c>
      <c r="CK25" s="48">
        <v>0</v>
      </c>
      <c r="CL25" s="48">
        <v>0</v>
      </c>
      <c r="CM25" s="48">
        <v>0</v>
      </c>
      <c r="CN25" s="5" t="s">
        <v>22</v>
      </c>
      <c r="CO25" s="48">
        <v>3</v>
      </c>
      <c r="CP25" s="48">
        <v>3</v>
      </c>
      <c r="CQ25" s="48">
        <v>6</v>
      </c>
      <c r="CR25" s="48">
        <v>0</v>
      </c>
      <c r="CS25" s="48">
        <v>0</v>
      </c>
      <c r="CT25" s="48">
        <v>0</v>
      </c>
      <c r="CU25" s="48">
        <v>0</v>
      </c>
      <c r="CV25" s="48">
        <v>12</v>
      </c>
      <c r="CW25" s="48">
        <v>9</v>
      </c>
    </row>
    <row r="26" spans="1:101" x14ac:dyDescent="0.25">
      <c r="A26" s="5" t="s">
        <v>428</v>
      </c>
      <c r="B26" s="30">
        <v>5202</v>
      </c>
      <c r="C26" s="30">
        <v>2754</v>
      </c>
      <c r="D26" s="30">
        <v>3088</v>
      </c>
      <c r="E26" s="30">
        <v>1726</v>
      </c>
      <c r="F26" s="30">
        <v>151</v>
      </c>
      <c r="G26" s="30">
        <v>63</v>
      </c>
      <c r="H26" s="30">
        <v>991</v>
      </c>
      <c r="I26" s="30">
        <v>448</v>
      </c>
      <c r="J26" s="30">
        <v>853</v>
      </c>
      <c r="K26" s="30">
        <v>408</v>
      </c>
      <c r="L26" s="30">
        <v>6053</v>
      </c>
      <c r="M26" s="30">
        <v>3307</v>
      </c>
      <c r="N26" s="30">
        <v>121</v>
      </c>
      <c r="O26" s="30">
        <v>50</v>
      </c>
      <c r="P26" s="30">
        <v>1112</v>
      </c>
      <c r="Q26" s="30">
        <v>423</v>
      </c>
      <c r="R26" s="30">
        <v>95</v>
      </c>
      <c r="S26" s="30">
        <v>44</v>
      </c>
      <c r="T26" s="73">
        <v>17666</v>
      </c>
      <c r="U26" s="73">
        <v>9223</v>
      </c>
      <c r="V26" s="5" t="s">
        <v>428</v>
      </c>
      <c r="W26" s="48">
        <v>231</v>
      </c>
      <c r="X26" s="48">
        <v>128</v>
      </c>
      <c r="Y26" s="48">
        <v>91</v>
      </c>
      <c r="Z26" s="48">
        <v>52</v>
      </c>
      <c r="AA26" s="48">
        <v>7</v>
      </c>
      <c r="AB26" s="48">
        <v>2</v>
      </c>
      <c r="AC26" s="48">
        <v>49</v>
      </c>
      <c r="AD26" s="48">
        <v>20</v>
      </c>
      <c r="AE26" s="48">
        <v>43</v>
      </c>
      <c r="AF26" s="48">
        <v>21</v>
      </c>
      <c r="AG26" s="48">
        <v>1189</v>
      </c>
      <c r="AH26" s="48">
        <v>655</v>
      </c>
      <c r="AI26" s="48">
        <v>27</v>
      </c>
      <c r="AJ26" s="48">
        <v>3</v>
      </c>
      <c r="AK26" s="48">
        <v>208</v>
      </c>
      <c r="AL26" s="48">
        <v>76</v>
      </c>
      <c r="AM26" s="48">
        <v>16</v>
      </c>
      <c r="AN26" s="48">
        <v>8</v>
      </c>
      <c r="AO26" s="70">
        <v>1861</v>
      </c>
      <c r="AP26" s="70">
        <v>965</v>
      </c>
      <c r="AQ26" s="5" t="s">
        <v>428</v>
      </c>
      <c r="AR26" s="48">
        <v>145</v>
      </c>
      <c r="AS26" s="48">
        <v>96</v>
      </c>
      <c r="AT26" s="48">
        <v>4</v>
      </c>
      <c r="AU26" s="48">
        <v>32</v>
      </c>
      <c r="AV26" s="48">
        <v>27</v>
      </c>
      <c r="AW26" s="48">
        <v>132</v>
      </c>
      <c r="AX26" s="48">
        <v>11</v>
      </c>
      <c r="AY26" s="48">
        <v>49</v>
      </c>
      <c r="AZ26" s="48">
        <v>5</v>
      </c>
      <c r="BA26" s="69">
        <v>501</v>
      </c>
      <c r="BB26" s="48">
        <v>583</v>
      </c>
      <c r="BC26" s="48">
        <v>376</v>
      </c>
      <c r="BD26" s="48">
        <v>6</v>
      </c>
      <c r="BE26" s="48">
        <v>5</v>
      </c>
      <c r="BF26" s="48">
        <v>115</v>
      </c>
      <c r="BG26" s="5" t="s">
        <v>428</v>
      </c>
      <c r="BH26" s="48">
        <v>597</v>
      </c>
      <c r="BI26" s="48">
        <v>5003</v>
      </c>
      <c r="BJ26" s="48">
        <v>3260</v>
      </c>
      <c r="BK26" s="48">
        <v>978</v>
      </c>
      <c r="BL26" s="48">
        <v>55</v>
      </c>
      <c r="BM26" s="48">
        <v>617</v>
      </c>
      <c r="BN26" s="48">
        <v>194</v>
      </c>
      <c r="BO26" s="48">
        <v>651</v>
      </c>
      <c r="BP26" s="48">
        <v>1043</v>
      </c>
      <c r="BQ26" s="48">
        <v>393</v>
      </c>
      <c r="BR26" s="48">
        <v>139</v>
      </c>
      <c r="BS26" s="48">
        <v>72</v>
      </c>
      <c r="BT26" s="69">
        <v>1243</v>
      </c>
      <c r="BU26" s="5" t="s">
        <v>428</v>
      </c>
      <c r="BV26" s="48">
        <v>5382</v>
      </c>
      <c r="BW26" s="48">
        <v>2907</v>
      </c>
      <c r="BX26" s="48">
        <v>5328</v>
      </c>
      <c r="BY26" s="48">
        <v>2885</v>
      </c>
      <c r="BZ26" s="48">
        <v>2829</v>
      </c>
      <c r="CA26" s="48">
        <v>1495</v>
      </c>
      <c r="CB26" s="48">
        <v>1064</v>
      </c>
      <c r="CC26" s="48">
        <v>408</v>
      </c>
      <c r="CD26" s="48">
        <v>1055</v>
      </c>
      <c r="CE26" s="48">
        <v>406</v>
      </c>
      <c r="CF26" s="48">
        <v>583</v>
      </c>
      <c r="CG26" s="48">
        <v>253</v>
      </c>
      <c r="CH26" s="48">
        <v>140</v>
      </c>
      <c r="CI26" s="48">
        <v>39</v>
      </c>
      <c r="CJ26" s="48">
        <v>140</v>
      </c>
      <c r="CK26" s="48">
        <v>39</v>
      </c>
      <c r="CL26" s="48">
        <v>88</v>
      </c>
      <c r="CM26" s="48">
        <v>32</v>
      </c>
      <c r="CN26" s="5" t="s">
        <v>428</v>
      </c>
      <c r="CO26" s="48">
        <v>15</v>
      </c>
      <c r="CP26" s="48">
        <v>20</v>
      </c>
      <c r="CQ26" s="48">
        <v>14</v>
      </c>
      <c r="CR26" s="48">
        <v>7</v>
      </c>
      <c r="CS26" s="48">
        <v>3</v>
      </c>
      <c r="CT26" s="48">
        <v>18</v>
      </c>
      <c r="CU26" s="48">
        <v>17</v>
      </c>
      <c r="CV26" s="48">
        <v>21</v>
      </c>
      <c r="CW26" s="48">
        <v>43</v>
      </c>
    </row>
    <row r="27" spans="1:101" x14ac:dyDescent="0.25">
      <c r="A27" s="5" t="s">
        <v>6</v>
      </c>
      <c r="B27" s="30">
        <v>1026</v>
      </c>
      <c r="C27" s="30">
        <v>488</v>
      </c>
      <c r="D27" s="30">
        <v>619</v>
      </c>
      <c r="E27" s="30">
        <v>337</v>
      </c>
      <c r="F27" s="30">
        <v>0</v>
      </c>
      <c r="G27" s="30">
        <v>0</v>
      </c>
      <c r="H27" s="30">
        <v>76</v>
      </c>
      <c r="I27" s="30">
        <v>27</v>
      </c>
      <c r="J27" s="30">
        <v>204</v>
      </c>
      <c r="K27" s="30">
        <v>81</v>
      </c>
      <c r="L27" s="30">
        <v>1052</v>
      </c>
      <c r="M27" s="30">
        <v>513</v>
      </c>
      <c r="N27" s="30">
        <v>9</v>
      </c>
      <c r="O27" s="30">
        <v>0</v>
      </c>
      <c r="P27" s="30">
        <v>113</v>
      </c>
      <c r="Q27" s="30">
        <v>40</v>
      </c>
      <c r="R27" s="30">
        <v>73</v>
      </c>
      <c r="S27" s="30">
        <v>26</v>
      </c>
      <c r="T27" s="73">
        <v>3172</v>
      </c>
      <c r="U27" s="73">
        <v>1512</v>
      </c>
      <c r="V27" s="5" t="s">
        <v>6</v>
      </c>
      <c r="W27" s="48">
        <v>33</v>
      </c>
      <c r="X27" s="48">
        <v>15</v>
      </c>
      <c r="Y27" s="48">
        <v>9</v>
      </c>
      <c r="Z27" s="48">
        <v>2</v>
      </c>
      <c r="AA27" s="48">
        <v>0</v>
      </c>
      <c r="AB27" s="48">
        <v>0</v>
      </c>
      <c r="AC27" s="48">
        <v>0</v>
      </c>
      <c r="AD27" s="48">
        <v>0</v>
      </c>
      <c r="AE27" s="48">
        <v>4</v>
      </c>
      <c r="AF27" s="48">
        <v>2</v>
      </c>
      <c r="AG27" s="48">
        <v>168</v>
      </c>
      <c r="AH27" s="48">
        <v>88</v>
      </c>
      <c r="AI27" s="48">
        <v>0</v>
      </c>
      <c r="AJ27" s="48">
        <v>0</v>
      </c>
      <c r="AK27" s="48">
        <v>10</v>
      </c>
      <c r="AL27" s="48">
        <v>6</v>
      </c>
      <c r="AM27" s="48">
        <v>8</v>
      </c>
      <c r="AN27" s="48">
        <v>2</v>
      </c>
      <c r="AO27" s="70">
        <v>232</v>
      </c>
      <c r="AP27" s="70">
        <v>115</v>
      </c>
      <c r="AQ27" s="5" t="s">
        <v>6</v>
      </c>
      <c r="AR27" s="48">
        <v>27</v>
      </c>
      <c r="AS27" s="48">
        <v>22</v>
      </c>
      <c r="AT27" s="48">
        <v>0</v>
      </c>
      <c r="AU27" s="48">
        <v>4</v>
      </c>
      <c r="AV27" s="48">
        <v>9</v>
      </c>
      <c r="AW27" s="48">
        <v>20</v>
      </c>
      <c r="AX27" s="48">
        <v>1</v>
      </c>
      <c r="AY27" s="48">
        <v>7</v>
      </c>
      <c r="AZ27" s="48">
        <v>4</v>
      </c>
      <c r="BA27" s="69">
        <v>94</v>
      </c>
      <c r="BB27" s="48">
        <v>93</v>
      </c>
      <c r="BC27" s="48">
        <v>66</v>
      </c>
      <c r="BD27" s="48">
        <v>8</v>
      </c>
      <c r="BE27" s="48">
        <v>4</v>
      </c>
      <c r="BF27" s="48">
        <v>22</v>
      </c>
      <c r="BG27" s="5" t="s">
        <v>6</v>
      </c>
      <c r="BH27" s="48">
        <v>105</v>
      </c>
      <c r="BI27" s="48">
        <v>1179</v>
      </c>
      <c r="BJ27" s="48">
        <v>265</v>
      </c>
      <c r="BK27" s="48">
        <v>75</v>
      </c>
      <c r="BL27" s="48">
        <v>0</v>
      </c>
      <c r="BM27" s="48">
        <v>93</v>
      </c>
      <c r="BN27" s="48">
        <v>16</v>
      </c>
      <c r="BO27" s="48">
        <v>101</v>
      </c>
      <c r="BP27" s="48">
        <v>197</v>
      </c>
      <c r="BQ27" s="48">
        <v>75</v>
      </c>
      <c r="BR27" s="48">
        <v>25</v>
      </c>
      <c r="BS27" s="48">
        <v>10</v>
      </c>
      <c r="BT27" s="69">
        <v>227</v>
      </c>
      <c r="BU27" s="5" t="s">
        <v>6</v>
      </c>
      <c r="BV27" s="48">
        <v>820</v>
      </c>
      <c r="BW27" s="48">
        <v>375</v>
      </c>
      <c r="BX27" s="48">
        <v>802</v>
      </c>
      <c r="BY27" s="48">
        <v>367</v>
      </c>
      <c r="BZ27" s="48">
        <v>462</v>
      </c>
      <c r="CA27" s="48">
        <v>211</v>
      </c>
      <c r="CB27" s="48">
        <v>139</v>
      </c>
      <c r="CC27" s="48">
        <v>52</v>
      </c>
      <c r="CD27" s="48">
        <v>137</v>
      </c>
      <c r="CE27" s="48">
        <v>52</v>
      </c>
      <c r="CF27" s="48">
        <v>95</v>
      </c>
      <c r="CG27" s="48">
        <v>36</v>
      </c>
      <c r="CH27" s="48">
        <v>9</v>
      </c>
      <c r="CI27" s="48">
        <v>1</v>
      </c>
      <c r="CJ27" s="48">
        <v>9</v>
      </c>
      <c r="CK27" s="48">
        <v>1</v>
      </c>
      <c r="CL27" s="48">
        <v>8</v>
      </c>
      <c r="CM27" s="48">
        <v>1</v>
      </c>
      <c r="CN27" s="5" t="s">
        <v>6</v>
      </c>
      <c r="CO27" s="48">
        <v>0</v>
      </c>
      <c r="CP27" s="48">
        <v>0</v>
      </c>
      <c r="CQ27" s="48">
        <v>0</v>
      </c>
      <c r="CR27" s="48">
        <v>0</v>
      </c>
      <c r="CS27" s="48">
        <v>0</v>
      </c>
      <c r="CT27" s="48">
        <v>0</v>
      </c>
      <c r="CU27" s="48">
        <v>0</v>
      </c>
      <c r="CV27" s="48">
        <v>0</v>
      </c>
      <c r="CW27" s="48">
        <v>0</v>
      </c>
    </row>
    <row r="28" spans="1:101" s="52" customFormat="1" x14ac:dyDescent="0.25">
      <c r="A28" s="50" t="s">
        <v>430</v>
      </c>
      <c r="B28" s="50">
        <v>54954</v>
      </c>
      <c r="C28" s="50">
        <v>29702</v>
      </c>
      <c r="D28" s="50">
        <v>31780</v>
      </c>
      <c r="E28" s="50">
        <v>18019</v>
      </c>
      <c r="F28" s="50">
        <v>894</v>
      </c>
      <c r="G28" s="50">
        <v>411</v>
      </c>
      <c r="H28" s="50">
        <v>7871</v>
      </c>
      <c r="I28" s="50">
        <v>3518</v>
      </c>
      <c r="J28" s="50">
        <v>11074</v>
      </c>
      <c r="K28" s="50">
        <v>5368</v>
      </c>
      <c r="L28" s="50">
        <v>62075</v>
      </c>
      <c r="M28" s="50">
        <v>33500</v>
      </c>
      <c r="N28" s="50">
        <v>1470</v>
      </c>
      <c r="O28" s="50">
        <v>488</v>
      </c>
      <c r="P28" s="50">
        <v>12433</v>
      </c>
      <c r="Q28" s="50">
        <v>4995</v>
      </c>
      <c r="R28" s="50">
        <v>2761</v>
      </c>
      <c r="S28" s="50">
        <v>1166</v>
      </c>
      <c r="T28" s="50">
        <v>185312</v>
      </c>
      <c r="U28" s="50">
        <v>97167</v>
      </c>
      <c r="V28" s="50" t="s">
        <v>430</v>
      </c>
      <c r="W28" s="50">
        <v>2294</v>
      </c>
      <c r="X28" s="50">
        <v>1143</v>
      </c>
      <c r="Y28" s="50">
        <v>1008</v>
      </c>
      <c r="Z28" s="50">
        <v>515</v>
      </c>
      <c r="AA28" s="50">
        <v>17</v>
      </c>
      <c r="AB28" s="50">
        <v>3</v>
      </c>
      <c r="AC28" s="50">
        <v>223</v>
      </c>
      <c r="AD28" s="50">
        <v>93</v>
      </c>
      <c r="AE28" s="50">
        <v>302</v>
      </c>
      <c r="AF28" s="50">
        <v>148</v>
      </c>
      <c r="AG28" s="50">
        <v>10732</v>
      </c>
      <c r="AH28" s="50">
        <v>5448</v>
      </c>
      <c r="AI28" s="50">
        <v>241</v>
      </c>
      <c r="AJ28" s="50">
        <v>61</v>
      </c>
      <c r="AK28" s="50">
        <v>2263</v>
      </c>
      <c r="AL28" s="50">
        <v>773</v>
      </c>
      <c r="AM28" s="50">
        <v>317</v>
      </c>
      <c r="AN28" s="50">
        <v>131</v>
      </c>
      <c r="AO28" s="50">
        <v>17397</v>
      </c>
      <c r="AP28" s="50">
        <v>8315</v>
      </c>
      <c r="AQ28" s="50" t="s">
        <v>430</v>
      </c>
      <c r="AR28" s="50">
        <v>1530</v>
      </c>
      <c r="AS28" s="50">
        <v>1007</v>
      </c>
      <c r="AT28" s="50">
        <v>40</v>
      </c>
      <c r="AU28" s="50">
        <v>293</v>
      </c>
      <c r="AV28" s="50">
        <v>392</v>
      </c>
      <c r="AW28" s="50">
        <v>1443</v>
      </c>
      <c r="AX28" s="50">
        <v>130</v>
      </c>
      <c r="AY28" s="50">
        <v>558</v>
      </c>
      <c r="AZ28" s="50">
        <v>125</v>
      </c>
      <c r="BA28" s="50">
        <v>5518</v>
      </c>
      <c r="BB28" s="50">
        <v>5368</v>
      </c>
      <c r="BC28" s="50">
        <v>4115</v>
      </c>
      <c r="BD28" s="50">
        <v>131</v>
      </c>
      <c r="BE28" s="50">
        <v>57</v>
      </c>
      <c r="BF28" s="50">
        <v>1197</v>
      </c>
      <c r="BG28" s="50" t="s">
        <v>430</v>
      </c>
      <c r="BH28" s="50">
        <v>5048</v>
      </c>
      <c r="BI28" s="50">
        <v>44921</v>
      </c>
      <c r="BJ28" s="50">
        <v>27998</v>
      </c>
      <c r="BK28" s="50">
        <v>10249</v>
      </c>
      <c r="BL28" s="50">
        <v>1762</v>
      </c>
      <c r="BM28" s="50">
        <v>5378</v>
      </c>
      <c r="BN28" s="50">
        <v>1451</v>
      </c>
      <c r="BO28" s="50">
        <v>5756</v>
      </c>
      <c r="BP28" s="50">
        <f>SUM(BP6:BP27)</f>
        <v>11462</v>
      </c>
      <c r="BQ28" s="50">
        <f>SUM(BQ6:BQ27)</f>
        <v>4279</v>
      </c>
      <c r="BR28" s="50">
        <f>SUM(BR6:BR27)</f>
        <v>1818</v>
      </c>
      <c r="BS28" s="50">
        <f>SUM(BS6:BS27)</f>
        <v>829</v>
      </c>
      <c r="BT28" s="50">
        <f>SUM(BT6:BT27)</f>
        <v>13292</v>
      </c>
      <c r="BU28" s="50" t="s">
        <v>430</v>
      </c>
      <c r="BV28" s="50">
        <v>58133</v>
      </c>
      <c r="BW28" s="50">
        <v>30938</v>
      </c>
      <c r="BX28" s="50">
        <v>56786</v>
      </c>
      <c r="BY28" s="50">
        <v>30243</v>
      </c>
      <c r="BZ28" s="50">
        <v>29317</v>
      </c>
      <c r="CA28" s="50">
        <v>15703</v>
      </c>
      <c r="CB28" s="50">
        <v>13514</v>
      </c>
      <c r="CC28" s="50">
        <v>5531</v>
      </c>
      <c r="CD28" s="50">
        <v>13293</v>
      </c>
      <c r="CE28" s="50">
        <v>5453</v>
      </c>
      <c r="CF28" s="50">
        <v>7405</v>
      </c>
      <c r="CG28" s="50">
        <v>3210</v>
      </c>
      <c r="CH28" s="50">
        <v>1802</v>
      </c>
      <c r="CI28" s="50">
        <v>608</v>
      </c>
      <c r="CJ28" s="50">
        <v>1781</v>
      </c>
      <c r="CK28" s="50">
        <v>602</v>
      </c>
      <c r="CL28" s="50">
        <v>1017</v>
      </c>
      <c r="CM28" s="50">
        <v>369</v>
      </c>
      <c r="CN28" s="50" t="s">
        <v>430</v>
      </c>
      <c r="CO28" s="50">
        <v>268</v>
      </c>
      <c r="CP28" s="50">
        <v>498</v>
      </c>
      <c r="CQ28" s="50">
        <v>645</v>
      </c>
      <c r="CR28" s="50">
        <v>549</v>
      </c>
      <c r="CS28" s="50">
        <v>75</v>
      </c>
      <c r="CT28" s="50">
        <v>612</v>
      </c>
      <c r="CU28" s="50">
        <v>451</v>
      </c>
      <c r="CV28" s="50">
        <v>378</v>
      </c>
      <c r="CW28" s="50">
        <v>394</v>
      </c>
    </row>
    <row r="29" spans="1:101" x14ac:dyDescent="0.25">
      <c r="A29" s="108" t="s">
        <v>382</v>
      </c>
      <c r="B29" s="108"/>
      <c r="C29" s="108"/>
      <c r="D29" s="108"/>
      <c r="E29" s="108"/>
      <c r="F29" s="108"/>
      <c r="G29" s="108"/>
      <c r="H29" s="108"/>
      <c r="I29" s="108"/>
      <c r="J29" s="108"/>
      <c r="K29" s="108"/>
      <c r="L29" s="108"/>
      <c r="M29" s="108"/>
      <c r="N29" s="108"/>
      <c r="O29" s="108"/>
      <c r="P29" s="108"/>
      <c r="Q29" s="108"/>
      <c r="R29" s="108"/>
      <c r="S29" s="108"/>
      <c r="T29" s="108"/>
      <c r="U29" s="108"/>
      <c r="V29" s="108" t="s">
        <v>381</v>
      </c>
      <c r="W29" s="108"/>
      <c r="X29" s="108"/>
      <c r="Y29" s="108"/>
      <c r="Z29" s="108"/>
      <c r="AA29" s="108"/>
      <c r="AB29" s="108"/>
      <c r="AC29" s="108"/>
      <c r="AD29" s="108"/>
      <c r="AE29" s="108"/>
      <c r="AF29" s="108"/>
      <c r="AG29" s="108"/>
      <c r="AH29" s="108"/>
      <c r="AI29" s="108"/>
      <c r="AJ29" s="108"/>
      <c r="AK29" s="108"/>
      <c r="AL29" s="108"/>
      <c r="AM29" s="108"/>
      <c r="AN29" s="108"/>
      <c r="AO29" s="108"/>
      <c r="AP29" s="108"/>
      <c r="AQ29" s="108" t="s">
        <v>380</v>
      </c>
      <c r="AR29" s="108"/>
      <c r="AS29" s="108"/>
      <c r="AT29" s="108"/>
      <c r="AU29" s="108"/>
      <c r="AV29" s="108"/>
      <c r="AW29" s="108"/>
      <c r="AX29" s="108"/>
      <c r="AY29" s="108"/>
      <c r="AZ29" s="108"/>
      <c r="BA29" s="108"/>
      <c r="BB29" s="108"/>
      <c r="BC29" s="108"/>
      <c r="BD29" s="108"/>
      <c r="BE29" s="108"/>
      <c r="BF29" s="108"/>
      <c r="BG29" s="108" t="s">
        <v>707</v>
      </c>
      <c r="BH29" s="108"/>
      <c r="BI29" s="108"/>
      <c r="BJ29" s="108"/>
      <c r="BK29" s="108"/>
      <c r="BL29" s="108"/>
      <c r="BM29" s="108"/>
      <c r="BN29" s="108"/>
      <c r="BO29" s="108"/>
      <c r="BP29" s="108"/>
      <c r="BQ29" s="108"/>
      <c r="BR29" s="108"/>
      <c r="BS29" s="108"/>
      <c r="BT29" s="108"/>
      <c r="BU29" s="108" t="s">
        <v>456</v>
      </c>
      <c r="BV29" s="108"/>
      <c r="BW29" s="108"/>
      <c r="BX29" s="108"/>
      <c r="BY29" s="108"/>
      <c r="BZ29" s="108"/>
      <c r="CA29" s="108"/>
      <c r="CB29" s="108"/>
      <c r="CC29" s="108"/>
      <c r="CD29" s="108"/>
      <c r="CE29" s="108"/>
      <c r="CF29" s="108"/>
      <c r="CG29" s="108"/>
      <c r="CH29" s="108"/>
      <c r="CI29" s="108"/>
      <c r="CJ29" s="108"/>
      <c r="CK29" s="108"/>
      <c r="CL29" s="108"/>
      <c r="CM29" s="108"/>
      <c r="CN29" s="108" t="s">
        <v>379</v>
      </c>
      <c r="CO29" s="108"/>
      <c r="CP29" s="108"/>
      <c r="CQ29" s="108"/>
      <c r="CR29" s="108"/>
      <c r="CS29" s="108"/>
      <c r="CT29" s="108"/>
      <c r="CU29" s="108"/>
      <c r="CV29" s="108"/>
      <c r="CW29" s="108"/>
    </row>
    <row r="30" spans="1:101" x14ac:dyDescent="0.25">
      <c r="A30" s="108" t="s">
        <v>422</v>
      </c>
      <c r="B30" s="108"/>
      <c r="C30" s="108"/>
      <c r="D30" s="108"/>
      <c r="E30" s="108"/>
      <c r="F30" s="108"/>
      <c r="G30" s="108"/>
      <c r="H30" s="108"/>
      <c r="I30" s="108"/>
      <c r="J30" s="108"/>
      <c r="K30" s="108"/>
      <c r="L30" s="108"/>
      <c r="M30" s="108"/>
      <c r="N30" s="108"/>
      <c r="O30" s="108"/>
      <c r="P30" s="108"/>
      <c r="Q30" s="108"/>
      <c r="R30" s="108"/>
      <c r="S30" s="108"/>
      <c r="T30" s="108"/>
      <c r="U30" s="108"/>
      <c r="V30" s="108" t="s">
        <v>422</v>
      </c>
      <c r="W30" s="108"/>
      <c r="X30" s="108"/>
      <c r="Y30" s="108"/>
      <c r="Z30" s="108"/>
      <c r="AA30" s="108"/>
      <c r="AB30" s="108"/>
      <c r="AC30" s="108"/>
      <c r="AD30" s="108"/>
      <c r="AE30" s="108"/>
      <c r="AF30" s="108"/>
      <c r="AG30" s="108"/>
      <c r="AH30" s="108"/>
      <c r="AI30" s="108"/>
      <c r="AJ30" s="108"/>
      <c r="AK30" s="108"/>
      <c r="AL30" s="108"/>
      <c r="AM30" s="108"/>
      <c r="AN30" s="108"/>
      <c r="AO30" s="108"/>
      <c r="AP30" s="108"/>
      <c r="AQ30" s="108" t="s">
        <v>422</v>
      </c>
      <c r="AR30" s="108"/>
      <c r="AS30" s="108"/>
      <c r="AT30" s="108"/>
      <c r="AU30" s="108"/>
      <c r="AV30" s="108"/>
      <c r="AW30" s="108"/>
      <c r="AX30" s="108"/>
      <c r="AY30" s="108"/>
      <c r="AZ30" s="108"/>
      <c r="BA30" s="108"/>
      <c r="BB30" s="108"/>
      <c r="BC30" s="108"/>
      <c r="BD30" s="108"/>
      <c r="BE30" s="108"/>
      <c r="BF30" s="108"/>
      <c r="BG30" s="90" t="s">
        <v>422</v>
      </c>
      <c r="BH30" s="90"/>
      <c r="BI30" s="90"/>
      <c r="BJ30" s="90"/>
      <c r="BK30" s="90"/>
      <c r="BL30" s="90"/>
      <c r="BM30" s="90"/>
      <c r="BN30" s="90"/>
      <c r="BO30" s="90"/>
      <c r="BP30" s="90"/>
      <c r="BQ30" s="90"/>
      <c r="BR30" s="90"/>
      <c r="BS30" s="90"/>
      <c r="BT30" s="90"/>
      <c r="BU30" s="108" t="s">
        <v>422</v>
      </c>
      <c r="BV30" s="108"/>
      <c r="BW30" s="108"/>
      <c r="BX30" s="108"/>
      <c r="BY30" s="108"/>
      <c r="BZ30" s="108"/>
      <c r="CA30" s="108"/>
      <c r="CB30" s="108"/>
      <c r="CC30" s="108"/>
      <c r="CD30" s="108"/>
      <c r="CE30" s="108"/>
      <c r="CF30" s="108"/>
      <c r="CG30" s="108"/>
      <c r="CH30" s="108"/>
      <c r="CI30" s="108"/>
      <c r="CJ30" s="108"/>
      <c r="CK30" s="108"/>
      <c r="CL30" s="108"/>
      <c r="CM30" s="108"/>
      <c r="CN30" s="108" t="s">
        <v>422</v>
      </c>
      <c r="CO30" s="108"/>
      <c r="CP30" s="108"/>
      <c r="CQ30" s="108"/>
      <c r="CR30" s="108"/>
      <c r="CS30" s="108"/>
      <c r="CT30" s="108"/>
      <c r="CU30" s="108"/>
      <c r="CV30" s="108"/>
      <c r="CW30" s="108"/>
    </row>
    <row r="31" spans="1:101" x14ac:dyDescent="0.25">
      <c r="A31" s="94" t="s">
        <v>56</v>
      </c>
      <c r="B31" s="108" t="s">
        <v>310</v>
      </c>
      <c r="C31" s="108"/>
      <c r="D31" s="108" t="s">
        <v>301</v>
      </c>
      <c r="E31" s="108"/>
      <c r="F31" s="108" t="s">
        <v>300</v>
      </c>
      <c r="G31" s="108"/>
      <c r="H31" s="108" t="s">
        <v>299</v>
      </c>
      <c r="I31" s="108"/>
      <c r="J31" s="109" t="s">
        <v>298</v>
      </c>
      <c r="K31" s="109"/>
      <c r="L31" s="108" t="s">
        <v>309</v>
      </c>
      <c r="M31" s="108"/>
      <c r="N31" s="108" t="s">
        <v>308</v>
      </c>
      <c r="O31" s="108"/>
      <c r="P31" s="108" t="s">
        <v>307</v>
      </c>
      <c r="Q31" s="108"/>
      <c r="R31" s="108" t="s">
        <v>306</v>
      </c>
      <c r="S31" s="108"/>
      <c r="T31" s="108" t="s">
        <v>61</v>
      </c>
      <c r="U31" s="108"/>
      <c r="V31" s="94" t="s">
        <v>56</v>
      </c>
      <c r="W31" s="108" t="s">
        <v>310</v>
      </c>
      <c r="X31" s="108"/>
      <c r="Y31" s="108" t="s">
        <v>301</v>
      </c>
      <c r="Z31" s="108"/>
      <c r="AA31" s="108" t="s">
        <v>300</v>
      </c>
      <c r="AB31" s="108"/>
      <c r="AC31" s="108" t="s">
        <v>299</v>
      </c>
      <c r="AD31" s="108"/>
      <c r="AE31" s="109" t="s">
        <v>298</v>
      </c>
      <c r="AF31" s="109"/>
      <c r="AG31" s="108" t="s">
        <v>309</v>
      </c>
      <c r="AH31" s="108"/>
      <c r="AI31" s="108" t="s">
        <v>308</v>
      </c>
      <c r="AJ31" s="108"/>
      <c r="AK31" s="108" t="s">
        <v>307</v>
      </c>
      <c r="AL31" s="108"/>
      <c r="AM31" s="108" t="s">
        <v>306</v>
      </c>
      <c r="AN31" s="108"/>
      <c r="AO31" s="108" t="s">
        <v>61</v>
      </c>
      <c r="AP31" s="108"/>
      <c r="AQ31" s="94" t="s">
        <v>56</v>
      </c>
      <c r="AR31" s="91" t="s">
        <v>190</v>
      </c>
      <c r="AS31" s="91"/>
      <c r="AT31" s="91"/>
      <c r="AU31" s="91"/>
      <c r="AV31" s="91"/>
      <c r="AW31" s="91"/>
      <c r="AX31" s="91"/>
      <c r="AY31" s="91"/>
      <c r="AZ31" s="91"/>
      <c r="BA31" s="91"/>
      <c r="BB31" s="91" t="s">
        <v>59</v>
      </c>
      <c r="BC31" s="91"/>
      <c r="BD31" s="91"/>
      <c r="BE31" s="91"/>
      <c r="BF31" s="91" t="s">
        <v>238</v>
      </c>
      <c r="BG31" s="94" t="s">
        <v>56</v>
      </c>
      <c r="BH31" s="90" t="s">
        <v>55</v>
      </c>
      <c r="BI31" s="90"/>
      <c r="BJ31" s="90"/>
      <c r="BK31" s="90"/>
      <c r="BL31" s="90"/>
      <c r="BM31" s="90"/>
      <c r="BN31" s="90"/>
      <c r="BO31" s="90"/>
      <c r="BP31" s="90" t="s">
        <v>257</v>
      </c>
      <c r="BQ31" s="90"/>
      <c r="BR31" s="90"/>
      <c r="BS31" s="90"/>
      <c r="BT31" s="90"/>
      <c r="BU31" s="94" t="s">
        <v>56</v>
      </c>
      <c r="BV31" s="90" t="s">
        <v>305</v>
      </c>
      <c r="BW31" s="90"/>
      <c r="BX31" s="90"/>
      <c r="BY31" s="90"/>
      <c r="BZ31" s="90"/>
      <c r="CA31" s="90"/>
      <c r="CB31" s="90" t="s">
        <v>304</v>
      </c>
      <c r="CC31" s="90"/>
      <c r="CD31" s="90"/>
      <c r="CE31" s="90"/>
      <c r="CF31" s="90"/>
      <c r="CG31" s="90"/>
      <c r="CH31" s="90" t="s">
        <v>303</v>
      </c>
      <c r="CI31" s="90"/>
      <c r="CJ31" s="90"/>
      <c r="CK31" s="90"/>
      <c r="CL31" s="90"/>
      <c r="CM31" s="90"/>
      <c r="CN31" s="94" t="s">
        <v>56</v>
      </c>
      <c r="CO31" s="90" t="s">
        <v>256</v>
      </c>
      <c r="CP31" s="90"/>
      <c r="CQ31" s="90"/>
      <c r="CR31" s="90"/>
      <c r="CS31" s="90"/>
      <c r="CT31" s="90"/>
      <c r="CU31" s="90"/>
      <c r="CV31" s="90"/>
      <c r="CW31" s="90"/>
    </row>
    <row r="32" spans="1:101" ht="36" x14ac:dyDescent="0.25">
      <c r="A32" s="94"/>
      <c r="B32" s="73" t="s">
        <v>54</v>
      </c>
      <c r="C32" s="73" t="s">
        <v>53</v>
      </c>
      <c r="D32" s="73" t="s">
        <v>54</v>
      </c>
      <c r="E32" s="73" t="s">
        <v>53</v>
      </c>
      <c r="F32" s="73" t="s">
        <v>54</v>
      </c>
      <c r="G32" s="73" t="s">
        <v>53</v>
      </c>
      <c r="H32" s="73" t="s">
        <v>54</v>
      </c>
      <c r="I32" s="73" t="s">
        <v>53</v>
      </c>
      <c r="J32" s="73" t="s">
        <v>54</v>
      </c>
      <c r="K32" s="73" t="s">
        <v>53</v>
      </c>
      <c r="L32" s="73" t="s">
        <v>54</v>
      </c>
      <c r="M32" s="73" t="s">
        <v>53</v>
      </c>
      <c r="N32" s="73" t="s">
        <v>54</v>
      </c>
      <c r="O32" s="73" t="s">
        <v>53</v>
      </c>
      <c r="P32" s="73" t="s">
        <v>54</v>
      </c>
      <c r="Q32" s="73" t="s">
        <v>53</v>
      </c>
      <c r="R32" s="73" t="s">
        <v>54</v>
      </c>
      <c r="S32" s="73" t="s">
        <v>53</v>
      </c>
      <c r="T32" s="73" t="s">
        <v>54</v>
      </c>
      <c r="U32" s="73" t="s">
        <v>53</v>
      </c>
      <c r="V32" s="94"/>
      <c r="W32" s="73" t="s">
        <v>54</v>
      </c>
      <c r="X32" s="73" t="s">
        <v>53</v>
      </c>
      <c r="Y32" s="73" t="s">
        <v>54</v>
      </c>
      <c r="Z32" s="73" t="s">
        <v>53</v>
      </c>
      <c r="AA32" s="73" t="s">
        <v>54</v>
      </c>
      <c r="AB32" s="73" t="s">
        <v>53</v>
      </c>
      <c r="AC32" s="73" t="s">
        <v>54</v>
      </c>
      <c r="AD32" s="73" t="s">
        <v>53</v>
      </c>
      <c r="AE32" s="73" t="s">
        <v>54</v>
      </c>
      <c r="AF32" s="1" t="s">
        <v>53</v>
      </c>
      <c r="AG32" s="73" t="s">
        <v>54</v>
      </c>
      <c r="AH32" s="73" t="s">
        <v>53</v>
      </c>
      <c r="AI32" s="73" t="s">
        <v>54</v>
      </c>
      <c r="AJ32" s="73" t="s">
        <v>53</v>
      </c>
      <c r="AK32" s="73" t="s">
        <v>54</v>
      </c>
      <c r="AL32" s="73" t="s">
        <v>53</v>
      </c>
      <c r="AM32" s="73" t="s">
        <v>54</v>
      </c>
      <c r="AN32" s="73" t="s">
        <v>53</v>
      </c>
      <c r="AO32" s="73" t="s">
        <v>54</v>
      </c>
      <c r="AP32" s="73" t="s">
        <v>53</v>
      </c>
      <c r="AQ32" s="94"/>
      <c r="AR32" s="71" t="s">
        <v>302</v>
      </c>
      <c r="AS32" s="71" t="s">
        <v>301</v>
      </c>
      <c r="AT32" s="71" t="s">
        <v>300</v>
      </c>
      <c r="AU32" s="71" t="s">
        <v>299</v>
      </c>
      <c r="AV32" s="71" t="s">
        <v>298</v>
      </c>
      <c r="AW32" s="71" t="s">
        <v>297</v>
      </c>
      <c r="AX32" s="71" t="s">
        <v>296</v>
      </c>
      <c r="AY32" s="71" t="s">
        <v>295</v>
      </c>
      <c r="AZ32" s="71" t="s">
        <v>294</v>
      </c>
      <c r="BA32" s="71" t="s">
        <v>61</v>
      </c>
      <c r="BB32" s="71" t="s">
        <v>293</v>
      </c>
      <c r="BC32" s="71" t="s">
        <v>207</v>
      </c>
      <c r="BD32" s="71" t="s">
        <v>292</v>
      </c>
      <c r="BE32" s="71" t="s">
        <v>207</v>
      </c>
      <c r="BF32" s="91"/>
      <c r="BG32" s="94"/>
      <c r="BH32" s="71" t="s">
        <v>208</v>
      </c>
      <c r="BI32" s="71" t="s">
        <v>209</v>
      </c>
      <c r="BJ32" s="71" t="s">
        <v>210</v>
      </c>
      <c r="BK32" s="71" t="s">
        <v>211</v>
      </c>
      <c r="BL32" s="71" t="s">
        <v>212</v>
      </c>
      <c r="BM32" s="71" t="s">
        <v>35</v>
      </c>
      <c r="BN32" s="71" t="s">
        <v>36</v>
      </c>
      <c r="BO32" s="71" t="s">
        <v>34</v>
      </c>
      <c r="BP32" s="71" t="s">
        <v>41</v>
      </c>
      <c r="BQ32" s="71" t="s">
        <v>282</v>
      </c>
      <c r="BR32" s="71" t="s">
        <v>378</v>
      </c>
      <c r="BS32" s="71" t="s">
        <v>282</v>
      </c>
      <c r="BT32" s="71" t="s">
        <v>334</v>
      </c>
      <c r="BU32" s="94"/>
      <c r="BV32" s="71" t="s">
        <v>291</v>
      </c>
      <c r="BW32" s="71" t="s">
        <v>290</v>
      </c>
      <c r="BX32" s="71" t="s">
        <v>289</v>
      </c>
      <c r="BY32" s="71" t="s">
        <v>288</v>
      </c>
      <c r="BZ32" s="71" t="s">
        <v>287</v>
      </c>
      <c r="CA32" s="71" t="s">
        <v>286</v>
      </c>
      <c r="CB32" s="71" t="s">
        <v>291</v>
      </c>
      <c r="CC32" s="71" t="s">
        <v>290</v>
      </c>
      <c r="CD32" s="71" t="s">
        <v>289</v>
      </c>
      <c r="CE32" s="71" t="s">
        <v>288</v>
      </c>
      <c r="CF32" s="71" t="s">
        <v>287</v>
      </c>
      <c r="CG32" s="71" t="s">
        <v>286</v>
      </c>
      <c r="CH32" s="71" t="s">
        <v>291</v>
      </c>
      <c r="CI32" s="71" t="s">
        <v>290</v>
      </c>
      <c r="CJ32" s="71" t="s">
        <v>289</v>
      </c>
      <c r="CK32" s="71" t="s">
        <v>288</v>
      </c>
      <c r="CL32" s="71" t="s">
        <v>287</v>
      </c>
      <c r="CM32" s="71" t="s">
        <v>286</v>
      </c>
      <c r="CN32" s="94"/>
      <c r="CO32" s="71" t="s">
        <v>246</v>
      </c>
      <c r="CP32" s="71" t="s">
        <v>245</v>
      </c>
      <c r="CQ32" s="71" t="s">
        <v>244</v>
      </c>
      <c r="CR32" s="71" t="s">
        <v>281</v>
      </c>
      <c r="CS32" s="71" t="s">
        <v>280</v>
      </c>
      <c r="CT32" s="71" t="s">
        <v>242</v>
      </c>
      <c r="CU32" s="71" t="s">
        <v>241</v>
      </c>
      <c r="CV32" s="71" t="s">
        <v>240</v>
      </c>
      <c r="CW32" s="71" t="s">
        <v>42</v>
      </c>
    </row>
    <row r="33" spans="1:101" x14ac:dyDescent="0.25">
      <c r="A33" s="6" t="s">
        <v>173</v>
      </c>
      <c r="B33" s="70"/>
      <c r="C33" s="70"/>
      <c r="D33" s="70"/>
      <c r="E33" s="70"/>
      <c r="F33" s="70"/>
      <c r="G33" s="70"/>
      <c r="H33" s="70"/>
      <c r="I33" s="70"/>
      <c r="J33" s="70"/>
      <c r="K33" s="70"/>
      <c r="L33" s="70"/>
      <c r="M33" s="70"/>
      <c r="N33" s="70"/>
      <c r="O33" s="70"/>
      <c r="P33" s="70"/>
      <c r="Q33" s="70"/>
      <c r="R33" s="70"/>
      <c r="S33" s="70"/>
      <c r="T33" s="70"/>
      <c r="U33" s="70"/>
      <c r="V33" s="6" t="s">
        <v>173</v>
      </c>
      <c r="W33" s="69"/>
      <c r="X33" s="69"/>
      <c r="Y33" s="69"/>
      <c r="Z33" s="69"/>
      <c r="AA33" s="69"/>
      <c r="AB33" s="69"/>
      <c r="AC33" s="69"/>
      <c r="AD33" s="69"/>
      <c r="AE33" s="69"/>
      <c r="AF33" s="69"/>
      <c r="AG33" s="69"/>
      <c r="AH33" s="69"/>
      <c r="AI33" s="69"/>
      <c r="AJ33" s="69"/>
      <c r="AK33" s="69"/>
      <c r="AL33" s="69"/>
      <c r="AM33" s="69"/>
      <c r="AN33" s="69"/>
      <c r="AO33" s="71"/>
      <c r="AP33" s="71"/>
      <c r="AQ33" s="6" t="s">
        <v>173</v>
      </c>
      <c r="AR33" s="69"/>
      <c r="AS33" s="69"/>
      <c r="AT33" s="69"/>
      <c r="AU33" s="69"/>
      <c r="AV33" s="69"/>
      <c r="AW33" s="69"/>
      <c r="AX33" s="69"/>
      <c r="AY33" s="69"/>
      <c r="AZ33" s="69"/>
      <c r="BA33" s="69"/>
      <c r="BB33" s="69"/>
      <c r="BC33" s="69"/>
      <c r="BD33" s="69"/>
      <c r="BE33" s="69"/>
      <c r="BF33" s="69"/>
      <c r="BG33" s="6" t="s">
        <v>173</v>
      </c>
      <c r="BH33" s="69"/>
      <c r="BI33" s="69"/>
      <c r="BJ33" s="69"/>
      <c r="BK33" s="69"/>
      <c r="BL33" s="69"/>
      <c r="BM33" s="69"/>
      <c r="BN33" s="69"/>
      <c r="BO33" s="69"/>
      <c r="BP33" s="48"/>
      <c r="BQ33" s="48"/>
      <c r="BR33" s="48"/>
      <c r="BS33" s="48"/>
      <c r="BT33" s="48"/>
      <c r="BU33" s="6" t="s">
        <v>173</v>
      </c>
      <c r="BV33" s="69"/>
      <c r="BW33" s="69"/>
      <c r="BX33" s="69"/>
      <c r="BY33" s="69"/>
      <c r="BZ33" s="69"/>
      <c r="CA33" s="69"/>
      <c r="CB33" s="69"/>
      <c r="CC33" s="69"/>
      <c r="CD33" s="69"/>
      <c r="CE33" s="69"/>
      <c r="CF33" s="69"/>
      <c r="CG33" s="69"/>
      <c r="CH33" s="69"/>
      <c r="CI33" s="69"/>
      <c r="CJ33" s="69"/>
      <c r="CK33" s="69"/>
      <c r="CL33" s="69"/>
      <c r="CM33" s="69"/>
      <c r="CN33" s="6" t="s">
        <v>173</v>
      </c>
      <c r="CO33" s="69"/>
      <c r="CP33" s="69"/>
      <c r="CQ33" s="69"/>
      <c r="CR33" s="69"/>
      <c r="CS33" s="69"/>
      <c r="CT33" s="69"/>
      <c r="CU33" s="69"/>
      <c r="CV33" s="69"/>
      <c r="CW33" s="69"/>
    </row>
    <row r="34" spans="1:101" x14ac:dyDescent="0.25">
      <c r="A34" s="5" t="s">
        <v>172</v>
      </c>
      <c r="B34" s="30">
        <v>826</v>
      </c>
      <c r="C34" s="30">
        <v>422</v>
      </c>
      <c r="D34" s="30">
        <v>578</v>
      </c>
      <c r="E34" s="30">
        <v>328</v>
      </c>
      <c r="F34" s="30">
        <v>0</v>
      </c>
      <c r="G34" s="30">
        <v>0</v>
      </c>
      <c r="H34" s="30">
        <v>198</v>
      </c>
      <c r="I34" s="30">
        <v>76</v>
      </c>
      <c r="J34" s="30">
        <v>69</v>
      </c>
      <c r="K34" s="30">
        <v>43</v>
      </c>
      <c r="L34" s="30">
        <v>936</v>
      </c>
      <c r="M34" s="30">
        <v>518</v>
      </c>
      <c r="N34" s="30">
        <v>7</v>
      </c>
      <c r="O34" s="30">
        <v>1</v>
      </c>
      <c r="P34" s="30">
        <v>244</v>
      </c>
      <c r="Q34" s="30">
        <v>98</v>
      </c>
      <c r="R34" s="30">
        <v>0</v>
      </c>
      <c r="S34" s="30">
        <v>0</v>
      </c>
      <c r="T34" s="70">
        <v>2858</v>
      </c>
      <c r="U34" s="70">
        <v>1486</v>
      </c>
      <c r="V34" s="5" t="s">
        <v>172</v>
      </c>
      <c r="W34" s="48">
        <v>28</v>
      </c>
      <c r="X34" s="48">
        <v>11</v>
      </c>
      <c r="Y34" s="48">
        <v>11</v>
      </c>
      <c r="Z34" s="48">
        <v>4</v>
      </c>
      <c r="AA34" s="48">
        <v>0</v>
      </c>
      <c r="AB34" s="48">
        <v>0</v>
      </c>
      <c r="AC34" s="48">
        <v>6</v>
      </c>
      <c r="AD34" s="48">
        <v>3</v>
      </c>
      <c r="AE34" s="48">
        <v>5</v>
      </c>
      <c r="AF34" s="48">
        <v>2</v>
      </c>
      <c r="AG34" s="48">
        <v>233</v>
      </c>
      <c r="AH34" s="48">
        <v>109</v>
      </c>
      <c r="AI34" s="48">
        <v>4</v>
      </c>
      <c r="AJ34" s="48">
        <v>0</v>
      </c>
      <c r="AK34" s="48">
        <v>58</v>
      </c>
      <c r="AL34" s="48">
        <v>21</v>
      </c>
      <c r="AM34" s="48">
        <v>0</v>
      </c>
      <c r="AN34" s="48">
        <v>0</v>
      </c>
      <c r="AO34" s="70">
        <v>345</v>
      </c>
      <c r="AP34" s="70">
        <v>150</v>
      </c>
      <c r="AQ34" s="5" t="s">
        <v>172</v>
      </c>
      <c r="AR34" s="48">
        <v>17</v>
      </c>
      <c r="AS34" s="48">
        <v>13</v>
      </c>
      <c r="AT34" s="48">
        <v>0</v>
      </c>
      <c r="AU34" s="48">
        <v>7</v>
      </c>
      <c r="AV34" s="48">
        <v>2</v>
      </c>
      <c r="AW34" s="48">
        <v>19</v>
      </c>
      <c r="AX34" s="48">
        <v>1</v>
      </c>
      <c r="AY34" s="48">
        <v>9</v>
      </c>
      <c r="AZ34" s="48">
        <v>0</v>
      </c>
      <c r="BA34" s="69">
        <v>68</v>
      </c>
      <c r="BB34" s="48">
        <v>67</v>
      </c>
      <c r="BC34" s="48">
        <v>67</v>
      </c>
      <c r="BD34" s="48">
        <v>1</v>
      </c>
      <c r="BE34" s="48">
        <v>0</v>
      </c>
      <c r="BF34" s="48">
        <v>11</v>
      </c>
      <c r="BG34" s="5" t="s">
        <v>172</v>
      </c>
      <c r="BH34" s="48">
        <v>70</v>
      </c>
      <c r="BI34" s="48">
        <v>278</v>
      </c>
      <c r="BJ34" s="48">
        <v>345</v>
      </c>
      <c r="BK34" s="48">
        <v>122</v>
      </c>
      <c r="BL34" s="48">
        <v>185</v>
      </c>
      <c r="BM34" s="48">
        <v>71</v>
      </c>
      <c r="BN34" s="48">
        <v>11</v>
      </c>
      <c r="BO34" s="48">
        <v>64</v>
      </c>
      <c r="BP34" s="48">
        <v>147</v>
      </c>
      <c r="BQ34" s="48">
        <v>57</v>
      </c>
      <c r="BR34" s="48">
        <v>15</v>
      </c>
      <c r="BS34" s="48">
        <v>8</v>
      </c>
      <c r="BT34" s="69">
        <v>149</v>
      </c>
      <c r="BU34" s="5" t="s">
        <v>172</v>
      </c>
      <c r="BV34" s="48">
        <v>1340</v>
      </c>
      <c r="BW34" s="48">
        <v>683</v>
      </c>
      <c r="BX34" s="48">
        <v>1316</v>
      </c>
      <c r="BY34" s="48">
        <v>675</v>
      </c>
      <c r="BZ34" s="48">
        <v>606</v>
      </c>
      <c r="CA34" s="48">
        <v>300</v>
      </c>
      <c r="CB34" s="48">
        <v>228</v>
      </c>
      <c r="CC34" s="48">
        <v>108</v>
      </c>
      <c r="CD34" s="48">
        <v>207</v>
      </c>
      <c r="CE34" s="48">
        <v>99</v>
      </c>
      <c r="CF34" s="48">
        <v>82</v>
      </c>
      <c r="CG34" s="48">
        <v>42</v>
      </c>
      <c r="CH34" s="48">
        <v>6</v>
      </c>
      <c r="CI34" s="48">
        <v>1</v>
      </c>
      <c r="CJ34" s="48">
        <v>6</v>
      </c>
      <c r="CK34" s="48">
        <v>1</v>
      </c>
      <c r="CL34" s="48">
        <v>2</v>
      </c>
      <c r="CM34" s="48">
        <v>1</v>
      </c>
      <c r="CN34" s="5" t="s">
        <v>172</v>
      </c>
      <c r="CO34" s="48">
        <v>0</v>
      </c>
      <c r="CP34" s="48">
        <v>0</v>
      </c>
      <c r="CQ34" s="48">
        <v>16</v>
      </c>
      <c r="CR34" s="48">
        <v>0</v>
      </c>
      <c r="CS34" s="48">
        <v>0</v>
      </c>
      <c r="CT34" s="48">
        <v>0</v>
      </c>
      <c r="CU34" s="48">
        <v>0</v>
      </c>
      <c r="CV34" s="48">
        <v>0</v>
      </c>
      <c r="CW34" s="48">
        <v>0</v>
      </c>
    </row>
    <row r="35" spans="1:101" x14ac:dyDescent="0.25">
      <c r="A35" s="5" t="s">
        <v>171</v>
      </c>
      <c r="B35" s="30">
        <v>532</v>
      </c>
      <c r="C35" s="30">
        <v>281</v>
      </c>
      <c r="D35" s="30">
        <v>281</v>
      </c>
      <c r="E35" s="30">
        <v>196</v>
      </c>
      <c r="F35" s="30">
        <v>35</v>
      </c>
      <c r="G35" s="30">
        <v>20</v>
      </c>
      <c r="H35" s="30">
        <v>229</v>
      </c>
      <c r="I35" s="30">
        <v>85</v>
      </c>
      <c r="J35" s="30">
        <v>308</v>
      </c>
      <c r="K35" s="30">
        <v>159</v>
      </c>
      <c r="L35" s="30">
        <v>993</v>
      </c>
      <c r="M35" s="30">
        <v>560</v>
      </c>
      <c r="N35" s="30">
        <v>1</v>
      </c>
      <c r="O35" s="30">
        <v>0</v>
      </c>
      <c r="P35" s="30">
        <v>419</v>
      </c>
      <c r="Q35" s="30">
        <v>141</v>
      </c>
      <c r="R35" s="30">
        <v>0</v>
      </c>
      <c r="S35" s="30">
        <v>0</v>
      </c>
      <c r="T35" s="70">
        <v>2798</v>
      </c>
      <c r="U35" s="70">
        <v>1442</v>
      </c>
      <c r="V35" s="5" t="s">
        <v>171</v>
      </c>
      <c r="W35" s="48">
        <v>12</v>
      </c>
      <c r="X35" s="48">
        <v>3</v>
      </c>
      <c r="Y35" s="48">
        <v>3</v>
      </c>
      <c r="Z35" s="48">
        <v>2</v>
      </c>
      <c r="AA35" s="48">
        <v>0</v>
      </c>
      <c r="AB35" s="48">
        <v>0</v>
      </c>
      <c r="AC35" s="48">
        <v>0</v>
      </c>
      <c r="AD35" s="48">
        <v>0</v>
      </c>
      <c r="AE35" s="48">
        <v>3</v>
      </c>
      <c r="AF35" s="48">
        <v>3</v>
      </c>
      <c r="AG35" s="48">
        <v>277</v>
      </c>
      <c r="AH35" s="48">
        <v>147</v>
      </c>
      <c r="AI35" s="48">
        <v>0</v>
      </c>
      <c r="AJ35" s="48">
        <v>0</v>
      </c>
      <c r="AK35" s="48">
        <v>100</v>
      </c>
      <c r="AL35" s="48">
        <v>30</v>
      </c>
      <c r="AM35" s="48">
        <v>0</v>
      </c>
      <c r="AN35" s="48">
        <v>0</v>
      </c>
      <c r="AO35" s="70">
        <v>395</v>
      </c>
      <c r="AP35" s="70">
        <v>185</v>
      </c>
      <c r="AQ35" s="5" t="s">
        <v>171</v>
      </c>
      <c r="AR35" s="48">
        <v>16</v>
      </c>
      <c r="AS35" s="48">
        <v>10</v>
      </c>
      <c r="AT35" s="48">
        <v>2</v>
      </c>
      <c r="AU35" s="48">
        <v>6</v>
      </c>
      <c r="AV35" s="48">
        <v>6</v>
      </c>
      <c r="AW35" s="48">
        <v>18</v>
      </c>
      <c r="AX35" s="48">
        <v>0</v>
      </c>
      <c r="AY35" s="48">
        <v>17</v>
      </c>
      <c r="AZ35" s="48">
        <v>0</v>
      </c>
      <c r="BA35" s="69">
        <v>75</v>
      </c>
      <c r="BB35" s="48">
        <v>69</v>
      </c>
      <c r="BC35" s="48">
        <v>8</v>
      </c>
      <c r="BD35" s="48">
        <v>2</v>
      </c>
      <c r="BE35" s="48">
        <v>0</v>
      </c>
      <c r="BF35" s="48">
        <v>14</v>
      </c>
      <c r="BG35" s="5" t="s">
        <v>171</v>
      </c>
      <c r="BH35" s="48">
        <v>0</v>
      </c>
      <c r="BI35" s="48">
        <v>249</v>
      </c>
      <c r="BJ35" s="48">
        <v>619</v>
      </c>
      <c r="BK35" s="48">
        <v>189</v>
      </c>
      <c r="BL35" s="48">
        <v>11</v>
      </c>
      <c r="BM35" s="48">
        <v>69</v>
      </c>
      <c r="BN35" s="48">
        <v>15</v>
      </c>
      <c r="BO35" s="48">
        <v>63</v>
      </c>
      <c r="BP35" s="48">
        <v>164</v>
      </c>
      <c r="BQ35" s="48">
        <v>41</v>
      </c>
      <c r="BR35" s="48">
        <v>19</v>
      </c>
      <c r="BS35" s="48">
        <v>7</v>
      </c>
      <c r="BT35" s="69">
        <v>160</v>
      </c>
      <c r="BU35" s="5" t="s">
        <v>171</v>
      </c>
      <c r="BV35" s="48">
        <v>1119</v>
      </c>
      <c r="BW35" s="48">
        <v>592</v>
      </c>
      <c r="BX35" s="48">
        <v>1091</v>
      </c>
      <c r="BY35" s="48">
        <v>588</v>
      </c>
      <c r="BZ35" s="48">
        <v>411</v>
      </c>
      <c r="CA35" s="48">
        <v>212</v>
      </c>
      <c r="CB35" s="48">
        <v>361</v>
      </c>
      <c r="CC35" s="48">
        <v>145</v>
      </c>
      <c r="CD35" s="48">
        <v>358</v>
      </c>
      <c r="CE35" s="48">
        <v>145</v>
      </c>
      <c r="CF35" s="48">
        <v>108</v>
      </c>
      <c r="CG35" s="48">
        <v>30</v>
      </c>
      <c r="CH35" s="48">
        <v>27</v>
      </c>
      <c r="CI35" s="48">
        <v>6</v>
      </c>
      <c r="CJ35" s="48">
        <v>27</v>
      </c>
      <c r="CK35" s="48">
        <v>6</v>
      </c>
      <c r="CL35" s="48">
        <v>1</v>
      </c>
      <c r="CM35" s="48">
        <v>0</v>
      </c>
      <c r="CN35" s="5" t="s">
        <v>171</v>
      </c>
      <c r="CO35" s="48">
        <v>18</v>
      </c>
      <c r="CP35" s="48">
        <v>48</v>
      </c>
      <c r="CQ35" s="48">
        <v>28</v>
      </c>
      <c r="CR35" s="48">
        <v>16</v>
      </c>
      <c r="CS35" s="48">
        <v>0</v>
      </c>
      <c r="CT35" s="48">
        <v>20</v>
      </c>
      <c r="CU35" s="48">
        <v>20</v>
      </c>
      <c r="CV35" s="48">
        <v>21</v>
      </c>
      <c r="CW35" s="48">
        <v>7</v>
      </c>
    </row>
    <row r="36" spans="1:101" x14ac:dyDescent="0.25">
      <c r="A36" s="5" t="s">
        <v>170</v>
      </c>
      <c r="B36" s="30">
        <v>69</v>
      </c>
      <c r="C36" s="30">
        <v>32</v>
      </c>
      <c r="D36" s="30">
        <v>40</v>
      </c>
      <c r="E36" s="30">
        <v>20</v>
      </c>
      <c r="F36" s="30">
        <v>0</v>
      </c>
      <c r="G36" s="30">
        <v>0</v>
      </c>
      <c r="H36" s="30">
        <v>0</v>
      </c>
      <c r="I36" s="30">
        <v>0</v>
      </c>
      <c r="J36" s="30">
        <v>32</v>
      </c>
      <c r="K36" s="30">
        <v>11</v>
      </c>
      <c r="L36" s="30">
        <v>110</v>
      </c>
      <c r="M36" s="30">
        <v>46</v>
      </c>
      <c r="N36" s="30">
        <v>0</v>
      </c>
      <c r="O36" s="30">
        <v>0</v>
      </c>
      <c r="P36" s="30">
        <v>16</v>
      </c>
      <c r="Q36" s="30">
        <v>3</v>
      </c>
      <c r="R36" s="30">
        <v>0</v>
      </c>
      <c r="S36" s="30">
        <v>0</v>
      </c>
      <c r="T36" s="70">
        <v>267</v>
      </c>
      <c r="U36" s="70">
        <v>112</v>
      </c>
      <c r="V36" s="5" t="s">
        <v>170</v>
      </c>
      <c r="W36" s="48">
        <v>5</v>
      </c>
      <c r="X36" s="48">
        <v>1</v>
      </c>
      <c r="Y36" s="48">
        <v>1</v>
      </c>
      <c r="Z36" s="48">
        <v>0</v>
      </c>
      <c r="AA36" s="48">
        <v>0</v>
      </c>
      <c r="AB36" s="48">
        <v>0</v>
      </c>
      <c r="AC36" s="48">
        <v>0</v>
      </c>
      <c r="AD36" s="48">
        <v>0</v>
      </c>
      <c r="AE36" s="48">
        <v>3</v>
      </c>
      <c r="AF36" s="48">
        <v>0</v>
      </c>
      <c r="AG36" s="48">
        <v>32</v>
      </c>
      <c r="AH36" s="48">
        <v>20</v>
      </c>
      <c r="AI36" s="48">
        <v>0</v>
      </c>
      <c r="AJ36" s="48">
        <v>0</v>
      </c>
      <c r="AK36" s="48">
        <v>9</v>
      </c>
      <c r="AL36" s="48">
        <v>1</v>
      </c>
      <c r="AM36" s="48">
        <v>0</v>
      </c>
      <c r="AN36" s="48">
        <v>0</v>
      </c>
      <c r="AO36" s="70">
        <v>50</v>
      </c>
      <c r="AP36" s="70">
        <v>22</v>
      </c>
      <c r="AQ36" s="5" t="s">
        <v>170</v>
      </c>
      <c r="AR36" s="48">
        <v>2</v>
      </c>
      <c r="AS36" s="48">
        <v>1</v>
      </c>
      <c r="AT36" s="48">
        <v>0</v>
      </c>
      <c r="AU36" s="48">
        <v>0</v>
      </c>
      <c r="AV36" s="48">
        <v>1</v>
      </c>
      <c r="AW36" s="48">
        <v>2</v>
      </c>
      <c r="AX36" s="48">
        <v>0</v>
      </c>
      <c r="AY36" s="48">
        <v>1</v>
      </c>
      <c r="AZ36" s="48">
        <v>0</v>
      </c>
      <c r="BA36" s="69">
        <v>7</v>
      </c>
      <c r="BB36" s="48">
        <v>7</v>
      </c>
      <c r="BC36" s="48">
        <v>7</v>
      </c>
      <c r="BD36" s="48">
        <v>0</v>
      </c>
      <c r="BE36" s="48">
        <v>0</v>
      </c>
      <c r="BF36" s="48">
        <v>1</v>
      </c>
      <c r="BG36" s="5" t="s">
        <v>170</v>
      </c>
      <c r="BH36" s="48">
        <v>0</v>
      </c>
      <c r="BI36" s="48">
        <v>9</v>
      </c>
      <c r="BJ36" s="48">
        <v>32</v>
      </c>
      <c r="BK36" s="48">
        <v>54</v>
      </c>
      <c r="BL36" s="48">
        <v>0</v>
      </c>
      <c r="BM36" s="48">
        <v>9</v>
      </c>
      <c r="BN36" s="48">
        <v>0</v>
      </c>
      <c r="BO36" s="48">
        <v>0</v>
      </c>
      <c r="BP36" s="48">
        <v>17</v>
      </c>
      <c r="BQ36" s="48">
        <v>3</v>
      </c>
      <c r="BR36" s="48">
        <v>2</v>
      </c>
      <c r="BS36" s="48">
        <v>1</v>
      </c>
      <c r="BT36" s="69">
        <v>12</v>
      </c>
      <c r="BU36" s="5" t="s">
        <v>170</v>
      </c>
      <c r="BV36" s="48">
        <v>139</v>
      </c>
      <c r="BW36" s="48">
        <v>71</v>
      </c>
      <c r="BX36" s="48">
        <v>135</v>
      </c>
      <c r="BY36" s="48">
        <v>68</v>
      </c>
      <c r="BZ36" s="48">
        <v>43</v>
      </c>
      <c r="CA36" s="48">
        <v>7</v>
      </c>
      <c r="CB36" s="48">
        <v>31</v>
      </c>
      <c r="CC36" s="48">
        <v>4</v>
      </c>
      <c r="CD36" s="48">
        <v>30</v>
      </c>
      <c r="CE36" s="48">
        <v>4</v>
      </c>
      <c r="CF36" s="48">
        <v>5</v>
      </c>
      <c r="CG36" s="48">
        <v>1</v>
      </c>
      <c r="CH36" s="48">
        <v>0</v>
      </c>
      <c r="CI36" s="48">
        <v>0</v>
      </c>
      <c r="CJ36" s="48">
        <v>0</v>
      </c>
      <c r="CK36" s="48">
        <v>0</v>
      </c>
      <c r="CL36" s="48">
        <v>0</v>
      </c>
      <c r="CM36" s="48">
        <v>0</v>
      </c>
      <c r="CN36" s="5" t="s">
        <v>170</v>
      </c>
      <c r="CO36" s="48">
        <v>0</v>
      </c>
      <c r="CP36" s="48">
        <v>1</v>
      </c>
      <c r="CQ36" s="48">
        <v>0</v>
      </c>
      <c r="CR36" s="48">
        <v>0</v>
      </c>
      <c r="CS36" s="48">
        <v>0</v>
      </c>
      <c r="CT36" s="48">
        <v>0</v>
      </c>
      <c r="CU36" s="48">
        <v>0</v>
      </c>
      <c r="CV36" s="48">
        <v>0</v>
      </c>
      <c r="CW36" s="48">
        <v>0</v>
      </c>
    </row>
    <row r="37" spans="1:101" x14ac:dyDescent="0.25">
      <c r="A37" s="5" t="s">
        <v>169</v>
      </c>
      <c r="B37" s="30">
        <v>54</v>
      </c>
      <c r="C37" s="30">
        <v>27</v>
      </c>
      <c r="D37" s="30">
        <v>37</v>
      </c>
      <c r="E37" s="30">
        <v>17</v>
      </c>
      <c r="F37" s="30">
        <v>0</v>
      </c>
      <c r="G37" s="30">
        <v>0</v>
      </c>
      <c r="H37" s="30">
        <v>0</v>
      </c>
      <c r="I37" s="30">
        <v>0</v>
      </c>
      <c r="J37" s="30">
        <v>0</v>
      </c>
      <c r="K37" s="30">
        <v>0</v>
      </c>
      <c r="L37" s="30">
        <v>96</v>
      </c>
      <c r="M37" s="30">
        <v>45</v>
      </c>
      <c r="N37" s="30">
        <v>0</v>
      </c>
      <c r="O37" s="30">
        <v>0</v>
      </c>
      <c r="P37" s="30">
        <v>0</v>
      </c>
      <c r="Q37" s="30">
        <v>0</v>
      </c>
      <c r="R37" s="30">
        <v>0</v>
      </c>
      <c r="S37" s="30">
        <v>0</v>
      </c>
      <c r="T37" s="70">
        <v>187</v>
      </c>
      <c r="U37" s="70">
        <v>89</v>
      </c>
      <c r="V37" s="5" t="s">
        <v>169</v>
      </c>
      <c r="W37" s="48">
        <v>2</v>
      </c>
      <c r="X37" s="48">
        <v>0</v>
      </c>
      <c r="Y37" s="48">
        <v>0</v>
      </c>
      <c r="Z37" s="48">
        <v>0</v>
      </c>
      <c r="AA37" s="48">
        <v>0</v>
      </c>
      <c r="AB37" s="48">
        <v>0</v>
      </c>
      <c r="AC37" s="48">
        <v>0</v>
      </c>
      <c r="AD37" s="48">
        <v>0</v>
      </c>
      <c r="AE37" s="48">
        <v>0</v>
      </c>
      <c r="AF37" s="48">
        <v>0</v>
      </c>
      <c r="AG37" s="48">
        <v>0</v>
      </c>
      <c r="AH37" s="48">
        <v>0</v>
      </c>
      <c r="AI37" s="48">
        <v>0</v>
      </c>
      <c r="AJ37" s="48">
        <v>0</v>
      </c>
      <c r="AK37" s="48">
        <v>0</v>
      </c>
      <c r="AL37" s="48">
        <v>0</v>
      </c>
      <c r="AM37" s="48">
        <v>0</v>
      </c>
      <c r="AN37" s="48">
        <v>0</v>
      </c>
      <c r="AO37" s="70">
        <v>2</v>
      </c>
      <c r="AP37" s="70">
        <v>0</v>
      </c>
      <c r="AQ37" s="5" t="s">
        <v>169</v>
      </c>
      <c r="AR37" s="48">
        <v>1</v>
      </c>
      <c r="AS37" s="48">
        <v>1</v>
      </c>
      <c r="AT37" s="48">
        <v>0</v>
      </c>
      <c r="AU37" s="48">
        <v>0</v>
      </c>
      <c r="AV37" s="48">
        <v>0</v>
      </c>
      <c r="AW37" s="48">
        <v>2</v>
      </c>
      <c r="AX37" s="48">
        <v>0</v>
      </c>
      <c r="AY37" s="48">
        <v>0</v>
      </c>
      <c r="AZ37" s="48">
        <v>0</v>
      </c>
      <c r="BA37" s="69">
        <v>4</v>
      </c>
      <c r="BB37" s="48">
        <v>5</v>
      </c>
      <c r="BC37" s="48">
        <v>5</v>
      </c>
      <c r="BD37" s="48">
        <v>0</v>
      </c>
      <c r="BE37" s="48">
        <v>0</v>
      </c>
      <c r="BF37" s="48">
        <v>1</v>
      </c>
      <c r="BG37" s="5" t="s">
        <v>169</v>
      </c>
      <c r="BH37" s="48">
        <v>0</v>
      </c>
      <c r="BI37" s="48">
        <v>100</v>
      </c>
      <c r="BJ37" s="48">
        <v>0</v>
      </c>
      <c r="BK37" s="48">
        <v>0</v>
      </c>
      <c r="BL37" s="48">
        <v>0</v>
      </c>
      <c r="BM37" s="48">
        <v>5</v>
      </c>
      <c r="BN37" s="48">
        <v>2</v>
      </c>
      <c r="BO37" s="48">
        <v>5</v>
      </c>
      <c r="BP37" s="48">
        <v>12</v>
      </c>
      <c r="BQ37" s="48">
        <v>4</v>
      </c>
      <c r="BR37" s="48">
        <v>2</v>
      </c>
      <c r="BS37" s="48">
        <v>0</v>
      </c>
      <c r="BT37" s="69">
        <v>15</v>
      </c>
      <c r="BU37" s="5" t="s">
        <v>169</v>
      </c>
      <c r="BV37" s="48">
        <v>63</v>
      </c>
      <c r="BW37" s="48">
        <v>27</v>
      </c>
      <c r="BX37" s="48">
        <v>61</v>
      </c>
      <c r="BY37" s="48">
        <v>26</v>
      </c>
      <c r="BZ37" s="48">
        <v>25</v>
      </c>
      <c r="CA37" s="48">
        <v>10</v>
      </c>
      <c r="CB37" s="48">
        <v>0</v>
      </c>
      <c r="CC37" s="48">
        <v>0</v>
      </c>
      <c r="CD37" s="48">
        <v>0</v>
      </c>
      <c r="CE37" s="48">
        <v>0</v>
      </c>
      <c r="CF37" s="48">
        <v>0</v>
      </c>
      <c r="CG37" s="48">
        <v>0</v>
      </c>
      <c r="CH37" s="48">
        <v>0</v>
      </c>
      <c r="CI37" s="48">
        <v>0</v>
      </c>
      <c r="CJ37" s="48">
        <v>0</v>
      </c>
      <c r="CK37" s="48">
        <v>0</v>
      </c>
      <c r="CL37" s="48">
        <v>0</v>
      </c>
      <c r="CM37" s="48">
        <v>0</v>
      </c>
      <c r="CN37" s="5" t="s">
        <v>169</v>
      </c>
      <c r="CO37" s="48">
        <v>0</v>
      </c>
      <c r="CP37" s="48">
        <v>0</v>
      </c>
      <c r="CQ37" s="48">
        <v>0</v>
      </c>
      <c r="CR37" s="48">
        <v>0</v>
      </c>
      <c r="CS37" s="48">
        <v>0</v>
      </c>
      <c r="CT37" s="48">
        <v>0</v>
      </c>
      <c r="CU37" s="48">
        <v>0</v>
      </c>
      <c r="CV37" s="48">
        <v>0</v>
      </c>
      <c r="CW37" s="48">
        <v>0</v>
      </c>
    </row>
    <row r="38" spans="1:101" x14ac:dyDescent="0.25">
      <c r="A38" s="5" t="s">
        <v>168</v>
      </c>
      <c r="B38" s="30">
        <v>462</v>
      </c>
      <c r="C38" s="30">
        <v>249</v>
      </c>
      <c r="D38" s="30">
        <v>416</v>
      </c>
      <c r="E38" s="30">
        <v>199</v>
      </c>
      <c r="F38" s="30">
        <v>0</v>
      </c>
      <c r="G38" s="30">
        <v>0</v>
      </c>
      <c r="H38" s="30">
        <v>204</v>
      </c>
      <c r="I38" s="30">
        <v>92</v>
      </c>
      <c r="J38" s="30">
        <v>39</v>
      </c>
      <c r="K38" s="30">
        <v>22</v>
      </c>
      <c r="L38" s="30">
        <v>656</v>
      </c>
      <c r="M38" s="30">
        <v>377</v>
      </c>
      <c r="N38" s="30">
        <v>12</v>
      </c>
      <c r="O38" s="30">
        <v>4</v>
      </c>
      <c r="P38" s="30">
        <v>179</v>
      </c>
      <c r="Q38" s="30">
        <v>83</v>
      </c>
      <c r="R38" s="30">
        <v>0</v>
      </c>
      <c r="S38" s="30">
        <v>0</v>
      </c>
      <c r="T38" s="70">
        <v>1968</v>
      </c>
      <c r="U38" s="70">
        <v>1026</v>
      </c>
      <c r="V38" s="5" t="s">
        <v>168</v>
      </c>
      <c r="W38" s="48">
        <v>19</v>
      </c>
      <c r="X38" s="48">
        <v>11</v>
      </c>
      <c r="Y38" s="48">
        <v>26</v>
      </c>
      <c r="Z38" s="48">
        <v>9</v>
      </c>
      <c r="AA38" s="48">
        <v>0</v>
      </c>
      <c r="AB38" s="48">
        <v>0</v>
      </c>
      <c r="AC38" s="48">
        <v>3</v>
      </c>
      <c r="AD38" s="48">
        <v>0</v>
      </c>
      <c r="AE38" s="48">
        <v>1</v>
      </c>
      <c r="AF38" s="48">
        <v>1</v>
      </c>
      <c r="AG38" s="48">
        <v>150</v>
      </c>
      <c r="AH38" s="48">
        <v>77</v>
      </c>
      <c r="AI38" s="48">
        <v>5</v>
      </c>
      <c r="AJ38" s="48">
        <v>1</v>
      </c>
      <c r="AK38" s="48">
        <v>36</v>
      </c>
      <c r="AL38" s="48">
        <v>13</v>
      </c>
      <c r="AM38" s="48">
        <v>0</v>
      </c>
      <c r="AN38" s="48">
        <v>0</v>
      </c>
      <c r="AO38" s="70">
        <v>240</v>
      </c>
      <c r="AP38" s="70">
        <v>112</v>
      </c>
      <c r="AQ38" s="5" t="s">
        <v>168</v>
      </c>
      <c r="AR38" s="48">
        <v>13</v>
      </c>
      <c r="AS38" s="48">
        <v>10</v>
      </c>
      <c r="AT38" s="48">
        <v>0</v>
      </c>
      <c r="AU38" s="48">
        <v>5</v>
      </c>
      <c r="AV38" s="48">
        <v>2</v>
      </c>
      <c r="AW38" s="48">
        <v>13</v>
      </c>
      <c r="AX38" s="48">
        <v>2</v>
      </c>
      <c r="AY38" s="48">
        <v>9</v>
      </c>
      <c r="AZ38" s="48">
        <v>0</v>
      </c>
      <c r="BA38" s="69">
        <v>54</v>
      </c>
      <c r="BB38" s="48">
        <v>49</v>
      </c>
      <c r="BC38" s="48">
        <v>42</v>
      </c>
      <c r="BD38" s="48">
        <v>1</v>
      </c>
      <c r="BE38" s="48">
        <v>1</v>
      </c>
      <c r="BF38" s="48">
        <v>10</v>
      </c>
      <c r="BG38" s="5" t="s">
        <v>168</v>
      </c>
      <c r="BH38" s="48">
        <v>0</v>
      </c>
      <c r="BI38" s="48">
        <v>414</v>
      </c>
      <c r="BJ38" s="48">
        <v>91</v>
      </c>
      <c r="BK38" s="48">
        <v>124</v>
      </c>
      <c r="BL38" s="48">
        <v>0</v>
      </c>
      <c r="BM38" s="48">
        <v>42</v>
      </c>
      <c r="BN38" s="48">
        <v>8</v>
      </c>
      <c r="BO38" s="48">
        <v>57</v>
      </c>
      <c r="BP38" s="48">
        <v>103</v>
      </c>
      <c r="BQ38" s="48">
        <v>54</v>
      </c>
      <c r="BR38" s="48">
        <v>22</v>
      </c>
      <c r="BS38" s="48">
        <v>8</v>
      </c>
      <c r="BT38" s="69">
        <v>111</v>
      </c>
      <c r="BU38" s="5" t="s">
        <v>168</v>
      </c>
      <c r="BV38" s="48">
        <v>562</v>
      </c>
      <c r="BW38" s="48">
        <v>305</v>
      </c>
      <c r="BX38" s="48">
        <v>552</v>
      </c>
      <c r="BY38" s="48">
        <v>302</v>
      </c>
      <c r="BZ38" s="48">
        <v>291</v>
      </c>
      <c r="CA38" s="48">
        <v>183</v>
      </c>
      <c r="CB38" s="48">
        <v>158</v>
      </c>
      <c r="CC38" s="48">
        <v>60</v>
      </c>
      <c r="CD38" s="48">
        <v>153</v>
      </c>
      <c r="CE38" s="48">
        <v>60</v>
      </c>
      <c r="CF38" s="48">
        <v>80</v>
      </c>
      <c r="CG38" s="48">
        <v>32</v>
      </c>
      <c r="CH38" s="48">
        <v>42</v>
      </c>
      <c r="CI38" s="48">
        <v>23</v>
      </c>
      <c r="CJ38" s="48">
        <v>42</v>
      </c>
      <c r="CK38" s="48">
        <v>23</v>
      </c>
      <c r="CL38" s="48">
        <v>16</v>
      </c>
      <c r="CM38" s="48">
        <v>11</v>
      </c>
      <c r="CN38" s="5" t="s">
        <v>168</v>
      </c>
      <c r="CO38" s="48">
        <v>0</v>
      </c>
      <c r="CP38" s="48">
        <v>0</v>
      </c>
      <c r="CQ38" s="48">
        <v>0</v>
      </c>
      <c r="CR38" s="48">
        <v>0</v>
      </c>
      <c r="CS38" s="48">
        <v>0</v>
      </c>
      <c r="CT38" s="48">
        <v>0</v>
      </c>
      <c r="CU38" s="48">
        <v>0</v>
      </c>
      <c r="CV38" s="48">
        <v>0</v>
      </c>
      <c r="CW38" s="48">
        <v>0</v>
      </c>
    </row>
    <row r="39" spans="1:101" x14ac:dyDescent="0.25">
      <c r="A39" s="6" t="s">
        <v>167</v>
      </c>
      <c r="B39" s="70"/>
      <c r="C39" s="70"/>
      <c r="D39" s="70"/>
      <c r="E39" s="70"/>
      <c r="F39" s="70"/>
      <c r="G39" s="70"/>
      <c r="H39" s="70"/>
      <c r="I39" s="70"/>
      <c r="J39" s="70"/>
      <c r="K39" s="70"/>
      <c r="L39" s="70"/>
      <c r="M39" s="70"/>
      <c r="N39" s="70"/>
      <c r="O39" s="70"/>
      <c r="P39" s="70"/>
      <c r="Q39" s="70"/>
      <c r="R39" s="70"/>
      <c r="S39" s="70"/>
      <c r="T39" s="70"/>
      <c r="U39" s="70"/>
      <c r="V39" s="6" t="s">
        <v>167</v>
      </c>
      <c r="W39" s="69"/>
      <c r="X39" s="69"/>
      <c r="Y39" s="69"/>
      <c r="Z39" s="69"/>
      <c r="AA39" s="69"/>
      <c r="AB39" s="69"/>
      <c r="AC39" s="69"/>
      <c r="AD39" s="69"/>
      <c r="AE39" s="69"/>
      <c r="AF39" s="69"/>
      <c r="AG39" s="69"/>
      <c r="AH39" s="69"/>
      <c r="AI39" s="69"/>
      <c r="AJ39" s="69"/>
      <c r="AK39" s="69"/>
      <c r="AL39" s="69"/>
      <c r="AM39" s="69"/>
      <c r="AN39" s="69"/>
      <c r="AO39" s="70"/>
      <c r="AP39" s="70"/>
      <c r="AQ39" s="6" t="s">
        <v>167</v>
      </c>
      <c r="AR39" s="69"/>
      <c r="AS39" s="69"/>
      <c r="AT39" s="69"/>
      <c r="AU39" s="69"/>
      <c r="AV39" s="69"/>
      <c r="AW39" s="69"/>
      <c r="AX39" s="69"/>
      <c r="AY39" s="69"/>
      <c r="AZ39" s="69"/>
      <c r="BA39" s="69"/>
      <c r="BB39" s="69"/>
      <c r="BC39" s="69"/>
      <c r="BD39" s="69"/>
      <c r="BE39" s="69"/>
      <c r="BF39" s="69"/>
      <c r="BG39" s="6" t="s">
        <v>167</v>
      </c>
      <c r="BH39" s="69"/>
      <c r="BI39" s="69"/>
      <c r="BJ39" s="69"/>
      <c r="BK39" s="69"/>
      <c r="BL39" s="69"/>
      <c r="BM39" s="69"/>
      <c r="BN39" s="69"/>
      <c r="BO39" s="69"/>
      <c r="BP39" s="75"/>
      <c r="BQ39" s="75"/>
      <c r="BR39" s="48"/>
      <c r="BS39" s="48"/>
      <c r="BT39" s="69"/>
      <c r="BU39" s="6" t="s">
        <v>167</v>
      </c>
      <c r="BV39" s="69"/>
      <c r="BW39" s="69"/>
      <c r="BX39" s="69"/>
      <c r="BY39" s="69"/>
      <c r="BZ39" s="69"/>
      <c r="CA39" s="69"/>
      <c r="CB39" s="69"/>
      <c r="CC39" s="69"/>
      <c r="CD39" s="69"/>
      <c r="CE39" s="69"/>
      <c r="CF39" s="69"/>
      <c r="CG39" s="69"/>
      <c r="CH39" s="69"/>
      <c r="CI39" s="69"/>
      <c r="CJ39" s="69"/>
      <c r="CK39" s="69"/>
      <c r="CL39" s="69"/>
      <c r="CM39" s="69"/>
      <c r="CN39" s="6" t="s">
        <v>167</v>
      </c>
      <c r="CO39" s="69"/>
      <c r="CP39" s="69"/>
      <c r="CQ39" s="69"/>
      <c r="CR39" s="69"/>
      <c r="CS39" s="69"/>
      <c r="CT39" s="69"/>
      <c r="CU39" s="69"/>
      <c r="CV39" s="69"/>
      <c r="CW39" s="69"/>
    </row>
    <row r="40" spans="1:101" x14ac:dyDescent="0.25">
      <c r="A40" s="5" t="s">
        <v>166</v>
      </c>
      <c r="B40" s="30">
        <v>195</v>
      </c>
      <c r="C40" s="30">
        <v>110</v>
      </c>
      <c r="D40" s="30">
        <v>83</v>
      </c>
      <c r="E40" s="30">
        <v>51</v>
      </c>
      <c r="F40" s="30">
        <v>0</v>
      </c>
      <c r="G40" s="30">
        <v>0</v>
      </c>
      <c r="H40" s="30">
        <v>8</v>
      </c>
      <c r="I40" s="30">
        <v>3</v>
      </c>
      <c r="J40" s="30">
        <v>82</v>
      </c>
      <c r="K40" s="30">
        <v>39</v>
      </c>
      <c r="L40" s="30">
        <v>239</v>
      </c>
      <c r="M40" s="30">
        <v>130</v>
      </c>
      <c r="N40" s="30">
        <v>0</v>
      </c>
      <c r="O40" s="30">
        <v>0</v>
      </c>
      <c r="P40" s="30">
        <v>14</v>
      </c>
      <c r="Q40" s="30">
        <v>4</v>
      </c>
      <c r="R40" s="30">
        <v>15</v>
      </c>
      <c r="S40" s="30">
        <v>10</v>
      </c>
      <c r="T40" s="70">
        <v>636</v>
      </c>
      <c r="U40" s="70">
        <v>347</v>
      </c>
      <c r="V40" s="5" t="s">
        <v>166</v>
      </c>
      <c r="W40" s="48">
        <v>2</v>
      </c>
      <c r="X40" s="48">
        <v>1</v>
      </c>
      <c r="Y40" s="48">
        <v>0</v>
      </c>
      <c r="Z40" s="48">
        <v>0</v>
      </c>
      <c r="AA40" s="48">
        <v>0</v>
      </c>
      <c r="AB40" s="48">
        <v>0</v>
      </c>
      <c r="AC40" s="48">
        <v>0</v>
      </c>
      <c r="AD40" s="48">
        <v>0</v>
      </c>
      <c r="AE40" s="48">
        <v>0</v>
      </c>
      <c r="AF40" s="48">
        <v>0</v>
      </c>
      <c r="AG40" s="48">
        <v>34</v>
      </c>
      <c r="AH40" s="48">
        <v>23</v>
      </c>
      <c r="AI40" s="48">
        <v>0</v>
      </c>
      <c r="AJ40" s="48">
        <v>0</v>
      </c>
      <c r="AK40" s="48">
        <v>9</v>
      </c>
      <c r="AL40" s="48">
        <v>1</v>
      </c>
      <c r="AM40" s="48">
        <v>0</v>
      </c>
      <c r="AN40" s="48">
        <v>0</v>
      </c>
      <c r="AO40" s="70">
        <v>45</v>
      </c>
      <c r="AP40" s="70">
        <v>25</v>
      </c>
      <c r="AQ40" s="5" t="s">
        <v>166</v>
      </c>
      <c r="AR40" s="48">
        <v>5</v>
      </c>
      <c r="AS40" s="48">
        <v>3</v>
      </c>
      <c r="AT40" s="48">
        <v>0</v>
      </c>
      <c r="AU40" s="48">
        <v>1</v>
      </c>
      <c r="AV40" s="48">
        <v>2</v>
      </c>
      <c r="AW40" s="48">
        <v>5</v>
      </c>
      <c r="AX40" s="48">
        <v>0</v>
      </c>
      <c r="AY40" s="48">
        <v>1</v>
      </c>
      <c r="AZ40" s="48">
        <v>1</v>
      </c>
      <c r="BA40" s="69">
        <v>18</v>
      </c>
      <c r="BB40" s="48">
        <v>16</v>
      </c>
      <c r="BC40" s="48">
        <v>5</v>
      </c>
      <c r="BD40" s="48">
        <v>1</v>
      </c>
      <c r="BE40" s="48">
        <v>0</v>
      </c>
      <c r="BF40" s="48">
        <v>5</v>
      </c>
      <c r="BG40" s="5" t="s">
        <v>166</v>
      </c>
      <c r="BH40" s="48">
        <v>0</v>
      </c>
      <c r="BI40" s="48">
        <v>138</v>
      </c>
      <c r="BJ40" s="48">
        <v>102</v>
      </c>
      <c r="BK40" s="48">
        <v>20</v>
      </c>
      <c r="BL40" s="48">
        <v>0</v>
      </c>
      <c r="BM40" s="48">
        <v>16</v>
      </c>
      <c r="BN40" s="48">
        <v>4</v>
      </c>
      <c r="BO40" s="48">
        <v>16</v>
      </c>
      <c r="BP40" s="48">
        <v>44</v>
      </c>
      <c r="BQ40" s="48">
        <v>11</v>
      </c>
      <c r="BR40" s="48">
        <v>1</v>
      </c>
      <c r="BS40" s="48">
        <v>0</v>
      </c>
      <c r="BT40" s="69">
        <v>41</v>
      </c>
      <c r="BU40" s="5" t="s">
        <v>166</v>
      </c>
      <c r="BV40" s="48">
        <v>139</v>
      </c>
      <c r="BW40" s="48">
        <v>78</v>
      </c>
      <c r="BX40" s="48">
        <v>139</v>
      </c>
      <c r="BY40" s="48">
        <v>78</v>
      </c>
      <c r="BZ40" s="48">
        <v>65</v>
      </c>
      <c r="CA40" s="48">
        <v>35</v>
      </c>
      <c r="CB40" s="48">
        <v>20</v>
      </c>
      <c r="CC40" s="48">
        <v>6</v>
      </c>
      <c r="CD40" s="48">
        <v>20</v>
      </c>
      <c r="CE40" s="48">
        <v>6</v>
      </c>
      <c r="CF40" s="48">
        <v>6</v>
      </c>
      <c r="CG40" s="48">
        <v>3</v>
      </c>
      <c r="CH40" s="48">
        <v>0</v>
      </c>
      <c r="CI40" s="48">
        <v>0</v>
      </c>
      <c r="CJ40" s="48">
        <v>0</v>
      </c>
      <c r="CK40" s="48">
        <v>0</v>
      </c>
      <c r="CL40" s="48">
        <v>0</v>
      </c>
      <c r="CM40" s="48">
        <v>0</v>
      </c>
      <c r="CN40" s="5" t="s">
        <v>166</v>
      </c>
      <c r="CO40" s="48">
        <v>0</v>
      </c>
      <c r="CP40" s="48">
        <v>0</v>
      </c>
      <c r="CQ40" s="48">
        <v>0</v>
      </c>
      <c r="CR40" s="48">
        <v>0</v>
      </c>
      <c r="CS40" s="48">
        <v>0</v>
      </c>
      <c r="CT40" s="48">
        <v>0</v>
      </c>
      <c r="CU40" s="48">
        <v>0</v>
      </c>
      <c r="CV40" s="48">
        <v>0</v>
      </c>
      <c r="CW40" s="48">
        <v>0</v>
      </c>
    </row>
    <row r="41" spans="1:101" x14ac:dyDescent="0.25">
      <c r="A41" s="5" t="s">
        <v>165</v>
      </c>
      <c r="B41" s="30">
        <v>528</v>
      </c>
      <c r="C41" s="30">
        <v>306</v>
      </c>
      <c r="D41" s="30">
        <v>292</v>
      </c>
      <c r="E41" s="30">
        <v>175</v>
      </c>
      <c r="F41" s="30">
        <v>0</v>
      </c>
      <c r="G41" s="30">
        <v>0</v>
      </c>
      <c r="H41" s="30">
        <v>132</v>
      </c>
      <c r="I41" s="30">
        <v>59</v>
      </c>
      <c r="J41" s="30">
        <v>120</v>
      </c>
      <c r="K41" s="30">
        <v>54</v>
      </c>
      <c r="L41" s="30">
        <v>727</v>
      </c>
      <c r="M41" s="30">
        <v>414</v>
      </c>
      <c r="N41" s="30">
        <v>0</v>
      </c>
      <c r="O41" s="30">
        <v>0</v>
      </c>
      <c r="P41" s="30">
        <v>198</v>
      </c>
      <c r="Q41" s="30">
        <v>75</v>
      </c>
      <c r="R41" s="30">
        <v>23</v>
      </c>
      <c r="S41" s="30">
        <v>11</v>
      </c>
      <c r="T41" s="70">
        <v>2020</v>
      </c>
      <c r="U41" s="70">
        <v>1094</v>
      </c>
      <c r="V41" s="5" t="s">
        <v>165</v>
      </c>
      <c r="W41" s="48">
        <v>140</v>
      </c>
      <c r="X41" s="48">
        <v>76</v>
      </c>
      <c r="Y41" s="48">
        <v>5</v>
      </c>
      <c r="Z41" s="48">
        <v>2</v>
      </c>
      <c r="AA41" s="48">
        <v>0</v>
      </c>
      <c r="AB41" s="48">
        <v>0</v>
      </c>
      <c r="AC41" s="48">
        <v>0</v>
      </c>
      <c r="AD41" s="48">
        <v>0</v>
      </c>
      <c r="AE41" s="48">
        <v>3</v>
      </c>
      <c r="AF41" s="48">
        <v>1</v>
      </c>
      <c r="AG41" s="48">
        <v>158</v>
      </c>
      <c r="AH41" s="48">
        <v>90</v>
      </c>
      <c r="AI41" s="48">
        <v>0</v>
      </c>
      <c r="AJ41" s="48">
        <v>0</v>
      </c>
      <c r="AK41" s="48">
        <v>49</v>
      </c>
      <c r="AL41" s="48">
        <v>17</v>
      </c>
      <c r="AM41" s="48">
        <v>2</v>
      </c>
      <c r="AN41" s="48">
        <v>0</v>
      </c>
      <c r="AO41" s="70">
        <v>357</v>
      </c>
      <c r="AP41" s="70">
        <v>186</v>
      </c>
      <c r="AQ41" s="5" t="s">
        <v>165</v>
      </c>
      <c r="AR41" s="48">
        <v>11</v>
      </c>
      <c r="AS41" s="48">
        <v>7</v>
      </c>
      <c r="AT41" s="48">
        <v>0</v>
      </c>
      <c r="AU41" s="48">
        <v>4</v>
      </c>
      <c r="AV41" s="48">
        <v>3</v>
      </c>
      <c r="AW41" s="48">
        <v>13</v>
      </c>
      <c r="AX41" s="48">
        <v>0</v>
      </c>
      <c r="AY41" s="48">
        <v>6</v>
      </c>
      <c r="AZ41" s="48">
        <v>1</v>
      </c>
      <c r="BA41" s="69">
        <v>45</v>
      </c>
      <c r="BB41" s="48">
        <v>46</v>
      </c>
      <c r="BC41" s="48">
        <v>37</v>
      </c>
      <c r="BD41" s="48">
        <v>0</v>
      </c>
      <c r="BE41" s="48">
        <v>0</v>
      </c>
      <c r="BF41" s="48">
        <v>8</v>
      </c>
      <c r="BG41" s="5" t="s">
        <v>165</v>
      </c>
      <c r="BH41" s="48">
        <v>0</v>
      </c>
      <c r="BI41" s="48">
        <v>321</v>
      </c>
      <c r="BJ41" s="48">
        <v>280</v>
      </c>
      <c r="BK41" s="48">
        <v>110</v>
      </c>
      <c r="BL41" s="48">
        <v>96</v>
      </c>
      <c r="BM41" s="48">
        <v>46</v>
      </c>
      <c r="BN41" s="48">
        <v>8</v>
      </c>
      <c r="BO41" s="48">
        <v>46</v>
      </c>
      <c r="BP41" s="48">
        <v>81</v>
      </c>
      <c r="BQ41" s="48">
        <v>35</v>
      </c>
      <c r="BR41" s="48">
        <v>8</v>
      </c>
      <c r="BS41" s="48">
        <v>3</v>
      </c>
      <c r="BT41" s="69">
        <v>87</v>
      </c>
      <c r="BU41" s="5" t="s">
        <v>165</v>
      </c>
      <c r="BV41" s="48">
        <v>849</v>
      </c>
      <c r="BW41" s="48">
        <v>449</v>
      </c>
      <c r="BX41" s="48">
        <v>847</v>
      </c>
      <c r="BY41" s="48">
        <v>448</v>
      </c>
      <c r="BZ41" s="48">
        <v>403</v>
      </c>
      <c r="CA41" s="48">
        <v>226</v>
      </c>
      <c r="CB41" s="48">
        <v>213</v>
      </c>
      <c r="CC41" s="48">
        <v>87</v>
      </c>
      <c r="CD41" s="48">
        <v>213</v>
      </c>
      <c r="CE41" s="48">
        <v>87</v>
      </c>
      <c r="CF41" s="48">
        <v>114</v>
      </c>
      <c r="CG41" s="48">
        <v>47</v>
      </c>
      <c r="CH41" s="48">
        <v>6</v>
      </c>
      <c r="CI41" s="48">
        <v>1</v>
      </c>
      <c r="CJ41" s="48">
        <v>6</v>
      </c>
      <c r="CK41" s="48">
        <v>1</v>
      </c>
      <c r="CL41" s="48">
        <v>4</v>
      </c>
      <c r="CM41" s="48">
        <v>1</v>
      </c>
      <c r="CN41" s="5" t="s">
        <v>165</v>
      </c>
      <c r="CO41" s="48">
        <v>0</v>
      </c>
      <c r="CP41" s="48">
        <v>0</v>
      </c>
      <c r="CQ41" s="48">
        <v>0</v>
      </c>
      <c r="CR41" s="48">
        <v>0</v>
      </c>
      <c r="CS41" s="48">
        <v>0</v>
      </c>
      <c r="CT41" s="48">
        <v>0</v>
      </c>
      <c r="CU41" s="48">
        <v>0</v>
      </c>
      <c r="CV41" s="48">
        <v>0</v>
      </c>
      <c r="CW41" s="48">
        <v>0</v>
      </c>
    </row>
    <row r="42" spans="1:101" x14ac:dyDescent="0.25">
      <c r="A42" s="5" t="s">
        <v>164</v>
      </c>
      <c r="B42" s="30">
        <v>388</v>
      </c>
      <c r="C42" s="30">
        <v>205</v>
      </c>
      <c r="D42" s="30">
        <v>156</v>
      </c>
      <c r="E42" s="30">
        <v>99</v>
      </c>
      <c r="F42" s="30">
        <v>73</v>
      </c>
      <c r="G42" s="30">
        <v>38</v>
      </c>
      <c r="H42" s="30">
        <v>73</v>
      </c>
      <c r="I42" s="30">
        <v>45</v>
      </c>
      <c r="J42" s="30">
        <v>12</v>
      </c>
      <c r="K42" s="30">
        <v>8</v>
      </c>
      <c r="L42" s="30">
        <v>405</v>
      </c>
      <c r="M42" s="30">
        <v>217</v>
      </c>
      <c r="N42" s="30">
        <v>7</v>
      </c>
      <c r="O42" s="30">
        <v>1</v>
      </c>
      <c r="P42" s="30">
        <v>87</v>
      </c>
      <c r="Q42" s="30">
        <v>39</v>
      </c>
      <c r="R42" s="30">
        <v>0</v>
      </c>
      <c r="S42" s="30">
        <v>0</v>
      </c>
      <c r="T42" s="70">
        <v>1201</v>
      </c>
      <c r="U42" s="70">
        <v>652</v>
      </c>
      <c r="V42" s="5" t="s">
        <v>164</v>
      </c>
      <c r="W42" s="48">
        <v>1</v>
      </c>
      <c r="X42" s="48">
        <v>0</v>
      </c>
      <c r="Y42" s="48">
        <v>3</v>
      </c>
      <c r="Z42" s="48">
        <v>2</v>
      </c>
      <c r="AA42" s="48">
        <v>0</v>
      </c>
      <c r="AB42" s="48">
        <v>0</v>
      </c>
      <c r="AC42" s="48">
        <v>3</v>
      </c>
      <c r="AD42" s="48">
        <v>2</v>
      </c>
      <c r="AE42" s="48">
        <v>0</v>
      </c>
      <c r="AF42" s="48">
        <v>0</v>
      </c>
      <c r="AG42" s="48">
        <v>98</v>
      </c>
      <c r="AH42" s="48">
        <v>54</v>
      </c>
      <c r="AI42" s="48">
        <v>1</v>
      </c>
      <c r="AJ42" s="48">
        <v>0</v>
      </c>
      <c r="AK42" s="48">
        <v>33</v>
      </c>
      <c r="AL42" s="48">
        <v>15</v>
      </c>
      <c r="AM42" s="48">
        <v>0</v>
      </c>
      <c r="AN42" s="48">
        <v>0</v>
      </c>
      <c r="AO42" s="70">
        <v>139</v>
      </c>
      <c r="AP42" s="70">
        <v>73</v>
      </c>
      <c r="AQ42" s="5" t="s">
        <v>164</v>
      </c>
      <c r="AR42" s="48">
        <v>11</v>
      </c>
      <c r="AS42" s="48">
        <v>6</v>
      </c>
      <c r="AT42" s="48">
        <v>2</v>
      </c>
      <c r="AU42" s="48">
        <v>4</v>
      </c>
      <c r="AV42" s="48">
        <v>1</v>
      </c>
      <c r="AW42" s="48">
        <v>9</v>
      </c>
      <c r="AX42" s="48">
        <v>1</v>
      </c>
      <c r="AY42" s="48">
        <v>6</v>
      </c>
      <c r="AZ42" s="48">
        <v>0</v>
      </c>
      <c r="BA42" s="69">
        <v>40</v>
      </c>
      <c r="BB42" s="48">
        <v>38</v>
      </c>
      <c r="BC42" s="48">
        <v>18</v>
      </c>
      <c r="BD42" s="48">
        <v>1</v>
      </c>
      <c r="BE42" s="48">
        <v>1</v>
      </c>
      <c r="BF42" s="48">
        <v>9</v>
      </c>
      <c r="BG42" s="5" t="s">
        <v>164</v>
      </c>
      <c r="BH42" s="48">
        <v>0</v>
      </c>
      <c r="BI42" s="48">
        <v>454</v>
      </c>
      <c r="BJ42" s="48">
        <v>106</v>
      </c>
      <c r="BK42" s="48">
        <v>112</v>
      </c>
      <c r="BL42" s="48">
        <v>0</v>
      </c>
      <c r="BM42" s="48">
        <v>29</v>
      </c>
      <c r="BN42" s="48">
        <v>8</v>
      </c>
      <c r="BO42" s="48">
        <v>44</v>
      </c>
      <c r="BP42" s="48">
        <v>92</v>
      </c>
      <c r="BQ42" s="48">
        <v>36</v>
      </c>
      <c r="BR42" s="48">
        <v>6</v>
      </c>
      <c r="BS42" s="48">
        <v>4</v>
      </c>
      <c r="BT42" s="69">
        <v>93</v>
      </c>
      <c r="BU42" s="5" t="s">
        <v>164</v>
      </c>
      <c r="BV42" s="48">
        <v>508</v>
      </c>
      <c r="BW42" s="48">
        <v>255</v>
      </c>
      <c r="BX42" s="48">
        <v>504</v>
      </c>
      <c r="BY42" s="48">
        <v>254</v>
      </c>
      <c r="BZ42" s="48">
        <v>286</v>
      </c>
      <c r="CA42" s="48">
        <v>144</v>
      </c>
      <c r="CB42" s="48">
        <v>99</v>
      </c>
      <c r="CC42" s="48">
        <v>41</v>
      </c>
      <c r="CD42" s="48">
        <v>99</v>
      </c>
      <c r="CE42" s="48">
        <v>41</v>
      </c>
      <c r="CF42" s="48">
        <v>60</v>
      </c>
      <c r="CG42" s="48">
        <v>20</v>
      </c>
      <c r="CH42" s="48">
        <v>9</v>
      </c>
      <c r="CI42" s="48">
        <v>1</v>
      </c>
      <c r="CJ42" s="48">
        <v>9</v>
      </c>
      <c r="CK42" s="48">
        <v>1</v>
      </c>
      <c r="CL42" s="48">
        <v>8</v>
      </c>
      <c r="CM42" s="48">
        <v>1</v>
      </c>
      <c r="CN42" s="5" t="s">
        <v>164</v>
      </c>
      <c r="CO42" s="48">
        <v>0</v>
      </c>
      <c r="CP42" s="48">
        <v>0</v>
      </c>
      <c r="CQ42" s="48">
        <v>0</v>
      </c>
      <c r="CR42" s="48">
        <v>2</v>
      </c>
      <c r="CS42" s="48">
        <v>0</v>
      </c>
      <c r="CT42" s="48">
        <v>2</v>
      </c>
      <c r="CU42" s="48">
        <v>2</v>
      </c>
      <c r="CV42" s="48">
        <v>0</v>
      </c>
      <c r="CW42" s="48">
        <v>0</v>
      </c>
    </row>
    <row r="43" spans="1:101" x14ac:dyDescent="0.25">
      <c r="A43" s="5" t="s">
        <v>163</v>
      </c>
      <c r="B43" s="30">
        <v>56</v>
      </c>
      <c r="C43" s="30">
        <v>30</v>
      </c>
      <c r="D43" s="30">
        <v>30</v>
      </c>
      <c r="E43" s="30">
        <v>20</v>
      </c>
      <c r="F43" s="30">
        <v>0</v>
      </c>
      <c r="G43" s="30">
        <v>0</v>
      </c>
      <c r="H43" s="30">
        <v>9</v>
      </c>
      <c r="I43" s="30">
        <v>3</v>
      </c>
      <c r="J43" s="30">
        <v>7</v>
      </c>
      <c r="K43" s="30">
        <v>2</v>
      </c>
      <c r="L43" s="30">
        <v>52</v>
      </c>
      <c r="M43" s="30">
        <v>34</v>
      </c>
      <c r="N43" s="30">
        <v>0</v>
      </c>
      <c r="O43" s="30">
        <v>0</v>
      </c>
      <c r="P43" s="30">
        <v>2</v>
      </c>
      <c r="Q43" s="30">
        <v>0</v>
      </c>
      <c r="R43" s="30">
        <v>4</v>
      </c>
      <c r="S43" s="30">
        <v>3</v>
      </c>
      <c r="T43" s="70">
        <v>160</v>
      </c>
      <c r="U43" s="70">
        <v>92</v>
      </c>
      <c r="V43" s="5" t="s">
        <v>163</v>
      </c>
      <c r="W43" s="48">
        <v>4</v>
      </c>
      <c r="X43" s="48">
        <v>2</v>
      </c>
      <c r="Y43" s="48">
        <v>3</v>
      </c>
      <c r="Z43" s="48">
        <v>2</v>
      </c>
      <c r="AA43" s="48">
        <v>0</v>
      </c>
      <c r="AB43" s="48">
        <v>0</v>
      </c>
      <c r="AC43" s="48">
        <v>0</v>
      </c>
      <c r="AD43" s="48">
        <v>0</v>
      </c>
      <c r="AE43" s="48">
        <v>0</v>
      </c>
      <c r="AF43" s="48">
        <v>0</v>
      </c>
      <c r="AG43" s="48">
        <v>17</v>
      </c>
      <c r="AH43" s="48">
        <v>11</v>
      </c>
      <c r="AI43" s="48">
        <v>0</v>
      </c>
      <c r="AJ43" s="48">
        <v>0</v>
      </c>
      <c r="AK43" s="48">
        <v>2</v>
      </c>
      <c r="AL43" s="48">
        <v>0</v>
      </c>
      <c r="AM43" s="48">
        <v>1</v>
      </c>
      <c r="AN43" s="48">
        <v>1</v>
      </c>
      <c r="AO43" s="70">
        <v>27</v>
      </c>
      <c r="AP43" s="70">
        <v>16</v>
      </c>
      <c r="AQ43" s="5" t="s">
        <v>163</v>
      </c>
      <c r="AR43" s="48">
        <v>2</v>
      </c>
      <c r="AS43" s="48">
        <v>2</v>
      </c>
      <c r="AT43" s="48">
        <v>0</v>
      </c>
      <c r="AU43" s="48">
        <v>1</v>
      </c>
      <c r="AV43" s="48">
        <v>1</v>
      </c>
      <c r="AW43" s="48">
        <v>2</v>
      </c>
      <c r="AX43" s="48">
        <v>0</v>
      </c>
      <c r="AY43" s="48">
        <v>1</v>
      </c>
      <c r="AZ43" s="48">
        <v>1</v>
      </c>
      <c r="BA43" s="69">
        <v>10</v>
      </c>
      <c r="BB43" s="48">
        <v>10</v>
      </c>
      <c r="BC43" s="48">
        <v>2</v>
      </c>
      <c r="BD43" s="48">
        <v>0</v>
      </c>
      <c r="BE43" s="48">
        <v>0</v>
      </c>
      <c r="BF43" s="48">
        <v>2</v>
      </c>
      <c r="BG43" s="5" t="s">
        <v>163</v>
      </c>
      <c r="BH43" s="48">
        <v>0</v>
      </c>
      <c r="BI43" s="48">
        <v>54</v>
      </c>
      <c r="BJ43" s="48">
        <v>37</v>
      </c>
      <c r="BK43" s="48">
        <v>0</v>
      </c>
      <c r="BL43" s="48">
        <v>0</v>
      </c>
      <c r="BM43" s="48">
        <v>6</v>
      </c>
      <c r="BN43" s="48">
        <v>1</v>
      </c>
      <c r="BO43" s="48">
        <v>10</v>
      </c>
      <c r="BP43" s="48">
        <v>21</v>
      </c>
      <c r="BQ43" s="48">
        <v>8</v>
      </c>
      <c r="BR43" s="48">
        <v>4</v>
      </c>
      <c r="BS43" s="48">
        <v>2</v>
      </c>
      <c r="BT43" s="69">
        <v>23</v>
      </c>
      <c r="BU43" s="5" t="s">
        <v>163</v>
      </c>
      <c r="BV43" s="48">
        <v>70</v>
      </c>
      <c r="BW43" s="48">
        <v>44</v>
      </c>
      <c r="BX43" s="48">
        <v>70</v>
      </c>
      <c r="BY43" s="48">
        <v>44</v>
      </c>
      <c r="BZ43" s="48">
        <v>37</v>
      </c>
      <c r="CA43" s="48">
        <v>21</v>
      </c>
      <c r="CB43" s="48">
        <v>17</v>
      </c>
      <c r="CC43" s="48">
        <v>7</v>
      </c>
      <c r="CD43" s="48">
        <v>17</v>
      </c>
      <c r="CE43" s="48">
        <v>7</v>
      </c>
      <c r="CF43" s="48">
        <v>5</v>
      </c>
      <c r="CG43" s="48">
        <v>2</v>
      </c>
      <c r="CH43" s="48">
        <v>0</v>
      </c>
      <c r="CI43" s="48">
        <v>0</v>
      </c>
      <c r="CJ43" s="48">
        <v>0</v>
      </c>
      <c r="CK43" s="48">
        <v>0</v>
      </c>
      <c r="CL43" s="48">
        <v>0</v>
      </c>
      <c r="CM43" s="48">
        <v>0</v>
      </c>
      <c r="CN43" s="5" t="s">
        <v>163</v>
      </c>
      <c r="CO43" s="48">
        <v>0</v>
      </c>
      <c r="CP43" s="48">
        <v>0</v>
      </c>
      <c r="CQ43" s="48">
        <v>0</v>
      </c>
      <c r="CR43" s="48">
        <v>0</v>
      </c>
      <c r="CS43" s="48">
        <v>0</v>
      </c>
      <c r="CT43" s="48">
        <v>0</v>
      </c>
      <c r="CU43" s="48">
        <v>0</v>
      </c>
      <c r="CV43" s="48">
        <v>0</v>
      </c>
      <c r="CW43" s="48">
        <v>0</v>
      </c>
    </row>
    <row r="44" spans="1:101" x14ac:dyDescent="0.25">
      <c r="A44" s="6" t="s">
        <v>162</v>
      </c>
      <c r="B44" s="70"/>
      <c r="C44" s="70"/>
      <c r="D44" s="70"/>
      <c r="E44" s="70"/>
      <c r="F44" s="70"/>
      <c r="G44" s="70"/>
      <c r="H44" s="70"/>
      <c r="I44" s="70"/>
      <c r="J44" s="70"/>
      <c r="K44" s="70"/>
      <c r="L44" s="70"/>
      <c r="M44" s="70"/>
      <c r="N44" s="70"/>
      <c r="O44" s="70"/>
      <c r="P44" s="70"/>
      <c r="Q44" s="70"/>
      <c r="R44" s="70"/>
      <c r="S44" s="70"/>
      <c r="T44" s="70"/>
      <c r="U44" s="70"/>
      <c r="V44" s="6" t="s">
        <v>162</v>
      </c>
      <c r="W44" s="69"/>
      <c r="X44" s="69"/>
      <c r="Y44" s="69"/>
      <c r="Z44" s="69"/>
      <c r="AA44" s="69"/>
      <c r="AB44" s="69"/>
      <c r="AC44" s="69"/>
      <c r="AD44" s="69"/>
      <c r="AE44" s="69"/>
      <c r="AF44" s="69"/>
      <c r="AG44" s="69"/>
      <c r="AH44" s="69"/>
      <c r="AI44" s="69"/>
      <c r="AJ44" s="69"/>
      <c r="AK44" s="69"/>
      <c r="AL44" s="69"/>
      <c r="AM44" s="69"/>
      <c r="AN44" s="69"/>
      <c r="AO44" s="70"/>
      <c r="AP44" s="70"/>
      <c r="AQ44" s="6" t="s">
        <v>162</v>
      </c>
      <c r="AR44" s="69"/>
      <c r="AS44" s="69"/>
      <c r="AT44" s="69"/>
      <c r="AU44" s="69"/>
      <c r="AV44" s="69"/>
      <c r="AW44" s="69"/>
      <c r="AX44" s="69"/>
      <c r="AY44" s="69"/>
      <c r="AZ44" s="69"/>
      <c r="BA44" s="69"/>
      <c r="BB44" s="69"/>
      <c r="BC44" s="69"/>
      <c r="BD44" s="69"/>
      <c r="BE44" s="69"/>
      <c r="BF44" s="69"/>
      <c r="BG44" s="6" t="s">
        <v>162</v>
      </c>
      <c r="BH44" s="69"/>
      <c r="BI44" s="69"/>
      <c r="BJ44" s="69"/>
      <c r="BK44" s="69"/>
      <c r="BL44" s="69"/>
      <c r="BM44" s="69"/>
      <c r="BN44" s="69"/>
      <c r="BO44" s="69"/>
      <c r="BP44" s="75"/>
      <c r="BQ44" s="75"/>
      <c r="BR44" s="48"/>
      <c r="BS44" s="48"/>
      <c r="BT44" s="69"/>
      <c r="BU44" s="6" t="s">
        <v>162</v>
      </c>
      <c r="BV44" s="69"/>
      <c r="BW44" s="69"/>
      <c r="BX44" s="69"/>
      <c r="BY44" s="69"/>
      <c r="BZ44" s="69"/>
      <c r="CA44" s="69"/>
      <c r="CB44" s="69"/>
      <c r="CC44" s="69"/>
      <c r="CD44" s="69"/>
      <c r="CE44" s="69"/>
      <c r="CF44" s="69"/>
      <c r="CG44" s="69"/>
      <c r="CH44" s="69"/>
      <c r="CI44" s="69"/>
      <c r="CJ44" s="69"/>
      <c r="CK44" s="69"/>
      <c r="CL44" s="69"/>
      <c r="CM44" s="69"/>
      <c r="CN44" s="6" t="s">
        <v>162</v>
      </c>
      <c r="CO44" s="69"/>
      <c r="CP44" s="69"/>
      <c r="CQ44" s="69"/>
      <c r="CR44" s="69"/>
      <c r="CS44" s="69"/>
      <c r="CT44" s="69"/>
      <c r="CU44" s="69"/>
      <c r="CV44" s="69"/>
      <c r="CW44" s="69"/>
    </row>
    <row r="45" spans="1:101" x14ac:dyDescent="0.25">
      <c r="A45" s="5" t="s">
        <v>161</v>
      </c>
      <c r="B45" s="30">
        <v>2446</v>
      </c>
      <c r="C45" s="30">
        <v>1374</v>
      </c>
      <c r="D45" s="30">
        <v>964</v>
      </c>
      <c r="E45" s="30">
        <v>573</v>
      </c>
      <c r="F45" s="30">
        <v>11</v>
      </c>
      <c r="G45" s="30">
        <v>6</v>
      </c>
      <c r="H45" s="30">
        <v>238</v>
      </c>
      <c r="I45" s="30">
        <v>129</v>
      </c>
      <c r="J45" s="30">
        <v>731</v>
      </c>
      <c r="K45" s="30">
        <v>385</v>
      </c>
      <c r="L45" s="30">
        <v>2230</v>
      </c>
      <c r="M45" s="30">
        <v>1282</v>
      </c>
      <c r="N45" s="30">
        <v>135</v>
      </c>
      <c r="O45" s="30">
        <v>46</v>
      </c>
      <c r="P45" s="30">
        <v>391</v>
      </c>
      <c r="Q45" s="30">
        <v>174</v>
      </c>
      <c r="R45" s="30">
        <v>160</v>
      </c>
      <c r="S45" s="30">
        <v>65</v>
      </c>
      <c r="T45" s="70">
        <v>7306</v>
      </c>
      <c r="U45" s="70">
        <v>4034</v>
      </c>
      <c r="V45" s="5" t="s">
        <v>161</v>
      </c>
      <c r="W45" s="48">
        <v>150</v>
      </c>
      <c r="X45" s="48">
        <v>76</v>
      </c>
      <c r="Y45" s="48">
        <v>53</v>
      </c>
      <c r="Z45" s="48">
        <v>33</v>
      </c>
      <c r="AA45" s="48">
        <v>0</v>
      </c>
      <c r="AB45" s="48">
        <v>0</v>
      </c>
      <c r="AC45" s="48">
        <v>25</v>
      </c>
      <c r="AD45" s="48">
        <v>13</v>
      </c>
      <c r="AE45" s="48">
        <v>26</v>
      </c>
      <c r="AF45" s="48">
        <v>11</v>
      </c>
      <c r="AG45" s="48">
        <v>288</v>
      </c>
      <c r="AH45" s="48">
        <v>154</v>
      </c>
      <c r="AI45" s="48">
        <v>29</v>
      </c>
      <c r="AJ45" s="48">
        <v>14</v>
      </c>
      <c r="AK45" s="48">
        <v>83</v>
      </c>
      <c r="AL45" s="48">
        <v>33</v>
      </c>
      <c r="AM45" s="48">
        <v>18</v>
      </c>
      <c r="AN45" s="48">
        <v>10</v>
      </c>
      <c r="AO45" s="70">
        <v>672</v>
      </c>
      <c r="AP45" s="70">
        <v>344</v>
      </c>
      <c r="AQ45" s="5" t="s">
        <v>161</v>
      </c>
      <c r="AR45" s="48">
        <v>72</v>
      </c>
      <c r="AS45" s="48">
        <v>40</v>
      </c>
      <c r="AT45" s="48">
        <v>4</v>
      </c>
      <c r="AU45" s="48">
        <v>12</v>
      </c>
      <c r="AV45" s="48">
        <v>25</v>
      </c>
      <c r="AW45" s="48">
        <v>65</v>
      </c>
      <c r="AX45" s="48">
        <v>14</v>
      </c>
      <c r="AY45" s="48">
        <v>27</v>
      </c>
      <c r="AZ45" s="48">
        <v>16</v>
      </c>
      <c r="BA45" s="69">
        <v>275</v>
      </c>
      <c r="BB45" s="48">
        <v>248</v>
      </c>
      <c r="BC45" s="48">
        <v>191</v>
      </c>
      <c r="BD45" s="48">
        <v>2</v>
      </c>
      <c r="BE45" s="48">
        <v>0</v>
      </c>
      <c r="BF45" s="48">
        <v>60</v>
      </c>
      <c r="BG45" s="5" t="s">
        <v>161</v>
      </c>
      <c r="BH45" s="48">
        <v>349</v>
      </c>
      <c r="BI45" s="48">
        <v>1299</v>
      </c>
      <c r="BJ45" s="48">
        <v>1100</v>
      </c>
      <c r="BK45" s="48">
        <v>529</v>
      </c>
      <c r="BL45" s="48">
        <v>40</v>
      </c>
      <c r="BM45" s="48">
        <v>243</v>
      </c>
      <c r="BN45" s="48">
        <v>107</v>
      </c>
      <c r="BO45" s="48">
        <v>257</v>
      </c>
      <c r="BP45" s="48">
        <v>542</v>
      </c>
      <c r="BQ45" s="48">
        <v>240</v>
      </c>
      <c r="BR45" s="48">
        <v>64</v>
      </c>
      <c r="BS45" s="48">
        <v>33</v>
      </c>
      <c r="BT45" s="69">
        <v>627</v>
      </c>
      <c r="BU45" s="5" t="s">
        <v>161</v>
      </c>
      <c r="BV45" s="48">
        <v>2014</v>
      </c>
      <c r="BW45" s="48">
        <v>1146</v>
      </c>
      <c r="BX45" s="48">
        <v>1941</v>
      </c>
      <c r="BY45" s="48">
        <v>1098</v>
      </c>
      <c r="BZ45" s="48">
        <v>1010</v>
      </c>
      <c r="CA45" s="48">
        <v>596</v>
      </c>
      <c r="CB45" s="48">
        <v>439</v>
      </c>
      <c r="CC45" s="48">
        <v>186</v>
      </c>
      <c r="CD45" s="48">
        <v>412</v>
      </c>
      <c r="CE45" s="48">
        <v>173</v>
      </c>
      <c r="CF45" s="48">
        <v>224</v>
      </c>
      <c r="CG45" s="48">
        <v>96</v>
      </c>
      <c r="CH45" s="48">
        <v>149</v>
      </c>
      <c r="CI45" s="48">
        <v>59</v>
      </c>
      <c r="CJ45" s="48">
        <v>149</v>
      </c>
      <c r="CK45" s="48">
        <v>59</v>
      </c>
      <c r="CL45" s="48">
        <v>63</v>
      </c>
      <c r="CM45" s="48">
        <v>22</v>
      </c>
      <c r="CN45" s="5" t="s">
        <v>161</v>
      </c>
      <c r="CO45" s="48">
        <v>3</v>
      </c>
      <c r="CP45" s="48">
        <v>23</v>
      </c>
      <c r="CQ45" s="48">
        <v>1</v>
      </c>
      <c r="CR45" s="48">
        <v>17</v>
      </c>
      <c r="CS45" s="48">
        <v>0</v>
      </c>
      <c r="CT45" s="48">
        <v>19</v>
      </c>
      <c r="CU45" s="48">
        <v>4</v>
      </c>
      <c r="CV45" s="48">
        <v>34</v>
      </c>
      <c r="CW45" s="48">
        <v>34</v>
      </c>
    </row>
    <row r="46" spans="1:101" x14ac:dyDescent="0.25">
      <c r="A46" s="5" t="s">
        <v>160</v>
      </c>
      <c r="B46" s="30">
        <v>525</v>
      </c>
      <c r="C46" s="30">
        <v>294</v>
      </c>
      <c r="D46" s="30">
        <v>196</v>
      </c>
      <c r="E46" s="30">
        <v>130</v>
      </c>
      <c r="F46" s="30">
        <v>22</v>
      </c>
      <c r="G46" s="30">
        <v>8</v>
      </c>
      <c r="H46" s="30">
        <v>97</v>
      </c>
      <c r="I46" s="30">
        <v>48</v>
      </c>
      <c r="J46" s="30">
        <v>190</v>
      </c>
      <c r="K46" s="30">
        <v>111</v>
      </c>
      <c r="L46" s="30">
        <v>533</v>
      </c>
      <c r="M46" s="30">
        <v>334</v>
      </c>
      <c r="N46" s="30">
        <v>1</v>
      </c>
      <c r="O46" s="30">
        <v>1</v>
      </c>
      <c r="P46" s="30">
        <v>200</v>
      </c>
      <c r="Q46" s="30">
        <v>89</v>
      </c>
      <c r="R46" s="30">
        <v>0</v>
      </c>
      <c r="S46" s="30">
        <v>0</v>
      </c>
      <c r="T46" s="70">
        <v>1764</v>
      </c>
      <c r="U46" s="70">
        <v>1015</v>
      </c>
      <c r="V46" s="5" t="s">
        <v>160</v>
      </c>
      <c r="W46" s="48">
        <v>9</v>
      </c>
      <c r="X46" s="48">
        <v>7</v>
      </c>
      <c r="Y46" s="48">
        <v>21</v>
      </c>
      <c r="Z46" s="48">
        <v>13</v>
      </c>
      <c r="AA46" s="48">
        <v>0</v>
      </c>
      <c r="AB46" s="48">
        <v>0</v>
      </c>
      <c r="AC46" s="48">
        <v>7</v>
      </c>
      <c r="AD46" s="48">
        <v>4</v>
      </c>
      <c r="AE46" s="48">
        <v>21</v>
      </c>
      <c r="AF46" s="48">
        <v>14</v>
      </c>
      <c r="AG46" s="48">
        <v>80</v>
      </c>
      <c r="AH46" s="48">
        <v>52</v>
      </c>
      <c r="AI46" s="48">
        <v>1</v>
      </c>
      <c r="AJ46" s="48">
        <v>1</v>
      </c>
      <c r="AK46" s="48">
        <v>55</v>
      </c>
      <c r="AL46" s="48">
        <v>25</v>
      </c>
      <c r="AM46" s="48">
        <v>0</v>
      </c>
      <c r="AN46" s="48">
        <v>0</v>
      </c>
      <c r="AO46" s="70">
        <v>194</v>
      </c>
      <c r="AP46" s="70">
        <v>116</v>
      </c>
      <c r="AQ46" s="5" t="s">
        <v>160</v>
      </c>
      <c r="AR46" s="48">
        <v>17</v>
      </c>
      <c r="AS46" s="48">
        <v>9</v>
      </c>
      <c r="AT46" s="48">
        <v>0</v>
      </c>
      <c r="AU46" s="48">
        <v>4</v>
      </c>
      <c r="AV46" s="48">
        <v>6</v>
      </c>
      <c r="AW46" s="48">
        <v>16</v>
      </c>
      <c r="AX46" s="48">
        <v>1</v>
      </c>
      <c r="AY46" s="48">
        <v>8</v>
      </c>
      <c r="AZ46" s="48">
        <v>0</v>
      </c>
      <c r="BA46" s="69">
        <v>61</v>
      </c>
      <c r="BB46" s="48">
        <v>61</v>
      </c>
      <c r="BC46" s="48">
        <v>26</v>
      </c>
      <c r="BD46" s="48">
        <v>4</v>
      </c>
      <c r="BE46" s="48">
        <v>1</v>
      </c>
      <c r="BF46" s="48">
        <v>15</v>
      </c>
      <c r="BG46" s="5" t="s">
        <v>160</v>
      </c>
      <c r="BH46" s="48">
        <v>5</v>
      </c>
      <c r="BI46" s="48">
        <v>348</v>
      </c>
      <c r="BJ46" s="48">
        <v>335</v>
      </c>
      <c r="BK46" s="48">
        <v>95</v>
      </c>
      <c r="BL46" s="48">
        <v>8</v>
      </c>
      <c r="BM46" s="48">
        <v>66</v>
      </c>
      <c r="BN46" s="48">
        <v>16</v>
      </c>
      <c r="BO46" s="48">
        <v>58</v>
      </c>
      <c r="BP46" s="48">
        <v>129</v>
      </c>
      <c r="BQ46" s="48">
        <v>48</v>
      </c>
      <c r="BR46" s="48">
        <v>10</v>
      </c>
      <c r="BS46" s="48">
        <v>6</v>
      </c>
      <c r="BT46" s="69">
        <v>114</v>
      </c>
      <c r="BU46" s="5" t="s">
        <v>160</v>
      </c>
      <c r="BV46" s="48">
        <v>605</v>
      </c>
      <c r="BW46" s="48">
        <v>360</v>
      </c>
      <c r="BX46" s="48">
        <v>596</v>
      </c>
      <c r="BY46" s="48">
        <v>353</v>
      </c>
      <c r="BZ46" s="48">
        <v>368</v>
      </c>
      <c r="CA46" s="48">
        <v>216</v>
      </c>
      <c r="CB46" s="48">
        <v>174</v>
      </c>
      <c r="CC46" s="48">
        <v>83</v>
      </c>
      <c r="CD46" s="48">
        <v>174</v>
      </c>
      <c r="CE46" s="48">
        <v>83</v>
      </c>
      <c r="CF46" s="48">
        <v>103</v>
      </c>
      <c r="CG46" s="48">
        <v>51</v>
      </c>
      <c r="CH46" s="48">
        <v>0</v>
      </c>
      <c r="CI46" s="48">
        <v>0</v>
      </c>
      <c r="CJ46" s="48">
        <v>0</v>
      </c>
      <c r="CK46" s="48">
        <v>0</v>
      </c>
      <c r="CL46" s="48">
        <v>0</v>
      </c>
      <c r="CM46" s="48">
        <v>0</v>
      </c>
      <c r="CN46" s="5" t="s">
        <v>160</v>
      </c>
      <c r="CO46" s="48">
        <v>6</v>
      </c>
      <c r="CP46" s="48">
        <v>7</v>
      </c>
      <c r="CQ46" s="48">
        <v>6</v>
      </c>
      <c r="CR46" s="48">
        <v>3</v>
      </c>
      <c r="CS46" s="48">
        <v>3</v>
      </c>
      <c r="CT46" s="48">
        <v>3</v>
      </c>
      <c r="CU46" s="48">
        <v>3</v>
      </c>
      <c r="CV46" s="48">
        <v>7</v>
      </c>
      <c r="CW46" s="48">
        <v>33</v>
      </c>
    </row>
    <row r="47" spans="1:101" x14ac:dyDescent="0.25">
      <c r="A47" s="5" t="s">
        <v>159</v>
      </c>
      <c r="B47" s="30">
        <v>272</v>
      </c>
      <c r="C47" s="30">
        <v>156</v>
      </c>
      <c r="D47" s="30">
        <v>135</v>
      </c>
      <c r="E47" s="30">
        <v>78</v>
      </c>
      <c r="F47" s="30">
        <v>0</v>
      </c>
      <c r="G47" s="30">
        <v>0</v>
      </c>
      <c r="H47" s="30">
        <v>53</v>
      </c>
      <c r="I47" s="30">
        <v>33</v>
      </c>
      <c r="J47" s="30">
        <v>57</v>
      </c>
      <c r="K47" s="30">
        <v>29</v>
      </c>
      <c r="L47" s="30">
        <v>291</v>
      </c>
      <c r="M47" s="30">
        <v>180</v>
      </c>
      <c r="N47" s="30">
        <v>10</v>
      </c>
      <c r="O47" s="30">
        <v>1</v>
      </c>
      <c r="P47" s="30">
        <v>80</v>
      </c>
      <c r="Q47" s="30">
        <v>38</v>
      </c>
      <c r="R47" s="30">
        <v>0</v>
      </c>
      <c r="S47" s="30">
        <v>0</v>
      </c>
      <c r="T47" s="70">
        <v>898</v>
      </c>
      <c r="U47" s="70">
        <v>515</v>
      </c>
      <c r="V47" s="5" t="s">
        <v>159</v>
      </c>
      <c r="W47" s="48">
        <v>5</v>
      </c>
      <c r="X47" s="48">
        <v>2</v>
      </c>
      <c r="Y47" s="48">
        <v>1</v>
      </c>
      <c r="Z47" s="48">
        <v>0</v>
      </c>
      <c r="AA47" s="48">
        <v>0</v>
      </c>
      <c r="AB47" s="48">
        <v>0</v>
      </c>
      <c r="AC47" s="48">
        <v>0</v>
      </c>
      <c r="AD47" s="48">
        <v>0</v>
      </c>
      <c r="AE47" s="48">
        <v>5</v>
      </c>
      <c r="AF47" s="48">
        <v>4</v>
      </c>
      <c r="AG47" s="48">
        <v>37</v>
      </c>
      <c r="AH47" s="48">
        <v>19</v>
      </c>
      <c r="AI47" s="48">
        <v>4</v>
      </c>
      <c r="AJ47" s="48">
        <v>1</v>
      </c>
      <c r="AK47" s="48">
        <v>16</v>
      </c>
      <c r="AL47" s="48">
        <v>10</v>
      </c>
      <c r="AM47" s="48">
        <v>0</v>
      </c>
      <c r="AN47" s="48">
        <v>0</v>
      </c>
      <c r="AO47" s="70">
        <v>68</v>
      </c>
      <c r="AP47" s="70">
        <v>36</v>
      </c>
      <c r="AQ47" s="5" t="s">
        <v>159</v>
      </c>
      <c r="AR47" s="48">
        <v>9</v>
      </c>
      <c r="AS47" s="48">
        <v>8</v>
      </c>
      <c r="AT47" s="48">
        <v>0</v>
      </c>
      <c r="AU47" s="48">
        <v>1</v>
      </c>
      <c r="AV47" s="48">
        <v>2</v>
      </c>
      <c r="AW47" s="48">
        <v>10</v>
      </c>
      <c r="AX47" s="48">
        <v>1</v>
      </c>
      <c r="AY47" s="48">
        <v>4</v>
      </c>
      <c r="AZ47" s="48">
        <v>0</v>
      </c>
      <c r="BA47" s="69">
        <v>35</v>
      </c>
      <c r="BB47" s="48">
        <v>31</v>
      </c>
      <c r="BC47" s="48">
        <v>12</v>
      </c>
      <c r="BD47" s="48">
        <v>4</v>
      </c>
      <c r="BE47" s="48">
        <v>2</v>
      </c>
      <c r="BF47" s="48">
        <v>9</v>
      </c>
      <c r="BG47" s="5" t="s">
        <v>159</v>
      </c>
      <c r="BH47" s="48">
        <v>0</v>
      </c>
      <c r="BI47" s="48">
        <v>307</v>
      </c>
      <c r="BJ47" s="48">
        <v>179</v>
      </c>
      <c r="BK47" s="48">
        <v>0</v>
      </c>
      <c r="BL47" s="48">
        <v>4</v>
      </c>
      <c r="BM47" s="48">
        <v>35</v>
      </c>
      <c r="BN47" s="48">
        <v>4</v>
      </c>
      <c r="BO47" s="48">
        <v>36</v>
      </c>
      <c r="BP47" s="48">
        <v>85</v>
      </c>
      <c r="BQ47" s="48">
        <v>31</v>
      </c>
      <c r="BR47" s="48">
        <v>9</v>
      </c>
      <c r="BS47" s="48">
        <v>5</v>
      </c>
      <c r="BT47" s="69">
        <v>77</v>
      </c>
      <c r="BU47" s="5" t="s">
        <v>159</v>
      </c>
      <c r="BV47" s="48">
        <v>219</v>
      </c>
      <c r="BW47" s="48">
        <v>124</v>
      </c>
      <c r="BX47" s="48">
        <v>216</v>
      </c>
      <c r="BY47" s="48">
        <v>123</v>
      </c>
      <c r="BZ47" s="48">
        <v>146</v>
      </c>
      <c r="CA47" s="48">
        <v>83</v>
      </c>
      <c r="CB47" s="48">
        <v>62</v>
      </c>
      <c r="CC47" s="48">
        <v>24</v>
      </c>
      <c r="CD47" s="48">
        <v>62</v>
      </c>
      <c r="CE47" s="48">
        <v>24</v>
      </c>
      <c r="CF47" s="48">
        <v>28</v>
      </c>
      <c r="CG47" s="48">
        <v>10</v>
      </c>
      <c r="CH47" s="48">
        <v>12</v>
      </c>
      <c r="CI47" s="48">
        <v>6</v>
      </c>
      <c r="CJ47" s="48">
        <v>12</v>
      </c>
      <c r="CK47" s="48">
        <v>6</v>
      </c>
      <c r="CL47" s="48">
        <v>1</v>
      </c>
      <c r="CM47" s="48">
        <v>0</v>
      </c>
      <c r="CN47" s="5" t="s">
        <v>159</v>
      </c>
      <c r="CO47" s="48">
        <v>0</v>
      </c>
      <c r="CP47" s="48">
        <v>0</v>
      </c>
      <c r="CQ47" s="48">
        <v>15</v>
      </c>
      <c r="CR47" s="48">
        <v>11</v>
      </c>
      <c r="CS47" s="48">
        <v>0</v>
      </c>
      <c r="CT47" s="48">
        <v>10</v>
      </c>
      <c r="CU47" s="48">
        <v>0</v>
      </c>
      <c r="CV47" s="48">
        <v>6</v>
      </c>
      <c r="CW47" s="48">
        <v>7</v>
      </c>
    </row>
    <row r="48" spans="1:101" x14ac:dyDescent="0.25">
      <c r="A48" s="5" t="s">
        <v>158</v>
      </c>
      <c r="B48" s="30">
        <v>275</v>
      </c>
      <c r="C48" s="30">
        <v>163</v>
      </c>
      <c r="D48" s="30">
        <v>86</v>
      </c>
      <c r="E48" s="30">
        <v>45</v>
      </c>
      <c r="F48" s="30">
        <v>0</v>
      </c>
      <c r="G48" s="30">
        <v>0</v>
      </c>
      <c r="H48" s="30">
        <v>0</v>
      </c>
      <c r="I48" s="30">
        <v>0</v>
      </c>
      <c r="J48" s="30">
        <v>134</v>
      </c>
      <c r="K48" s="30">
        <v>77</v>
      </c>
      <c r="L48" s="30">
        <v>247</v>
      </c>
      <c r="M48" s="30">
        <v>127</v>
      </c>
      <c r="N48" s="30">
        <v>1</v>
      </c>
      <c r="O48" s="30">
        <v>0</v>
      </c>
      <c r="P48" s="30">
        <v>72</v>
      </c>
      <c r="Q48" s="30">
        <v>27</v>
      </c>
      <c r="R48" s="30">
        <v>0</v>
      </c>
      <c r="S48" s="30">
        <v>0</v>
      </c>
      <c r="T48" s="70">
        <v>815</v>
      </c>
      <c r="U48" s="70">
        <v>439</v>
      </c>
      <c r="V48" s="5" t="s">
        <v>158</v>
      </c>
      <c r="W48" s="48">
        <v>6</v>
      </c>
      <c r="X48" s="48">
        <v>4</v>
      </c>
      <c r="Y48" s="48">
        <v>0</v>
      </c>
      <c r="Z48" s="48">
        <v>0</v>
      </c>
      <c r="AA48" s="48">
        <v>0</v>
      </c>
      <c r="AB48" s="48">
        <v>0</v>
      </c>
      <c r="AC48" s="48">
        <v>0</v>
      </c>
      <c r="AD48" s="48">
        <v>0</v>
      </c>
      <c r="AE48" s="48">
        <v>4</v>
      </c>
      <c r="AF48" s="48">
        <v>3</v>
      </c>
      <c r="AG48" s="48">
        <v>63</v>
      </c>
      <c r="AH48" s="48">
        <v>33</v>
      </c>
      <c r="AI48" s="48">
        <v>0</v>
      </c>
      <c r="AJ48" s="48">
        <v>0</v>
      </c>
      <c r="AK48" s="48">
        <v>27</v>
      </c>
      <c r="AL48" s="48">
        <v>10</v>
      </c>
      <c r="AM48" s="48">
        <v>0</v>
      </c>
      <c r="AN48" s="48">
        <v>0</v>
      </c>
      <c r="AO48" s="70">
        <v>100</v>
      </c>
      <c r="AP48" s="70">
        <v>50</v>
      </c>
      <c r="AQ48" s="5" t="s">
        <v>158</v>
      </c>
      <c r="AR48" s="48">
        <v>7</v>
      </c>
      <c r="AS48" s="48">
        <v>2</v>
      </c>
      <c r="AT48" s="48">
        <v>0</v>
      </c>
      <c r="AU48" s="48">
        <v>0</v>
      </c>
      <c r="AV48" s="48">
        <v>4</v>
      </c>
      <c r="AW48" s="48">
        <v>6</v>
      </c>
      <c r="AX48" s="48">
        <v>1</v>
      </c>
      <c r="AY48" s="48">
        <v>3</v>
      </c>
      <c r="AZ48" s="48">
        <v>0</v>
      </c>
      <c r="BA48" s="69">
        <v>23</v>
      </c>
      <c r="BB48" s="48">
        <v>24</v>
      </c>
      <c r="BC48" s="48">
        <v>18</v>
      </c>
      <c r="BD48" s="48">
        <v>0</v>
      </c>
      <c r="BE48" s="48">
        <v>0</v>
      </c>
      <c r="BF48" s="48">
        <v>5</v>
      </c>
      <c r="BG48" s="5" t="s">
        <v>158</v>
      </c>
      <c r="BH48" s="48">
        <v>0</v>
      </c>
      <c r="BI48" s="48">
        <v>201</v>
      </c>
      <c r="BJ48" s="48">
        <v>67</v>
      </c>
      <c r="BK48" s="48">
        <v>83</v>
      </c>
      <c r="BL48" s="48">
        <v>0</v>
      </c>
      <c r="BM48" s="48">
        <v>25</v>
      </c>
      <c r="BN48" s="48">
        <v>2</v>
      </c>
      <c r="BO48" s="48">
        <v>25</v>
      </c>
      <c r="BP48" s="48">
        <v>49</v>
      </c>
      <c r="BQ48" s="48">
        <v>13</v>
      </c>
      <c r="BR48" s="48">
        <v>9</v>
      </c>
      <c r="BS48" s="48">
        <v>6</v>
      </c>
      <c r="BT48" s="69">
        <v>68</v>
      </c>
      <c r="BU48" s="5" t="s">
        <v>158</v>
      </c>
      <c r="BV48" s="48">
        <v>248</v>
      </c>
      <c r="BW48" s="48">
        <v>130</v>
      </c>
      <c r="BX48" s="48">
        <v>248</v>
      </c>
      <c r="BY48" s="48">
        <v>130</v>
      </c>
      <c r="BZ48" s="48">
        <v>106</v>
      </c>
      <c r="CA48" s="48">
        <v>57</v>
      </c>
      <c r="CB48" s="48">
        <v>75</v>
      </c>
      <c r="CC48" s="48">
        <v>30</v>
      </c>
      <c r="CD48" s="48">
        <v>75</v>
      </c>
      <c r="CE48" s="48">
        <v>30</v>
      </c>
      <c r="CF48" s="48">
        <v>37</v>
      </c>
      <c r="CG48" s="48">
        <v>16</v>
      </c>
      <c r="CH48" s="48">
        <v>0</v>
      </c>
      <c r="CI48" s="48">
        <v>0</v>
      </c>
      <c r="CJ48" s="48">
        <v>0</v>
      </c>
      <c r="CK48" s="48">
        <v>0</v>
      </c>
      <c r="CL48" s="48">
        <v>0</v>
      </c>
      <c r="CM48" s="48">
        <v>0</v>
      </c>
      <c r="CN48" s="5" t="s">
        <v>158</v>
      </c>
      <c r="CO48" s="48">
        <v>0</v>
      </c>
      <c r="CP48" s="48">
        <v>0</v>
      </c>
      <c r="CQ48" s="48">
        <v>0</v>
      </c>
      <c r="CR48" s="48">
        <v>0</v>
      </c>
      <c r="CS48" s="48">
        <v>0</v>
      </c>
      <c r="CT48" s="48">
        <v>0</v>
      </c>
      <c r="CU48" s="48">
        <v>0</v>
      </c>
      <c r="CV48" s="48">
        <v>0</v>
      </c>
      <c r="CW48" s="48">
        <v>0</v>
      </c>
    </row>
    <row r="49" spans="1:101" x14ac:dyDescent="0.25">
      <c r="A49" s="5" t="s">
        <v>157</v>
      </c>
      <c r="B49" s="30">
        <v>3640</v>
      </c>
      <c r="C49" s="30">
        <v>2018</v>
      </c>
      <c r="D49" s="30">
        <v>2128</v>
      </c>
      <c r="E49" s="30">
        <v>1208</v>
      </c>
      <c r="F49" s="30">
        <v>130</v>
      </c>
      <c r="G49" s="30">
        <v>67</v>
      </c>
      <c r="H49" s="30">
        <v>222</v>
      </c>
      <c r="I49" s="30">
        <v>125</v>
      </c>
      <c r="J49" s="30">
        <v>845</v>
      </c>
      <c r="K49" s="30">
        <v>396</v>
      </c>
      <c r="L49" s="30">
        <v>5019</v>
      </c>
      <c r="M49" s="30">
        <v>2695</v>
      </c>
      <c r="N49" s="30">
        <v>191</v>
      </c>
      <c r="O49" s="30">
        <v>62</v>
      </c>
      <c r="P49" s="30">
        <v>685</v>
      </c>
      <c r="Q49" s="30">
        <v>311</v>
      </c>
      <c r="R49" s="30">
        <v>205</v>
      </c>
      <c r="S49" s="30">
        <v>70</v>
      </c>
      <c r="T49" s="70">
        <v>13065</v>
      </c>
      <c r="U49" s="70">
        <v>6952</v>
      </c>
      <c r="V49" s="5" t="s">
        <v>157</v>
      </c>
      <c r="W49" s="48">
        <v>105</v>
      </c>
      <c r="X49" s="48">
        <v>57</v>
      </c>
      <c r="Y49" s="48">
        <v>33</v>
      </c>
      <c r="Z49" s="48">
        <v>14</v>
      </c>
      <c r="AA49" s="48">
        <v>0</v>
      </c>
      <c r="AB49" s="48">
        <v>0</v>
      </c>
      <c r="AC49" s="48">
        <v>3</v>
      </c>
      <c r="AD49" s="48">
        <v>2</v>
      </c>
      <c r="AE49" s="48">
        <v>13</v>
      </c>
      <c r="AF49" s="48">
        <v>7</v>
      </c>
      <c r="AG49" s="48">
        <v>691</v>
      </c>
      <c r="AH49" s="48">
        <v>369</v>
      </c>
      <c r="AI49" s="48">
        <v>23</v>
      </c>
      <c r="AJ49" s="48">
        <v>5</v>
      </c>
      <c r="AK49" s="48">
        <v>58</v>
      </c>
      <c r="AL49" s="48">
        <v>22</v>
      </c>
      <c r="AM49" s="48">
        <v>30</v>
      </c>
      <c r="AN49" s="48">
        <v>12</v>
      </c>
      <c r="AO49" s="70">
        <v>956</v>
      </c>
      <c r="AP49" s="70">
        <v>488</v>
      </c>
      <c r="AQ49" s="5" t="s">
        <v>157</v>
      </c>
      <c r="AR49" s="48">
        <v>133</v>
      </c>
      <c r="AS49" s="48">
        <v>91</v>
      </c>
      <c r="AT49" s="48">
        <v>5</v>
      </c>
      <c r="AU49" s="48">
        <v>11</v>
      </c>
      <c r="AV49" s="48">
        <v>34</v>
      </c>
      <c r="AW49" s="48">
        <v>135</v>
      </c>
      <c r="AX49" s="48">
        <v>19</v>
      </c>
      <c r="AY49" s="48">
        <v>38</v>
      </c>
      <c r="AZ49" s="48">
        <v>11</v>
      </c>
      <c r="BA49" s="69">
        <v>477</v>
      </c>
      <c r="BB49" s="48">
        <v>453</v>
      </c>
      <c r="BC49" s="48">
        <v>369</v>
      </c>
      <c r="BD49" s="48">
        <v>3</v>
      </c>
      <c r="BE49" s="48">
        <v>1</v>
      </c>
      <c r="BF49" s="48">
        <v>115</v>
      </c>
      <c r="BG49" s="5" t="s">
        <v>157</v>
      </c>
      <c r="BH49" s="48">
        <v>284</v>
      </c>
      <c r="BI49" s="48">
        <v>3243</v>
      </c>
      <c r="BJ49" s="48">
        <v>1900</v>
      </c>
      <c r="BK49" s="48">
        <v>858</v>
      </c>
      <c r="BL49" s="48">
        <v>103</v>
      </c>
      <c r="BM49" s="48">
        <v>460</v>
      </c>
      <c r="BN49" s="48">
        <v>105</v>
      </c>
      <c r="BO49" s="48">
        <v>497</v>
      </c>
      <c r="BP49" s="48">
        <v>760</v>
      </c>
      <c r="BQ49" s="48">
        <v>341</v>
      </c>
      <c r="BR49" s="48">
        <v>135</v>
      </c>
      <c r="BS49" s="48">
        <v>72</v>
      </c>
      <c r="BT49" s="69">
        <v>1081</v>
      </c>
      <c r="BU49" s="5" t="s">
        <v>157</v>
      </c>
      <c r="BV49" s="48">
        <v>4524</v>
      </c>
      <c r="BW49" s="48">
        <v>2444</v>
      </c>
      <c r="BX49" s="48">
        <v>4365</v>
      </c>
      <c r="BY49" s="48">
        <v>2352</v>
      </c>
      <c r="BZ49" s="48">
        <v>2341</v>
      </c>
      <c r="CA49" s="48">
        <v>1284</v>
      </c>
      <c r="CB49" s="48">
        <v>786</v>
      </c>
      <c r="CC49" s="48">
        <v>339</v>
      </c>
      <c r="CD49" s="48">
        <v>778</v>
      </c>
      <c r="CE49" s="48">
        <v>336</v>
      </c>
      <c r="CF49" s="48">
        <v>483</v>
      </c>
      <c r="CG49" s="48">
        <v>217</v>
      </c>
      <c r="CH49" s="48">
        <v>203</v>
      </c>
      <c r="CI49" s="48">
        <v>67</v>
      </c>
      <c r="CJ49" s="48">
        <v>199</v>
      </c>
      <c r="CK49" s="48">
        <v>66</v>
      </c>
      <c r="CL49" s="48">
        <v>123</v>
      </c>
      <c r="CM49" s="48">
        <v>44</v>
      </c>
      <c r="CN49" s="5" t="s">
        <v>157</v>
      </c>
      <c r="CO49" s="48">
        <v>0</v>
      </c>
      <c r="CP49" s="48">
        <v>0</v>
      </c>
      <c r="CQ49" s="48">
        <v>0</v>
      </c>
      <c r="CR49" s="48">
        <v>0</v>
      </c>
      <c r="CS49" s="48">
        <v>0</v>
      </c>
      <c r="CT49" s="48">
        <v>0</v>
      </c>
      <c r="CU49" s="48">
        <v>0</v>
      </c>
      <c r="CV49" s="48">
        <v>0</v>
      </c>
      <c r="CW49" s="48">
        <v>7</v>
      </c>
    </row>
    <row r="50" spans="1:101" x14ac:dyDescent="0.25">
      <c r="A50" s="5" t="s">
        <v>156</v>
      </c>
      <c r="B50" s="30">
        <v>2085</v>
      </c>
      <c r="C50" s="30">
        <v>1161</v>
      </c>
      <c r="D50" s="30">
        <v>1116</v>
      </c>
      <c r="E50" s="30">
        <v>659</v>
      </c>
      <c r="F50" s="30">
        <v>9</v>
      </c>
      <c r="G50" s="30">
        <v>2</v>
      </c>
      <c r="H50" s="30">
        <v>181</v>
      </c>
      <c r="I50" s="30">
        <v>87</v>
      </c>
      <c r="J50" s="30">
        <v>500</v>
      </c>
      <c r="K50" s="30">
        <v>272</v>
      </c>
      <c r="L50" s="30">
        <v>2671</v>
      </c>
      <c r="M50" s="30">
        <v>1569</v>
      </c>
      <c r="N50" s="30">
        <v>85</v>
      </c>
      <c r="O50" s="30">
        <v>18</v>
      </c>
      <c r="P50" s="30">
        <v>643</v>
      </c>
      <c r="Q50" s="30">
        <v>257</v>
      </c>
      <c r="R50" s="30">
        <v>34</v>
      </c>
      <c r="S50" s="30">
        <v>13</v>
      </c>
      <c r="T50" s="70">
        <v>7324</v>
      </c>
      <c r="U50" s="70">
        <v>4038</v>
      </c>
      <c r="V50" s="5" t="s">
        <v>156</v>
      </c>
      <c r="W50" s="48">
        <v>47</v>
      </c>
      <c r="X50" s="48">
        <v>25</v>
      </c>
      <c r="Y50" s="48">
        <v>38</v>
      </c>
      <c r="Z50" s="48">
        <v>26</v>
      </c>
      <c r="AA50" s="48">
        <v>0</v>
      </c>
      <c r="AB50" s="48">
        <v>0</v>
      </c>
      <c r="AC50" s="48">
        <v>0</v>
      </c>
      <c r="AD50" s="48">
        <v>0</v>
      </c>
      <c r="AE50" s="48">
        <v>11</v>
      </c>
      <c r="AF50" s="48">
        <v>10</v>
      </c>
      <c r="AG50" s="48">
        <v>379</v>
      </c>
      <c r="AH50" s="48">
        <v>186</v>
      </c>
      <c r="AI50" s="48">
        <v>18</v>
      </c>
      <c r="AJ50" s="48">
        <v>2</v>
      </c>
      <c r="AK50" s="48">
        <v>120</v>
      </c>
      <c r="AL50" s="48">
        <v>42</v>
      </c>
      <c r="AM50" s="48">
        <v>13</v>
      </c>
      <c r="AN50" s="48">
        <v>5</v>
      </c>
      <c r="AO50" s="70">
        <v>626</v>
      </c>
      <c r="AP50" s="70">
        <v>296</v>
      </c>
      <c r="AQ50" s="5" t="s">
        <v>156</v>
      </c>
      <c r="AR50" s="48">
        <v>83</v>
      </c>
      <c r="AS50" s="48">
        <v>54</v>
      </c>
      <c r="AT50" s="48">
        <v>3</v>
      </c>
      <c r="AU50" s="48">
        <v>11</v>
      </c>
      <c r="AV50" s="48">
        <v>25</v>
      </c>
      <c r="AW50" s="48">
        <v>92</v>
      </c>
      <c r="AX50" s="48">
        <v>13</v>
      </c>
      <c r="AY50" s="48">
        <v>40</v>
      </c>
      <c r="AZ50" s="48">
        <v>3</v>
      </c>
      <c r="BA50" s="69">
        <v>324</v>
      </c>
      <c r="BB50" s="48">
        <v>282</v>
      </c>
      <c r="BC50" s="48">
        <v>214</v>
      </c>
      <c r="BD50" s="48">
        <v>4</v>
      </c>
      <c r="BE50" s="48">
        <v>2</v>
      </c>
      <c r="BF50" s="48">
        <v>74</v>
      </c>
      <c r="BG50" s="5" t="s">
        <v>156</v>
      </c>
      <c r="BH50" s="48">
        <v>151</v>
      </c>
      <c r="BI50" s="48">
        <v>2035</v>
      </c>
      <c r="BJ50" s="48">
        <v>1104</v>
      </c>
      <c r="BK50" s="48">
        <v>466</v>
      </c>
      <c r="BL50" s="48">
        <v>10</v>
      </c>
      <c r="BM50" s="48">
        <v>285</v>
      </c>
      <c r="BN50" s="48">
        <v>86</v>
      </c>
      <c r="BO50" s="48">
        <v>314</v>
      </c>
      <c r="BP50" s="48">
        <v>643</v>
      </c>
      <c r="BQ50" s="48">
        <v>277</v>
      </c>
      <c r="BR50" s="48">
        <v>113</v>
      </c>
      <c r="BS50" s="48">
        <v>64</v>
      </c>
      <c r="BT50" s="69">
        <v>821</v>
      </c>
      <c r="BU50" s="5" t="s">
        <v>156</v>
      </c>
      <c r="BV50" s="48">
        <v>2511</v>
      </c>
      <c r="BW50" s="48">
        <v>1389</v>
      </c>
      <c r="BX50" s="48">
        <v>2486</v>
      </c>
      <c r="BY50" s="48">
        <v>1374</v>
      </c>
      <c r="BZ50" s="48">
        <v>1220</v>
      </c>
      <c r="CA50" s="48">
        <v>717</v>
      </c>
      <c r="CB50" s="48">
        <v>574</v>
      </c>
      <c r="CC50" s="48">
        <v>250</v>
      </c>
      <c r="CD50" s="48">
        <v>563</v>
      </c>
      <c r="CE50" s="48">
        <v>244</v>
      </c>
      <c r="CF50" s="48">
        <v>309</v>
      </c>
      <c r="CG50" s="48">
        <v>137</v>
      </c>
      <c r="CH50" s="48">
        <v>61</v>
      </c>
      <c r="CI50" s="48">
        <v>10</v>
      </c>
      <c r="CJ50" s="48">
        <v>60</v>
      </c>
      <c r="CK50" s="48">
        <v>9</v>
      </c>
      <c r="CL50" s="48">
        <v>24</v>
      </c>
      <c r="CM50" s="48">
        <v>2</v>
      </c>
      <c r="CN50" s="5" t="s">
        <v>156</v>
      </c>
      <c r="CO50" s="48">
        <v>2</v>
      </c>
      <c r="CP50" s="48">
        <v>0</v>
      </c>
      <c r="CQ50" s="48">
        <v>0</v>
      </c>
      <c r="CR50" s="48">
        <v>0</v>
      </c>
      <c r="CS50" s="48">
        <v>0</v>
      </c>
      <c r="CT50" s="48">
        <v>0</v>
      </c>
      <c r="CU50" s="48">
        <v>0</v>
      </c>
      <c r="CV50" s="48">
        <v>0</v>
      </c>
      <c r="CW50" s="48">
        <v>15</v>
      </c>
    </row>
    <row r="51" spans="1:101" x14ac:dyDescent="0.25">
      <c r="A51" s="5" t="s">
        <v>155</v>
      </c>
      <c r="B51" s="30">
        <v>9180</v>
      </c>
      <c r="C51" s="30">
        <v>5072</v>
      </c>
      <c r="D51" s="30">
        <v>4001</v>
      </c>
      <c r="E51" s="30">
        <v>2347</v>
      </c>
      <c r="F51" s="30">
        <v>312</v>
      </c>
      <c r="G51" s="30">
        <v>152</v>
      </c>
      <c r="H51" s="30">
        <v>496</v>
      </c>
      <c r="I51" s="30">
        <v>264</v>
      </c>
      <c r="J51" s="30">
        <v>3018</v>
      </c>
      <c r="K51" s="30">
        <v>1486</v>
      </c>
      <c r="L51" s="30">
        <v>9071</v>
      </c>
      <c r="M51" s="30">
        <v>4957</v>
      </c>
      <c r="N51" s="30">
        <v>602</v>
      </c>
      <c r="O51" s="30">
        <v>217</v>
      </c>
      <c r="P51" s="30">
        <v>2244</v>
      </c>
      <c r="Q51" s="30">
        <v>1036</v>
      </c>
      <c r="R51" s="30">
        <v>1033</v>
      </c>
      <c r="S51" s="30">
        <v>448</v>
      </c>
      <c r="T51" s="70">
        <v>29957</v>
      </c>
      <c r="U51" s="70">
        <v>15979</v>
      </c>
      <c r="V51" s="5" t="s">
        <v>155</v>
      </c>
      <c r="W51" s="30">
        <v>248</v>
      </c>
      <c r="X51" s="30">
        <v>121</v>
      </c>
      <c r="Y51" s="30">
        <v>82</v>
      </c>
      <c r="Z51" s="30">
        <v>39</v>
      </c>
      <c r="AA51" s="30">
        <v>6</v>
      </c>
      <c r="AB51" s="30">
        <v>1</v>
      </c>
      <c r="AC51" s="30">
        <v>10</v>
      </c>
      <c r="AD51" s="30">
        <v>1</v>
      </c>
      <c r="AE51" s="30">
        <v>43</v>
      </c>
      <c r="AF51" s="30">
        <v>16</v>
      </c>
      <c r="AG51" s="30">
        <v>906</v>
      </c>
      <c r="AH51" s="30">
        <v>467</v>
      </c>
      <c r="AI51" s="30">
        <v>81</v>
      </c>
      <c r="AJ51" s="30">
        <v>25</v>
      </c>
      <c r="AK51" s="30">
        <v>256</v>
      </c>
      <c r="AL51" s="30">
        <v>100</v>
      </c>
      <c r="AM51" s="30">
        <v>96</v>
      </c>
      <c r="AN51" s="30">
        <v>40</v>
      </c>
      <c r="AO51" s="70">
        <v>1728</v>
      </c>
      <c r="AP51" s="70">
        <v>810</v>
      </c>
      <c r="AQ51" s="5" t="s">
        <v>155</v>
      </c>
      <c r="AR51" s="30">
        <v>262</v>
      </c>
      <c r="AS51" s="30">
        <v>153</v>
      </c>
      <c r="AT51" s="30">
        <v>9</v>
      </c>
      <c r="AU51" s="30">
        <v>25</v>
      </c>
      <c r="AV51" s="30">
        <v>107</v>
      </c>
      <c r="AW51" s="30">
        <v>252</v>
      </c>
      <c r="AX51" s="30">
        <v>41</v>
      </c>
      <c r="AY51" s="30">
        <v>105</v>
      </c>
      <c r="AZ51" s="30">
        <v>38</v>
      </c>
      <c r="BA51" s="70">
        <v>992</v>
      </c>
      <c r="BB51" s="30">
        <v>946</v>
      </c>
      <c r="BC51" s="30">
        <v>924</v>
      </c>
      <c r="BD51" s="30">
        <v>5</v>
      </c>
      <c r="BE51" s="30">
        <v>4</v>
      </c>
      <c r="BF51" s="30">
        <v>202</v>
      </c>
      <c r="BG51" s="5" t="s">
        <v>155</v>
      </c>
      <c r="BH51" s="30">
        <v>1984</v>
      </c>
      <c r="BI51" s="30">
        <v>5327</v>
      </c>
      <c r="BJ51" s="30">
        <v>6254</v>
      </c>
      <c r="BK51" s="30">
        <v>1930</v>
      </c>
      <c r="BL51" s="30">
        <v>280</v>
      </c>
      <c r="BM51" s="30">
        <v>967</v>
      </c>
      <c r="BN51" s="30">
        <v>321</v>
      </c>
      <c r="BO51" s="30">
        <v>989</v>
      </c>
      <c r="BP51" s="48">
        <v>2578</v>
      </c>
      <c r="BQ51" s="48">
        <v>1143</v>
      </c>
      <c r="BR51" s="30">
        <v>391</v>
      </c>
      <c r="BS51" s="30">
        <v>187</v>
      </c>
      <c r="BT51" s="30">
        <v>2549</v>
      </c>
      <c r="BU51" s="5" t="s">
        <v>155</v>
      </c>
      <c r="BV51" s="30">
        <v>8468</v>
      </c>
      <c r="BW51" s="30">
        <v>4724</v>
      </c>
      <c r="BX51" s="30">
        <v>8254</v>
      </c>
      <c r="BY51" s="30">
        <v>4601</v>
      </c>
      <c r="BZ51" s="30">
        <v>4723</v>
      </c>
      <c r="CA51" s="30">
        <v>2690</v>
      </c>
      <c r="CB51" s="30">
        <v>2952</v>
      </c>
      <c r="CC51" s="30">
        <v>1411</v>
      </c>
      <c r="CD51" s="30">
        <v>2889</v>
      </c>
      <c r="CE51" s="30">
        <v>1389</v>
      </c>
      <c r="CF51" s="30">
        <v>1772</v>
      </c>
      <c r="CG51" s="30">
        <v>890</v>
      </c>
      <c r="CH51" s="30">
        <v>697</v>
      </c>
      <c r="CI51" s="30">
        <v>245</v>
      </c>
      <c r="CJ51" s="30">
        <v>690</v>
      </c>
      <c r="CK51" s="30">
        <v>244</v>
      </c>
      <c r="CL51" s="30">
        <v>386</v>
      </c>
      <c r="CM51" s="30">
        <v>153</v>
      </c>
      <c r="CN51" s="5" t="s">
        <v>155</v>
      </c>
      <c r="CO51" s="30">
        <v>2</v>
      </c>
      <c r="CP51" s="30">
        <v>0</v>
      </c>
      <c r="CQ51" s="30">
        <v>0</v>
      </c>
      <c r="CR51" s="30">
        <v>0</v>
      </c>
      <c r="CS51" s="30">
        <v>0</v>
      </c>
      <c r="CT51" s="30">
        <v>0</v>
      </c>
      <c r="CU51" s="30">
        <v>0</v>
      </c>
      <c r="CV51" s="30">
        <v>0</v>
      </c>
      <c r="CW51" s="30">
        <v>3</v>
      </c>
    </row>
    <row r="52" spans="1:101" x14ac:dyDescent="0.25">
      <c r="A52" s="5" t="s">
        <v>154</v>
      </c>
      <c r="B52" s="30">
        <v>655</v>
      </c>
      <c r="C52" s="30">
        <v>388</v>
      </c>
      <c r="D52" s="30">
        <v>264</v>
      </c>
      <c r="E52" s="30">
        <v>176</v>
      </c>
      <c r="F52" s="30">
        <v>0</v>
      </c>
      <c r="G52" s="30">
        <v>0</v>
      </c>
      <c r="H52" s="30">
        <v>157</v>
      </c>
      <c r="I52" s="30">
        <v>84</v>
      </c>
      <c r="J52" s="30">
        <v>190</v>
      </c>
      <c r="K52" s="30">
        <v>111</v>
      </c>
      <c r="L52" s="30">
        <v>696</v>
      </c>
      <c r="M52" s="30">
        <v>460</v>
      </c>
      <c r="N52" s="30">
        <v>4</v>
      </c>
      <c r="O52" s="30">
        <v>2</v>
      </c>
      <c r="P52" s="30">
        <v>210</v>
      </c>
      <c r="Q52" s="30">
        <v>95</v>
      </c>
      <c r="R52" s="30">
        <v>0</v>
      </c>
      <c r="S52" s="30">
        <v>0</v>
      </c>
      <c r="T52" s="70">
        <v>2176</v>
      </c>
      <c r="U52" s="70">
        <v>1316</v>
      </c>
      <c r="V52" s="5" t="s">
        <v>154</v>
      </c>
      <c r="W52" s="48">
        <v>13</v>
      </c>
      <c r="X52" s="48">
        <v>7</v>
      </c>
      <c r="Y52" s="48">
        <v>5</v>
      </c>
      <c r="Z52" s="48">
        <v>4</v>
      </c>
      <c r="AA52" s="48">
        <v>0</v>
      </c>
      <c r="AB52" s="48">
        <v>0</v>
      </c>
      <c r="AC52" s="48">
        <v>2</v>
      </c>
      <c r="AD52" s="48">
        <v>1</v>
      </c>
      <c r="AE52" s="48">
        <v>4</v>
      </c>
      <c r="AF52" s="48">
        <v>1</v>
      </c>
      <c r="AG52" s="48">
        <v>78</v>
      </c>
      <c r="AH52" s="48">
        <v>48</v>
      </c>
      <c r="AI52" s="48">
        <v>3</v>
      </c>
      <c r="AJ52" s="48">
        <v>1</v>
      </c>
      <c r="AK52" s="48">
        <v>51</v>
      </c>
      <c r="AL52" s="48">
        <v>19</v>
      </c>
      <c r="AM52" s="48">
        <v>0</v>
      </c>
      <c r="AN52" s="48">
        <v>0</v>
      </c>
      <c r="AO52" s="70">
        <v>156</v>
      </c>
      <c r="AP52" s="70">
        <v>81</v>
      </c>
      <c r="AQ52" s="5" t="s">
        <v>154</v>
      </c>
      <c r="AR52" s="48">
        <v>30</v>
      </c>
      <c r="AS52" s="48">
        <v>13</v>
      </c>
      <c r="AT52" s="48">
        <v>0</v>
      </c>
      <c r="AU52" s="48">
        <v>6</v>
      </c>
      <c r="AV52" s="48">
        <v>9</v>
      </c>
      <c r="AW52" s="48">
        <v>26</v>
      </c>
      <c r="AX52" s="48">
        <v>2</v>
      </c>
      <c r="AY52" s="48">
        <v>13</v>
      </c>
      <c r="AZ52" s="48">
        <v>0</v>
      </c>
      <c r="BA52" s="69">
        <v>99</v>
      </c>
      <c r="BB52" s="48">
        <v>94</v>
      </c>
      <c r="BC52" s="48">
        <v>66</v>
      </c>
      <c r="BD52" s="48">
        <v>1</v>
      </c>
      <c r="BE52" s="48">
        <v>0</v>
      </c>
      <c r="BF52" s="48">
        <v>27</v>
      </c>
      <c r="BG52" s="5" t="s">
        <v>154</v>
      </c>
      <c r="BH52" s="48">
        <v>20</v>
      </c>
      <c r="BI52" s="48">
        <v>911</v>
      </c>
      <c r="BJ52" s="48">
        <v>283</v>
      </c>
      <c r="BK52" s="48">
        <v>63</v>
      </c>
      <c r="BL52" s="48">
        <v>0</v>
      </c>
      <c r="BM52" s="48">
        <v>97</v>
      </c>
      <c r="BN52" s="48">
        <v>28</v>
      </c>
      <c r="BO52" s="48">
        <v>106</v>
      </c>
      <c r="BP52" s="48">
        <v>165</v>
      </c>
      <c r="BQ52" s="48">
        <v>60</v>
      </c>
      <c r="BR52" s="48">
        <v>22</v>
      </c>
      <c r="BS52" s="48">
        <v>10</v>
      </c>
      <c r="BT52" s="69">
        <v>196</v>
      </c>
      <c r="BU52" s="5" t="s">
        <v>154</v>
      </c>
      <c r="BV52" s="48">
        <v>589</v>
      </c>
      <c r="BW52" s="48">
        <v>363</v>
      </c>
      <c r="BX52" s="48">
        <v>580</v>
      </c>
      <c r="BY52" s="48">
        <v>357</v>
      </c>
      <c r="BZ52" s="48">
        <v>315</v>
      </c>
      <c r="CA52" s="48">
        <v>198</v>
      </c>
      <c r="CB52" s="48">
        <v>182</v>
      </c>
      <c r="CC52" s="48">
        <v>77</v>
      </c>
      <c r="CD52" s="48">
        <v>181</v>
      </c>
      <c r="CE52" s="48">
        <v>76</v>
      </c>
      <c r="CF52" s="48">
        <v>91</v>
      </c>
      <c r="CG52" s="48">
        <v>40</v>
      </c>
      <c r="CH52" s="48">
        <v>8</v>
      </c>
      <c r="CI52" s="48">
        <v>1</v>
      </c>
      <c r="CJ52" s="48">
        <v>8</v>
      </c>
      <c r="CK52" s="48">
        <v>1</v>
      </c>
      <c r="CL52" s="48">
        <v>3</v>
      </c>
      <c r="CM52" s="48">
        <v>0</v>
      </c>
      <c r="CN52" s="5" t="s">
        <v>154</v>
      </c>
      <c r="CO52" s="48">
        <v>0</v>
      </c>
      <c r="CP52" s="48">
        <v>0</v>
      </c>
      <c r="CQ52" s="48">
        <v>0</v>
      </c>
      <c r="CR52" s="48">
        <v>0</v>
      </c>
      <c r="CS52" s="48">
        <v>0</v>
      </c>
      <c r="CT52" s="48">
        <v>0</v>
      </c>
      <c r="CU52" s="48">
        <v>0</v>
      </c>
      <c r="CV52" s="48">
        <v>0</v>
      </c>
      <c r="CW52" s="48">
        <v>5</v>
      </c>
    </row>
    <row r="53" spans="1:101" x14ac:dyDescent="0.25">
      <c r="A53" s="6" t="s">
        <v>153</v>
      </c>
      <c r="B53" s="70"/>
      <c r="C53" s="70"/>
      <c r="D53" s="70"/>
      <c r="E53" s="70"/>
      <c r="F53" s="70"/>
      <c r="G53" s="70"/>
      <c r="H53" s="70"/>
      <c r="I53" s="70"/>
      <c r="J53" s="70"/>
      <c r="K53" s="70"/>
      <c r="L53" s="70"/>
      <c r="M53" s="70"/>
      <c r="N53" s="70"/>
      <c r="O53" s="70"/>
      <c r="P53" s="70"/>
      <c r="Q53" s="70"/>
      <c r="R53" s="70"/>
      <c r="S53" s="70"/>
      <c r="T53" s="70"/>
      <c r="U53" s="70"/>
      <c r="V53" s="6" t="s">
        <v>153</v>
      </c>
      <c r="W53" s="69"/>
      <c r="X53" s="69"/>
      <c r="Y53" s="69"/>
      <c r="Z53" s="69"/>
      <c r="AA53" s="69"/>
      <c r="AB53" s="69"/>
      <c r="AC53" s="69"/>
      <c r="AD53" s="69"/>
      <c r="AE53" s="69"/>
      <c r="AF53" s="69"/>
      <c r="AG53" s="69"/>
      <c r="AH53" s="69"/>
      <c r="AI53" s="69"/>
      <c r="AJ53" s="69"/>
      <c r="AK53" s="69"/>
      <c r="AL53" s="69"/>
      <c r="AM53" s="69"/>
      <c r="AN53" s="69"/>
      <c r="AO53" s="70"/>
      <c r="AP53" s="70"/>
      <c r="AQ53" s="6" t="s">
        <v>153</v>
      </c>
      <c r="AR53" s="69"/>
      <c r="AS53" s="69"/>
      <c r="AT53" s="69"/>
      <c r="AU53" s="69"/>
      <c r="AV53" s="69"/>
      <c r="AW53" s="69"/>
      <c r="AX53" s="69"/>
      <c r="AY53" s="69"/>
      <c r="AZ53" s="69"/>
      <c r="BA53" s="69"/>
      <c r="BB53" s="69"/>
      <c r="BC53" s="69"/>
      <c r="BD53" s="69"/>
      <c r="BE53" s="69"/>
      <c r="BF53" s="69"/>
      <c r="BG53" s="6" t="s">
        <v>153</v>
      </c>
      <c r="BH53" s="69"/>
      <c r="BI53" s="69"/>
      <c r="BJ53" s="69"/>
      <c r="BK53" s="69"/>
      <c r="BL53" s="69"/>
      <c r="BM53" s="69"/>
      <c r="BN53" s="69"/>
      <c r="BO53" s="69"/>
      <c r="BP53" s="75"/>
      <c r="BQ53" s="75"/>
      <c r="BR53" s="48"/>
      <c r="BS53" s="48"/>
      <c r="BT53" s="69"/>
      <c r="BU53" s="6" t="s">
        <v>153</v>
      </c>
      <c r="BV53" s="69"/>
      <c r="BW53" s="69"/>
      <c r="BX53" s="69"/>
      <c r="BY53" s="69"/>
      <c r="BZ53" s="69"/>
      <c r="CA53" s="69"/>
      <c r="CB53" s="69"/>
      <c r="CC53" s="69"/>
      <c r="CD53" s="69"/>
      <c r="CE53" s="69"/>
      <c r="CF53" s="69"/>
      <c r="CG53" s="69"/>
      <c r="CH53" s="69"/>
      <c r="CI53" s="69"/>
      <c r="CJ53" s="69"/>
      <c r="CK53" s="69"/>
      <c r="CL53" s="69"/>
      <c r="CM53" s="69"/>
      <c r="CN53" s="6" t="s">
        <v>153</v>
      </c>
      <c r="CO53" s="69"/>
      <c r="CP53" s="69"/>
      <c r="CQ53" s="69"/>
      <c r="CR53" s="69"/>
      <c r="CS53" s="69"/>
      <c r="CT53" s="69"/>
      <c r="CU53" s="69"/>
      <c r="CV53" s="69"/>
      <c r="CW53" s="69"/>
    </row>
    <row r="54" spans="1:101" x14ac:dyDescent="0.25">
      <c r="A54" s="5" t="s">
        <v>152</v>
      </c>
      <c r="B54" s="30">
        <v>689</v>
      </c>
      <c r="C54" s="30">
        <v>373</v>
      </c>
      <c r="D54" s="30">
        <v>749</v>
      </c>
      <c r="E54" s="30">
        <v>422</v>
      </c>
      <c r="F54" s="30">
        <v>0</v>
      </c>
      <c r="G54" s="30">
        <v>0</v>
      </c>
      <c r="H54" s="30">
        <v>30</v>
      </c>
      <c r="I54" s="30">
        <v>8</v>
      </c>
      <c r="J54" s="30">
        <v>113</v>
      </c>
      <c r="K54" s="30">
        <v>44</v>
      </c>
      <c r="L54" s="30">
        <v>1367</v>
      </c>
      <c r="M54" s="30">
        <v>790</v>
      </c>
      <c r="N54" s="30">
        <v>0</v>
      </c>
      <c r="O54" s="30">
        <v>0</v>
      </c>
      <c r="P54" s="30">
        <v>68</v>
      </c>
      <c r="Q54" s="30">
        <v>27</v>
      </c>
      <c r="R54" s="30">
        <v>77</v>
      </c>
      <c r="S54" s="30">
        <v>27</v>
      </c>
      <c r="T54" s="70">
        <v>3093</v>
      </c>
      <c r="U54" s="70">
        <v>1691</v>
      </c>
      <c r="V54" s="5" t="s">
        <v>152</v>
      </c>
      <c r="W54" s="48">
        <v>11</v>
      </c>
      <c r="X54" s="48">
        <v>6</v>
      </c>
      <c r="Y54" s="48">
        <v>10</v>
      </c>
      <c r="Z54" s="48">
        <v>3</v>
      </c>
      <c r="AA54" s="48">
        <v>0</v>
      </c>
      <c r="AB54" s="48">
        <v>0</v>
      </c>
      <c r="AC54" s="48">
        <v>0</v>
      </c>
      <c r="AD54" s="48">
        <v>0</v>
      </c>
      <c r="AE54" s="48">
        <v>0</v>
      </c>
      <c r="AF54" s="48">
        <v>0</v>
      </c>
      <c r="AG54" s="48">
        <v>278</v>
      </c>
      <c r="AH54" s="48">
        <v>159</v>
      </c>
      <c r="AI54" s="48">
        <v>0</v>
      </c>
      <c r="AJ54" s="48">
        <v>0</v>
      </c>
      <c r="AK54" s="48">
        <v>3</v>
      </c>
      <c r="AL54" s="48">
        <v>1</v>
      </c>
      <c r="AM54" s="48">
        <v>8</v>
      </c>
      <c r="AN54" s="48">
        <v>3</v>
      </c>
      <c r="AO54" s="70">
        <v>310</v>
      </c>
      <c r="AP54" s="70">
        <v>172</v>
      </c>
      <c r="AQ54" s="5" t="s">
        <v>152</v>
      </c>
      <c r="AR54" s="48">
        <v>19</v>
      </c>
      <c r="AS54" s="48">
        <v>18</v>
      </c>
      <c r="AT54" s="48">
        <v>0</v>
      </c>
      <c r="AU54" s="48">
        <v>2</v>
      </c>
      <c r="AV54" s="48">
        <v>3</v>
      </c>
      <c r="AW54" s="48">
        <v>22</v>
      </c>
      <c r="AX54" s="48">
        <v>0</v>
      </c>
      <c r="AY54" s="48">
        <v>2</v>
      </c>
      <c r="AZ54" s="48">
        <v>3</v>
      </c>
      <c r="BA54" s="69">
        <v>69</v>
      </c>
      <c r="BB54" s="48">
        <v>82</v>
      </c>
      <c r="BC54" s="48">
        <v>70</v>
      </c>
      <c r="BD54" s="48">
        <v>6</v>
      </c>
      <c r="BE54" s="48">
        <v>6</v>
      </c>
      <c r="BF54" s="48">
        <v>15</v>
      </c>
      <c r="BG54" s="5" t="s">
        <v>152</v>
      </c>
      <c r="BH54" s="48">
        <v>0</v>
      </c>
      <c r="BI54" s="48">
        <v>673</v>
      </c>
      <c r="BJ54" s="48">
        <v>423</v>
      </c>
      <c r="BK54" s="48">
        <v>333</v>
      </c>
      <c r="BL54" s="48">
        <v>91</v>
      </c>
      <c r="BM54" s="48">
        <v>79</v>
      </c>
      <c r="BN54" s="48">
        <v>13</v>
      </c>
      <c r="BO54" s="48">
        <v>82</v>
      </c>
      <c r="BP54" s="48">
        <v>180</v>
      </c>
      <c r="BQ54" s="48">
        <v>63</v>
      </c>
      <c r="BR54" s="48">
        <v>30</v>
      </c>
      <c r="BS54" s="48">
        <v>10</v>
      </c>
      <c r="BT54" s="69">
        <v>214</v>
      </c>
      <c r="BU54" s="5" t="s">
        <v>152</v>
      </c>
      <c r="BV54" s="48">
        <v>1344</v>
      </c>
      <c r="BW54" s="48">
        <v>725</v>
      </c>
      <c r="BX54" s="48">
        <v>1291</v>
      </c>
      <c r="BY54" s="48">
        <v>693</v>
      </c>
      <c r="BZ54" s="48">
        <v>661</v>
      </c>
      <c r="CA54" s="48">
        <v>336</v>
      </c>
      <c r="CB54" s="48">
        <v>147</v>
      </c>
      <c r="CC54" s="48">
        <v>49</v>
      </c>
      <c r="CD54" s="48">
        <v>146</v>
      </c>
      <c r="CE54" s="48">
        <v>49</v>
      </c>
      <c r="CF54" s="48">
        <v>99</v>
      </c>
      <c r="CG54" s="48">
        <v>35</v>
      </c>
      <c r="CH54" s="48">
        <v>0</v>
      </c>
      <c r="CI54" s="48">
        <v>0</v>
      </c>
      <c r="CJ54" s="48">
        <v>0</v>
      </c>
      <c r="CK54" s="48">
        <v>0</v>
      </c>
      <c r="CL54" s="48">
        <v>0</v>
      </c>
      <c r="CM54" s="48">
        <v>0</v>
      </c>
      <c r="CN54" s="5" t="s">
        <v>152</v>
      </c>
      <c r="CO54" s="48">
        <v>8</v>
      </c>
      <c r="CP54" s="48">
        <v>8</v>
      </c>
      <c r="CQ54" s="48">
        <v>0</v>
      </c>
      <c r="CR54" s="48">
        <v>0</v>
      </c>
      <c r="CS54" s="48">
        <v>0</v>
      </c>
      <c r="CT54" s="48">
        <v>0</v>
      </c>
      <c r="CU54" s="48">
        <v>0</v>
      </c>
      <c r="CV54" s="48">
        <v>5</v>
      </c>
      <c r="CW54" s="48">
        <v>3</v>
      </c>
    </row>
    <row r="55" spans="1:101" x14ac:dyDescent="0.25">
      <c r="A55" s="5" t="s">
        <v>151</v>
      </c>
      <c r="B55" s="30">
        <v>656</v>
      </c>
      <c r="C55" s="30">
        <v>298</v>
      </c>
      <c r="D55" s="30">
        <v>433</v>
      </c>
      <c r="E55" s="30">
        <v>232</v>
      </c>
      <c r="F55" s="30">
        <v>0</v>
      </c>
      <c r="G55" s="30">
        <v>0</v>
      </c>
      <c r="H55" s="30">
        <v>216</v>
      </c>
      <c r="I55" s="30">
        <v>61</v>
      </c>
      <c r="J55" s="30">
        <v>0</v>
      </c>
      <c r="K55" s="30">
        <v>0</v>
      </c>
      <c r="L55" s="30">
        <v>813</v>
      </c>
      <c r="M55" s="30">
        <v>369</v>
      </c>
      <c r="N55" s="30">
        <v>0</v>
      </c>
      <c r="O55" s="30">
        <v>0</v>
      </c>
      <c r="P55" s="30">
        <v>112</v>
      </c>
      <c r="Q55" s="30">
        <v>36</v>
      </c>
      <c r="R55" s="30">
        <v>0</v>
      </c>
      <c r="S55" s="30">
        <v>0</v>
      </c>
      <c r="T55" s="70">
        <v>2230</v>
      </c>
      <c r="U55" s="70">
        <v>996</v>
      </c>
      <c r="V55" s="5" t="s">
        <v>151</v>
      </c>
      <c r="W55" s="48">
        <v>49</v>
      </c>
      <c r="X55" s="48">
        <v>26</v>
      </c>
      <c r="Y55" s="48">
        <v>15</v>
      </c>
      <c r="Z55" s="48">
        <v>8</v>
      </c>
      <c r="AA55" s="48">
        <v>0</v>
      </c>
      <c r="AB55" s="48">
        <v>0</v>
      </c>
      <c r="AC55" s="48">
        <v>2</v>
      </c>
      <c r="AD55" s="48">
        <v>0</v>
      </c>
      <c r="AE55" s="48">
        <v>0</v>
      </c>
      <c r="AF55" s="48">
        <v>0</v>
      </c>
      <c r="AG55" s="48">
        <v>75</v>
      </c>
      <c r="AH55" s="48">
        <v>39</v>
      </c>
      <c r="AI55" s="48">
        <v>0</v>
      </c>
      <c r="AJ55" s="48">
        <v>0</v>
      </c>
      <c r="AK55" s="48">
        <v>12</v>
      </c>
      <c r="AL55" s="48">
        <v>2</v>
      </c>
      <c r="AM55" s="48">
        <v>0</v>
      </c>
      <c r="AN55" s="48">
        <v>0</v>
      </c>
      <c r="AO55" s="70">
        <v>153</v>
      </c>
      <c r="AP55" s="70">
        <v>75</v>
      </c>
      <c r="AQ55" s="5" t="s">
        <v>151</v>
      </c>
      <c r="AR55" s="48">
        <v>11</v>
      </c>
      <c r="AS55" s="48">
        <v>6</v>
      </c>
      <c r="AT55" s="48">
        <v>0</v>
      </c>
      <c r="AU55" s="48">
        <v>4</v>
      </c>
      <c r="AV55" s="48">
        <v>0</v>
      </c>
      <c r="AW55" s="48">
        <v>10</v>
      </c>
      <c r="AX55" s="48">
        <v>0</v>
      </c>
      <c r="AY55" s="48">
        <v>3</v>
      </c>
      <c r="AZ55" s="48">
        <v>0</v>
      </c>
      <c r="BA55" s="69">
        <v>34</v>
      </c>
      <c r="BB55" s="48">
        <v>28</v>
      </c>
      <c r="BC55" s="48">
        <v>19</v>
      </c>
      <c r="BD55" s="48">
        <v>1</v>
      </c>
      <c r="BE55" s="48">
        <v>0</v>
      </c>
      <c r="BF55" s="48">
        <v>4</v>
      </c>
      <c r="BG55" s="5" t="s">
        <v>151</v>
      </c>
      <c r="BH55" s="48">
        <v>0</v>
      </c>
      <c r="BI55" s="48">
        <v>1</v>
      </c>
      <c r="BJ55" s="48">
        <v>557</v>
      </c>
      <c r="BK55" s="48">
        <v>168</v>
      </c>
      <c r="BL55" s="48">
        <v>0</v>
      </c>
      <c r="BM55" s="48">
        <v>22</v>
      </c>
      <c r="BN55" s="48">
        <v>1</v>
      </c>
      <c r="BO55" s="48">
        <v>43</v>
      </c>
      <c r="BP55" s="48">
        <v>46</v>
      </c>
      <c r="BQ55" s="48">
        <v>11</v>
      </c>
      <c r="BR55" s="48">
        <v>2</v>
      </c>
      <c r="BS55" s="48">
        <v>1</v>
      </c>
      <c r="BT55" s="69">
        <v>46</v>
      </c>
      <c r="BU55" s="5" t="s">
        <v>151</v>
      </c>
      <c r="BV55" s="48">
        <v>522</v>
      </c>
      <c r="BW55" s="48">
        <v>241</v>
      </c>
      <c r="BX55" s="48">
        <v>509</v>
      </c>
      <c r="BY55" s="48">
        <v>234</v>
      </c>
      <c r="BZ55" s="48">
        <v>213</v>
      </c>
      <c r="CA55" s="48">
        <v>94</v>
      </c>
      <c r="CB55" s="48">
        <v>61</v>
      </c>
      <c r="CC55" s="48">
        <v>9</v>
      </c>
      <c r="CD55" s="48">
        <v>59</v>
      </c>
      <c r="CE55" s="48">
        <v>9</v>
      </c>
      <c r="CF55" s="48">
        <v>27</v>
      </c>
      <c r="CG55" s="48">
        <v>4</v>
      </c>
      <c r="CH55" s="48">
        <v>0</v>
      </c>
      <c r="CI55" s="48">
        <v>0</v>
      </c>
      <c r="CJ55" s="48">
        <v>0</v>
      </c>
      <c r="CK55" s="48">
        <v>0</v>
      </c>
      <c r="CL55" s="48">
        <v>0</v>
      </c>
      <c r="CM55" s="48">
        <v>0</v>
      </c>
      <c r="CN55" s="5" t="s">
        <v>151</v>
      </c>
      <c r="CO55" s="48">
        <v>0</v>
      </c>
      <c r="CP55" s="48">
        <v>0</v>
      </c>
      <c r="CQ55" s="48">
        <v>0</v>
      </c>
      <c r="CR55" s="48">
        <v>0</v>
      </c>
      <c r="CS55" s="48">
        <v>0</v>
      </c>
      <c r="CT55" s="48">
        <v>0</v>
      </c>
      <c r="CU55" s="48">
        <v>0</v>
      </c>
      <c r="CV55" s="48">
        <v>0</v>
      </c>
      <c r="CW55" s="48">
        <v>0</v>
      </c>
    </row>
    <row r="56" spans="1:101" x14ac:dyDescent="0.25">
      <c r="A56" s="5" t="s">
        <v>150</v>
      </c>
      <c r="B56" s="30">
        <v>699</v>
      </c>
      <c r="C56" s="30">
        <v>309</v>
      </c>
      <c r="D56" s="30">
        <v>646</v>
      </c>
      <c r="E56" s="30">
        <v>297</v>
      </c>
      <c r="F56" s="30">
        <v>0</v>
      </c>
      <c r="G56" s="30">
        <v>0</v>
      </c>
      <c r="H56" s="30">
        <v>160</v>
      </c>
      <c r="I56" s="30">
        <v>41</v>
      </c>
      <c r="J56" s="30">
        <v>39</v>
      </c>
      <c r="K56" s="30">
        <v>14</v>
      </c>
      <c r="L56" s="30">
        <v>1165</v>
      </c>
      <c r="M56" s="30">
        <v>493</v>
      </c>
      <c r="N56" s="30">
        <v>0</v>
      </c>
      <c r="O56" s="30">
        <v>0</v>
      </c>
      <c r="P56" s="30">
        <v>315</v>
      </c>
      <c r="Q56" s="30">
        <v>90</v>
      </c>
      <c r="R56" s="30">
        <v>0</v>
      </c>
      <c r="S56" s="30">
        <v>0</v>
      </c>
      <c r="T56" s="70">
        <v>3024</v>
      </c>
      <c r="U56" s="70">
        <v>1244</v>
      </c>
      <c r="V56" s="5" t="s">
        <v>150</v>
      </c>
      <c r="W56" s="48">
        <v>40</v>
      </c>
      <c r="X56" s="48">
        <v>18</v>
      </c>
      <c r="Y56" s="48">
        <v>20</v>
      </c>
      <c r="Z56" s="48">
        <v>8</v>
      </c>
      <c r="AA56" s="48">
        <v>0</v>
      </c>
      <c r="AB56" s="48">
        <v>0</v>
      </c>
      <c r="AC56" s="48">
        <v>3</v>
      </c>
      <c r="AD56" s="48">
        <v>0</v>
      </c>
      <c r="AE56" s="48">
        <v>0</v>
      </c>
      <c r="AF56" s="48">
        <v>0</v>
      </c>
      <c r="AG56" s="48">
        <v>350</v>
      </c>
      <c r="AH56" s="48">
        <v>144</v>
      </c>
      <c r="AI56" s="48">
        <v>0</v>
      </c>
      <c r="AJ56" s="48">
        <v>0</v>
      </c>
      <c r="AK56" s="48">
        <v>104</v>
      </c>
      <c r="AL56" s="48">
        <v>21</v>
      </c>
      <c r="AM56" s="48">
        <v>0</v>
      </c>
      <c r="AN56" s="48">
        <v>0</v>
      </c>
      <c r="AO56" s="70">
        <v>517</v>
      </c>
      <c r="AP56" s="70">
        <v>191</v>
      </c>
      <c r="AQ56" s="5" t="s">
        <v>150</v>
      </c>
      <c r="AR56" s="48">
        <v>13</v>
      </c>
      <c r="AS56" s="48">
        <v>12</v>
      </c>
      <c r="AT56" s="48">
        <v>0</v>
      </c>
      <c r="AU56" s="48">
        <v>5</v>
      </c>
      <c r="AV56" s="48">
        <v>1</v>
      </c>
      <c r="AW56" s="48">
        <v>14</v>
      </c>
      <c r="AX56" s="48">
        <v>0</v>
      </c>
      <c r="AY56" s="48">
        <v>7</v>
      </c>
      <c r="AZ56" s="48">
        <v>0</v>
      </c>
      <c r="BA56" s="69">
        <v>52</v>
      </c>
      <c r="BB56" s="48">
        <v>49</v>
      </c>
      <c r="BC56" s="48">
        <v>45</v>
      </c>
      <c r="BD56" s="48">
        <v>1</v>
      </c>
      <c r="BE56" s="48">
        <v>0</v>
      </c>
      <c r="BF56" s="48">
        <v>7</v>
      </c>
      <c r="BG56" s="5" t="s">
        <v>150</v>
      </c>
      <c r="BH56" s="48">
        <v>0</v>
      </c>
      <c r="BI56" s="48">
        <v>286</v>
      </c>
      <c r="BJ56" s="48">
        <v>192</v>
      </c>
      <c r="BK56" s="48">
        <v>380</v>
      </c>
      <c r="BL56" s="48">
        <v>72</v>
      </c>
      <c r="BM56" s="48">
        <v>36</v>
      </c>
      <c r="BN56" s="48">
        <v>6</v>
      </c>
      <c r="BO56" s="48">
        <v>51</v>
      </c>
      <c r="BP56" s="48">
        <v>108</v>
      </c>
      <c r="BQ56" s="48">
        <v>28</v>
      </c>
      <c r="BR56" s="48">
        <v>32</v>
      </c>
      <c r="BS56" s="48">
        <v>14</v>
      </c>
      <c r="BT56" s="69">
        <v>177</v>
      </c>
      <c r="BU56" s="5" t="s">
        <v>150</v>
      </c>
      <c r="BV56" s="48">
        <v>995</v>
      </c>
      <c r="BW56" s="48">
        <v>447</v>
      </c>
      <c r="BX56" s="48">
        <v>978</v>
      </c>
      <c r="BY56" s="48">
        <v>437</v>
      </c>
      <c r="BZ56" s="48">
        <v>433</v>
      </c>
      <c r="CA56" s="48">
        <v>194</v>
      </c>
      <c r="CB56" s="48">
        <v>275</v>
      </c>
      <c r="CC56" s="48">
        <v>66</v>
      </c>
      <c r="CD56" s="48">
        <v>271</v>
      </c>
      <c r="CE56" s="48">
        <v>65</v>
      </c>
      <c r="CF56" s="48">
        <v>88</v>
      </c>
      <c r="CG56" s="48">
        <v>29</v>
      </c>
      <c r="CH56" s="48">
        <v>1</v>
      </c>
      <c r="CI56" s="48">
        <v>0</v>
      </c>
      <c r="CJ56" s="48">
        <v>1</v>
      </c>
      <c r="CK56" s="48">
        <v>0</v>
      </c>
      <c r="CL56" s="48">
        <v>0</v>
      </c>
      <c r="CM56" s="48">
        <v>0</v>
      </c>
      <c r="CN56" s="5" t="s">
        <v>150</v>
      </c>
      <c r="CO56" s="48">
        <v>0</v>
      </c>
      <c r="CP56" s="48">
        <v>0</v>
      </c>
      <c r="CQ56" s="48">
        <v>0</v>
      </c>
      <c r="CR56" s="48">
        <v>0</v>
      </c>
      <c r="CS56" s="48">
        <v>0</v>
      </c>
      <c r="CT56" s="48">
        <v>0</v>
      </c>
      <c r="CU56" s="48">
        <v>0</v>
      </c>
      <c r="CV56" s="48">
        <v>0</v>
      </c>
      <c r="CW56" s="48">
        <v>0</v>
      </c>
    </row>
    <row r="57" spans="1:101" x14ac:dyDescent="0.25">
      <c r="A57" s="5" t="s">
        <v>149</v>
      </c>
      <c r="B57" s="30">
        <v>95</v>
      </c>
      <c r="C57" s="30">
        <v>46</v>
      </c>
      <c r="D57" s="30">
        <v>50</v>
      </c>
      <c r="E57" s="30">
        <v>34</v>
      </c>
      <c r="F57" s="30">
        <v>0</v>
      </c>
      <c r="G57" s="30">
        <v>0</v>
      </c>
      <c r="H57" s="30">
        <v>11</v>
      </c>
      <c r="I57" s="30">
        <v>2</v>
      </c>
      <c r="J57" s="30">
        <v>0</v>
      </c>
      <c r="K57" s="30">
        <v>0</v>
      </c>
      <c r="L57" s="30">
        <v>40</v>
      </c>
      <c r="M57" s="30">
        <v>29</v>
      </c>
      <c r="N57" s="30">
        <v>4</v>
      </c>
      <c r="O57" s="30">
        <v>0</v>
      </c>
      <c r="P57" s="30">
        <v>9</v>
      </c>
      <c r="Q57" s="30">
        <v>2</v>
      </c>
      <c r="R57" s="30">
        <v>0</v>
      </c>
      <c r="S57" s="30">
        <v>0</v>
      </c>
      <c r="T57" s="70">
        <v>209</v>
      </c>
      <c r="U57" s="70">
        <v>113</v>
      </c>
      <c r="V57" s="5" t="s">
        <v>149</v>
      </c>
      <c r="W57" s="48">
        <v>28</v>
      </c>
      <c r="X57" s="48">
        <v>12</v>
      </c>
      <c r="Y57" s="48">
        <v>0</v>
      </c>
      <c r="Z57" s="48">
        <v>0</v>
      </c>
      <c r="AA57" s="48">
        <v>0</v>
      </c>
      <c r="AB57" s="48">
        <v>0</v>
      </c>
      <c r="AC57" s="48">
        <v>0</v>
      </c>
      <c r="AD57" s="48">
        <v>0</v>
      </c>
      <c r="AE57" s="48">
        <v>0</v>
      </c>
      <c r="AF57" s="48">
        <v>0</v>
      </c>
      <c r="AG57" s="48">
        <v>0</v>
      </c>
      <c r="AH57" s="48">
        <v>0</v>
      </c>
      <c r="AI57" s="48">
        <v>0</v>
      </c>
      <c r="AJ57" s="48">
        <v>0</v>
      </c>
      <c r="AK57" s="48">
        <v>1</v>
      </c>
      <c r="AL57" s="48">
        <v>0</v>
      </c>
      <c r="AM57" s="48">
        <v>0</v>
      </c>
      <c r="AN57" s="48">
        <v>0</v>
      </c>
      <c r="AO57" s="70">
        <v>29</v>
      </c>
      <c r="AP57" s="70">
        <v>12</v>
      </c>
      <c r="AQ57" s="5" t="s">
        <v>149</v>
      </c>
      <c r="AR57" s="48">
        <v>3</v>
      </c>
      <c r="AS57" s="48">
        <v>2</v>
      </c>
      <c r="AT57" s="48">
        <v>0</v>
      </c>
      <c r="AU57" s="48">
        <v>1</v>
      </c>
      <c r="AV57" s="48">
        <v>0</v>
      </c>
      <c r="AW57" s="48">
        <v>1</v>
      </c>
      <c r="AX57" s="48">
        <v>0</v>
      </c>
      <c r="AY57" s="48">
        <v>1</v>
      </c>
      <c r="AZ57" s="48">
        <v>0</v>
      </c>
      <c r="BA57" s="69">
        <v>8</v>
      </c>
      <c r="BB57" s="48">
        <v>8</v>
      </c>
      <c r="BC57" s="48">
        <v>8</v>
      </c>
      <c r="BD57" s="48">
        <v>0</v>
      </c>
      <c r="BE57" s="48">
        <v>0</v>
      </c>
      <c r="BF57" s="48">
        <v>1</v>
      </c>
      <c r="BG57" s="5" t="s">
        <v>149</v>
      </c>
      <c r="BH57" s="48">
        <v>0</v>
      </c>
      <c r="BI57" s="48">
        <v>103</v>
      </c>
      <c r="BJ57" s="48">
        <v>0</v>
      </c>
      <c r="BK57" s="48">
        <v>0</v>
      </c>
      <c r="BL57" s="48">
        <v>0</v>
      </c>
      <c r="BM57" s="48">
        <v>7</v>
      </c>
      <c r="BN57" s="48">
        <v>0</v>
      </c>
      <c r="BO57" s="48">
        <v>8</v>
      </c>
      <c r="BP57" s="48">
        <v>15</v>
      </c>
      <c r="BQ57" s="48">
        <v>4</v>
      </c>
      <c r="BR57" s="48">
        <v>5</v>
      </c>
      <c r="BS57" s="48">
        <v>3</v>
      </c>
      <c r="BT57" s="69">
        <v>21</v>
      </c>
      <c r="BU57" s="5" t="s">
        <v>149</v>
      </c>
      <c r="BV57" s="48">
        <v>34</v>
      </c>
      <c r="BW57" s="48">
        <v>22</v>
      </c>
      <c r="BX57" s="48">
        <v>34</v>
      </c>
      <c r="BY57" s="48">
        <v>22</v>
      </c>
      <c r="BZ57" s="48">
        <v>21</v>
      </c>
      <c r="CA57" s="48">
        <v>15</v>
      </c>
      <c r="CB57" s="48">
        <v>0</v>
      </c>
      <c r="CC57" s="48">
        <v>0</v>
      </c>
      <c r="CD57" s="48">
        <v>0</v>
      </c>
      <c r="CE57" s="48">
        <v>0</v>
      </c>
      <c r="CF57" s="48">
        <v>0</v>
      </c>
      <c r="CG57" s="48">
        <v>0</v>
      </c>
      <c r="CH57" s="48">
        <v>0</v>
      </c>
      <c r="CI57" s="48">
        <v>0</v>
      </c>
      <c r="CJ57" s="48">
        <v>0</v>
      </c>
      <c r="CK57" s="48">
        <v>0</v>
      </c>
      <c r="CL57" s="48">
        <v>0</v>
      </c>
      <c r="CM57" s="48">
        <v>0</v>
      </c>
      <c r="CN57" s="5" t="s">
        <v>149</v>
      </c>
      <c r="CO57" s="48">
        <v>0</v>
      </c>
      <c r="CP57" s="48">
        <v>0</v>
      </c>
      <c r="CQ57" s="48">
        <v>0</v>
      </c>
      <c r="CR57" s="48">
        <v>0</v>
      </c>
      <c r="CS57" s="48">
        <v>0</v>
      </c>
      <c r="CT57" s="48">
        <v>0</v>
      </c>
      <c r="CU57" s="48">
        <v>0</v>
      </c>
      <c r="CV57" s="48">
        <v>0</v>
      </c>
      <c r="CW57" s="48">
        <v>0</v>
      </c>
    </row>
    <row r="58" spans="1:101" x14ac:dyDescent="0.25">
      <c r="A58" s="5" t="s">
        <v>148</v>
      </c>
      <c r="B58" s="30">
        <v>344</v>
      </c>
      <c r="C58" s="30">
        <v>235</v>
      </c>
      <c r="D58" s="30">
        <v>255</v>
      </c>
      <c r="E58" s="30">
        <v>149</v>
      </c>
      <c r="F58" s="30">
        <v>0</v>
      </c>
      <c r="G58" s="30">
        <v>0</v>
      </c>
      <c r="H58" s="30">
        <v>32</v>
      </c>
      <c r="I58" s="30">
        <v>12</v>
      </c>
      <c r="J58" s="30">
        <v>0</v>
      </c>
      <c r="K58" s="30">
        <v>0</v>
      </c>
      <c r="L58" s="30">
        <v>536</v>
      </c>
      <c r="M58" s="30">
        <v>269</v>
      </c>
      <c r="N58" s="30">
        <v>0</v>
      </c>
      <c r="O58" s="30">
        <v>0</v>
      </c>
      <c r="P58" s="30">
        <v>32</v>
      </c>
      <c r="Q58" s="30">
        <v>8</v>
      </c>
      <c r="R58" s="30">
        <v>0</v>
      </c>
      <c r="S58" s="30">
        <v>0</v>
      </c>
      <c r="T58" s="70">
        <v>1199</v>
      </c>
      <c r="U58" s="70">
        <v>673</v>
      </c>
      <c r="V58" s="5" t="s">
        <v>148</v>
      </c>
      <c r="W58" s="48">
        <v>18</v>
      </c>
      <c r="X58" s="48">
        <v>11</v>
      </c>
      <c r="Y58" s="48">
        <v>12</v>
      </c>
      <c r="Z58" s="48">
        <v>5</v>
      </c>
      <c r="AA58" s="48">
        <v>0</v>
      </c>
      <c r="AB58" s="48">
        <v>0</v>
      </c>
      <c r="AC58" s="48">
        <v>0</v>
      </c>
      <c r="AD58" s="48">
        <v>0</v>
      </c>
      <c r="AE58" s="48">
        <v>0</v>
      </c>
      <c r="AF58" s="48">
        <v>0</v>
      </c>
      <c r="AG58" s="48">
        <v>150</v>
      </c>
      <c r="AH58" s="48">
        <v>65</v>
      </c>
      <c r="AI58" s="48">
        <v>0</v>
      </c>
      <c r="AJ58" s="48">
        <v>0</v>
      </c>
      <c r="AK58" s="48">
        <v>5</v>
      </c>
      <c r="AL58" s="48">
        <v>2</v>
      </c>
      <c r="AM58" s="48">
        <v>0</v>
      </c>
      <c r="AN58" s="48">
        <v>0</v>
      </c>
      <c r="AO58" s="70">
        <v>185</v>
      </c>
      <c r="AP58" s="70">
        <v>83</v>
      </c>
      <c r="AQ58" s="5" t="s">
        <v>148</v>
      </c>
      <c r="AR58" s="48">
        <v>5</v>
      </c>
      <c r="AS58" s="48">
        <v>6</v>
      </c>
      <c r="AT58" s="48">
        <v>0</v>
      </c>
      <c r="AU58" s="48">
        <v>2</v>
      </c>
      <c r="AV58" s="48">
        <v>0</v>
      </c>
      <c r="AW58" s="48">
        <v>10</v>
      </c>
      <c r="AX58" s="48">
        <v>0</v>
      </c>
      <c r="AY58" s="48">
        <v>2</v>
      </c>
      <c r="AZ58" s="48">
        <v>0</v>
      </c>
      <c r="BA58" s="69">
        <v>25</v>
      </c>
      <c r="BB58" s="48">
        <v>23</v>
      </c>
      <c r="BC58" s="48">
        <v>18</v>
      </c>
      <c r="BD58" s="48">
        <v>0</v>
      </c>
      <c r="BE58" s="48">
        <v>0</v>
      </c>
      <c r="BF58" s="48">
        <v>6</v>
      </c>
      <c r="BG58" s="5" t="s">
        <v>148</v>
      </c>
      <c r="BH58" s="48">
        <v>0</v>
      </c>
      <c r="BI58" s="48">
        <v>139</v>
      </c>
      <c r="BJ58" s="48">
        <v>210</v>
      </c>
      <c r="BK58" s="48">
        <v>185</v>
      </c>
      <c r="BL58" s="48">
        <v>11</v>
      </c>
      <c r="BM58" s="48">
        <v>24</v>
      </c>
      <c r="BN58" s="48">
        <v>3</v>
      </c>
      <c r="BO58" s="48">
        <v>25</v>
      </c>
      <c r="BP58" s="48">
        <v>47</v>
      </c>
      <c r="BQ58" s="48">
        <v>14</v>
      </c>
      <c r="BR58" s="48">
        <v>3</v>
      </c>
      <c r="BS58" s="48">
        <v>2</v>
      </c>
      <c r="BT58" s="69">
        <v>58</v>
      </c>
      <c r="BU58" s="5" t="s">
        <v>148</v>
      </c>
      <c r="BV58" s="48">
        <v>555</v>
      </c>
      <c r="BW58" s="48">
        <v>299</v>
      </c>
      <c r="BX58" s="48">
        <v>537</v>
      </c>
      <c r="BY58" s="48">
        <v>290</v>
      </c>
      <c r="BZ58" s="48">
        <v>277</v>
      </c>
      <c r="CA58" s="48">
        <v>113</v>
      </c>
      <c r="CB58" s="48">
        <v>21</v>
      </c>
      <c r="CC58" s="48">
        <v>8</v>
      </c>
      <c r="CD58" s="48">
        <v>21</v>
      </c>
      <c r="CE58" s="48">
        <v>8</v>
      </c>
      <c r="CF58" s="48">
        <v>13</v>
      </c>
      <c r="CG58" s="48">
        <v>1</v>
      </c>
      <c r="CH58" s="48">
        <v>0</v>
      </c>
      <c r="CI58" s="48">
        <v>0</v>
      </c>
      <c r="CJ58" s="48">
        <v>0</v>
      </c>
      <c r="CK58" s="48">
        <v>0</v>
      </c>
      <c r="CL58" s="48">
        <v>0</v>
      </c>
      <c r="CM58" s="48">
        <v>0</v>
      </c>
      <c r="CN58" s="5" t="s">
        <v>148</v>
      </c>
      <c r="CO58" s="48">
        <v>0</v>
      </c>
      <c r="CP58" s="48">
        <v>0</v>
      </c>
      <c r="CQ58" s="48">
        <v>0</v>
      </c>
      <c r="CR58" s="48">
        <v>0</v>
      </c>
      <c r="CS58" s="48">
        <v>0</v>
      </c>
      <c r="CT58" s="48">
        <v>0</v>
      </c>
      <c r="CU58" s="48">
        <v>0</v>
      </c>
      <c r="CV58" s="48">
        <v>0</v>
      </c>
      <c r="CW58" s="48">
        <v>0</v>
      </c>
    </row>
    <row r="59" spans="1:101" x14ac:dyDescent="0.25">
      <c r="A59" s="5" t="s">
        <v>147</v>
      </c>
      <c r="B59" s="30">
        <v>186</v>
      </c>
      <c r="C59" s="30">
        <v>106</v>
      </c>
      <c r="D59" s="30">
        <v>171</v>
      </c>
      <c r="E59" s="30">
        <v>76</v>
      </c>
      <c r="F59" s="30">
        <v>0</v>
      </c>
      <c r="G59" s="30">
        <v>0</v>
      </c>
      <c r="H59" s="30">
        <v>12</v>
      </c>
      <c r="I59" s="30">
        <v>1</v>
      </c>
      <c r="J59" s="30">
        <v>15</v>
      </c>
      <c r="K59" s="30">
        <v>5</v>
      </c>
      <c r="L59" s="30">
        <v>673</v>
      </c>
      <c r="M59" s="30">
        <v>382</v>
      </c>
      <c r="N59" s="30">
        <v>2</v>
      </c>
      <c r="O59" s="30">
        <v>0</v>
      </c>
      <c r="P59" s="30">
        <v>47</v>
      </c>
      <c r="Q59" s="30">
        <v>20</v>
      </c>
      <c r="R59" s="30">
        <v>0</v>
      </c>
      <c r="S59" s="30">
        <v>0</v>
      </c>
      <c r="T59" s="70">
        <v>1106</v>
      </c>
      <c r="U59" s="70">
        <v>590</v>
      </c>
      <c r="V59" s="5" t="s">
        <v>147</v>
      </c>
      <c r="W59" s="48">
        <v>18</v>
      </c>
      <c r="X59" s="48">
        <v>6</v>
      </c>
      <c r="Y59" s="48">
        <v>15</v>
      </c>
      <c r="Z59" s="48">
        <v>7</v>
      </c>
      <c r="AA59" s="48">
        <v>0</v>
      </c>
      <c r="AB59" s="48">
        <v>0</v>
      </c>
      <c r="AC59" s="48">
        <v>0</v>
      </c>
      <c r="AD59" s="48">
        <v>0</v>
      </c>
      <c r="AE59" s="48">
        <v>0</v>
      </c>
      <c r="AF59" s="48">
        <v>0</v>
      </c>
      <c r="AG59" s="48">
        <v>149</v>
      </c>
      <c r="AH59" s="48">
        <v>85</v>
      </c>
      <c r="AI59" s="48">
        <v>0</v>
      </c>
      <c r="AJ59" s="48">
        <v>0</v>
      </c>
      <c r="AK59" s="48">
        <v>5</v>
      </c>
      <c r="AL59" s="48">
        <v>3</v>
      </c>
      <c r="AM59" s="48">
        <v>0</v>
      </c>
      <c r="AN59" s="48">
        <v>0</v>
      </c>
      <c r="AO59" s="70">
        <v>187</v>
      </c>
      <c r="AP59" s="70">
        <v>101</v>
      </c>
      <c r="AQ59" s="5" t="s">
        <v>147</v>
      </c>
      <c r="AR59" s="48">
        <v>8</v>
      </c>
      <c r="AS59" s="48">
        <v>6</v>
      </c>
      <c r="AT59" s="48">
        <v>0</v>
      </c>
      <c r="AU59" s="48">
        <v>2</v>
      </c>
      <c r="AV59" s="48">
        <v>1</v>
      </c>
      <c r="AW59" s="48">
        <v>13</v>
      </c>
      <c r="AX59" s="48">
        <v>0</v>
      </c>
      <c r="AY59" s="48">
        <v>3</v>
      </c>
      <c r="AZ59" s="48">
        <v>0</v>
      </c>
      <c r="BA59" s="69">
        <v>33</v>
      </c>
      <c r="BB59" s="48">
        <v>32</v>
      </c>
      <c r="BC59" s="48">
        <v>28</v>
      </c>
      <c r="BD59" s="48">
        <v>0</v>
      </c>
      <c r="BE59" s="48">
        <v>0</v>
      </c>
      <c r="BF59" s="48">
        <v>7</v>
      </c>
      <c r="BG59" s="5" t="s">
        <v>147</v>
      </c>
      <c r="BH59" s="48">
        <v>8</v>
      </c>
      <c r="BI59" s="48">
        <v>571</v>
      </c>
      <c r="BJ59" s="48">
        <v>50</v>
      </c>
      <c r="BK59" s="48">
        <v>57</v>
      </c>
      <c r="BL59" s="48">
        <v>7</v>
      </c>
      <c r="BM59" s="48">
        <v>36</v>
      </c>
      <c r="BN59" s="48">
        <v>10</v>
      </c>
      <c r="BO59" s="48">
        <v>30</v>
      </c>
      <c r="BP59" s="48">
        <v>69</v>
      </c>
      <c r="BQ59" s="48">
        <v>13</v>
      </c>
      <c r="BR59" s="48">
        <v>10</v>
      </c>
      <c r="BS59" s="48">
        <v>4</v>
      </c>
      <c r="BT59" s="69">
        <v>78</v>
      </c>
      <c r="BU59" s="5" t="s">
        <v>147</v>
      </c>
      <c r="BV59" s="48">
        <v>474</v>
      </c>
      <c r="BW59" s="48">
        <v>273</v>
      </c>
      <c r="BX59" s="48">
        <v>463</v>
      </c>
      <c r="BY59" s="48">
        <v>265</v>
      </c>
      <c r="BZ59" s="48">
        <v>198</v>
      </c>
      <c r="CA59" s="48">
        <v>84</v>
      </c>
      <c r="CB59" s="48">
        <v>42</v>
      </c>
      <c r="CC59" s="48">
        <v>15</v>
      </c>
      <c r="CD59" s="48">
        <v>42</v>
      </c>
      <c r="CE59" s="48">
        <v>15</v>
      </c>
      <c r="CF59" s="48">
        <v>25</v>
      </c>
      <c r="CG59" s="48">
        <v>9</v>
      </c>
      <c r="CH59" s="48">
        <v>0</v>
      </c>
      <c r="CI59" s="48">
        <v>0</v>
      </c>
      <c r="CJ59" s="48">
        <v>0</v>
      </c>
      <c r="CK59" s="48">
        <v>0</v>
      </c>
      <c r="CL59" s="48">
        <v>0</v>
      </c>
      <c r="CM59" s="48">
        <v>0</v>
      </c>
      <c r="CN59" s="5" t="s">
        <v>147</v>
      </c>
      <c r="CO59" s="48">
        <v>0</v>
      </c>
      <c r="CP59" s="48">
        <v>0</v>
      </c>
      <c r="CQ59" s="48">
        <v>0</v>
      </c>
      <c r="CR59" s="48">
        <v>0</v>
      </c>
      <c r="CS59" s="48">
        <v>0</v>
      </c>
      <c r="CT59" s="48">
        <v>0</v>
      </c>
      <c r="CU59" s="48">
        <v>0</v>
      </c>
      <c r="CV59" s="48">
        <v>0</v>
      </c>
      <c r="CW59" s="48">
        <v>0</v>
      </c>
    </row>
    <row r="60" spans="1:101" x14ac:dyDescent="0.25">
      <c r="A60" s="6" t="s">
        <v>146</v>
      </c>
      <c r="B60" s="70"/>
      <c r="C60" s="70"/>
      <c r="D60" s="70"/>
      <c r="E60" s="70"/>
      <c r="F60" s="70"/>
      <c r="G60" s="70"/>
      <c r="H60" s="70"/>
      <c r="I60" s="70"/>
      <c r="J60" s="70"/>
      <c r="K60" s="70"/>
      <c r="L60" s="70"/>
      <c r="M60" s="70"/>
      <c r="N60" s="70"/>
      <c r="O60" s="70"/>
      <c r="P60" s="70"/>
      <c r="Q60" s="70"/>
      <c r="R60" s="70"/>
      <c r="S60" s="70"/>
      <c r="T60" s="70"/>
      <c r="U60" s="70"/>
      <c r="V60" s="6" t="s">
        <v>146</v>
      </c>
      <c r="W60" s="69"/>
      <c r="X60" s="69"/>
      <c r="Y60" s="69"/>
      <c r="Z60" s="69"/>
      <c r="AA60" s="69"/>
      <c r="AB60" s="69"/>
      <c r="AC60" s="69"/>
      <c r="AD60" s="69"/>
      <c r="AE60" s="69"/>
      <c r="AF60" s="69"/>
      <c r="AG60" s="69"/>
      <c r="AH60" s="69"/>
      <c r="AI60" s="69"/>
      <c r="AJ60" s="69"/>
      <c r="AK60" s="69"/>
      <c r="AL60" s="69"/>
      <c r="AM60" s="69"/>
      <c r="AN60" s="69"/>
      <c r="AO60" s="70"/>
      <c r="AP60" s="70"/>
      <c r="AQ60" s="6" t="s">
        <v>146</v>
      </c>
      <c r="AR60" s="69"/>
      <c r="AS60" s="69"/>
      <c r="AT60" s="69"/>
      <c r="AU60" s="69"/>
      <c r="AV60" s="69"/>
      <c r="AW60" s="69"/>
      <c r="AX60" s="69"/>
      <c r="AY60" s="69"/>
      <c r="AZ60" s="69"/>
      <c r="BA60" s="69"/>
      <c r="BB60" s="69"/>
      <c r="BC60" s="69"/>
      <c r="BD60" s="69"/>
      <c r="BE60" s="69"/>
      <c r="BF60" s="69"/>
      <c r="BG60" s="6" t="s">
        <v>146</v>
      </c>
      <c r="BH60" s="69"/>
      <c r="BI60" s="69"/>
      <c r="BJ60" s="69"/>
      <c r="BK60" s="69"/>
      <c r="BL60" s="69"/>
      <c r="BM60" s="69"/>
      <c r="BN60" s="69"/>
      <c r="BO60" s="69"/>
      <c r="BP60" s="75"/>
      <c r="BQ60" s="75"/>
      <c r="BR60" s="48"/>
      <c r="BS60" s="48"/>
      <c r="BT60" s="69"/>
      <c r="BU60" s="6" t="s">
        <v>146</v>
      </c>
      <c r="BV60" s="69"/>
      <c r="BW60" s="69"/>
      <c r="BX60" s="69"/>
      <c r="BY60" s="69"/>
      <c r="BZ60" s="69"/>
      <c r="CA60" s="69"/>
      <c r="CB60" s="69"/>
      <c r="CC60" s="69"/>
      <c r="CD60" s="69"/>
      <c r="CE60" s="69"/>
      <c r="CF60" s="69"/>
      <c r="CG60" s="69"/>
      <c r="CH60" s="69"/>
      <c r="CI60" s="69"/>
      <c r="CJ60" s="69"/>
      <c r="CK60" s="69"/>
      <c r="CL60" s="69"/>
      <c r="CM60" s="69"/>
      <c r="CN60" s="6" t="s">
        <v>146</v>
      </c>
      <c r="CO60" s="69"/>
      <c r="CP60" s="69"/>
      <c r="CQ60" s="69"/>
      <c r="CR60" s="69"/>
      <c r="CS60" s="69"/>
      <c r="CT60" s="69"/>
      <c r="CU60" s="69"/>
      <c r="CV60" s="69"/>
      <c r="CW60" s="69"/>
    </row>
    <row r="61" spans="1:101" x14ac:dyDescent="0.25">
      <c r="A61" s="5" t="s">
        <v>145</v>
      </c>
      <c r="B61" s="30">
        <v>284</v>
      </c>
      <c r="C61" s="30">
        <v>116</v>
      </c>
      <c r="D61" s="30">
        <v>224</v>
      </c>
      <c r="E61" s="30">
        <v>108</v>
      </c>
      <c r="F61" s="30">
        <v>0</v>
      </c>
      <c r="G61" s="30">
        <v>0</v>
      </c>
      <c r="H61" s="30">
        <v>0</v>
      </c>
      <c r="I61" s="30">
        <v>0</v>
      </c>
      <c r="J61" s="30">
        <v>27</v>
      </c>
      <c r="K61" s="30">
        <v>16</v>
      </c>
      <c r="L61" s="30">
        <v>329</v>
      </c>
      <c r="M61" s="30">
        <v>139</v>
      </c>
      <c r="N61" s="30">
        <v>0</v>
      </c>
      <c r="O61" s="30">
        <v>0</v>
      </c>
      <c r="P61" s="30">
        <v>0</v>
      </c>
      <c r="Q61" s="30">
        <v>0</v>
      </c>
      <c r="R61" s="30">
        <v>25</v>
      </c>
      <c r="S61" s="30">
        <v>10</v>
      </c>
      <c r="T61" s="70">
        <v>889</v>
      </c>
      <c r="U61" s="70">
        <v>389</v>
      </c>
      <c r="V61" s="5" t="s">
        <v>145</v>
      </c>
      <c r="W61" s="48">
        <v>19</v>
      </c>
      <c r="X61" s="48">
        <v>12</v>
      </c>
      <c r="Y61" s="48">
        <v>3</v>
      </c>
      <c r="Z61" s="48">
        <v>0</v>
      </c>
      <c r="AA61" s="48">
        <v>0</v>
      </c>
      <c r="AB61" s="48">
        <v>0</v>
      </c>
      <c r="AC61" s="48">
        <v>0</v>
      </c>
      <c r="AD61" s="48">
        <v>0</v>
      </c>
      <c r="AE61" s="48">
        <v>0</v>
      </c>
      <c r="AF61" s="48">
        <v>0</v>
      </c>
      <c r="AG61" s="48">
        <v>38</v>
      </c>
      <c r="AH61" s="48">
        <v>21</v>
      </c>
      <c r="AI61" s="48">
        <v>0</v>
      </c>
      <c r="AJ61" s="48">
        <v>0</v>
      </c>
      <c r="AK61" s="48">
        <v>0</v>
      </c>
      <c r="AL61" s="48">
        <v>0</v>
      </c>
      <c r="AM61" s="48">
        <v>0</v>
      </c>
      <c r="AN61" s="48">
        <v>0</v>
      </c>
      <c r="AO61" s="70">
        <v>60</v>
      </c>
      <c r="AP61" s="70">
        <v>33</v>
      </c>
      <c r="AQ61" s="5" t="s">
        <v>145</v>
      </c>
      <c r="AR61" s="48">
        <v>5</v>
      </c>
      <c r="AS61" s="48">
        <v>4</v>
      </c>
      <c r="AT61" s="48">
        <v>0</v>
      </c>
      <c r="AU61" s="48">
        <v>0</v>
      </c>
      <c r="AV61" s="48">
        <v>1</v>
      </c>
      <c r="AW61" s="48">
        <v>4</v>
      </c>
      <c r="AX61" s="48">
        <v>0</v>
      </c>
      <c r="AY61" s="48">
        <v>0</v>
      </c>
      <c r="AZ61" s="48">
        <v>1</v>
      </c>
      <c r="BA61" s="69">
        <v>15</v>
      </c>
      <c r="BB61" s="48">
        <v>13</v>
      </c>
      <c r="BC61" s="48">
        <v>7</v>
      </c>
      <c r="BD61" s="48">
        <v>2</v>
      </c>
      <c r="BE61" s="48">
        <v>2</v>
      </c>
      <c r="BF61" s="48">
        <v>4</v>
      </c>
      <c r="BG61" s="5" t="s">
        <v>145</v>
      </c>
      <c r="BH61" s="48">
        <v>0</v>
      </c>
      <c r="BI61" s="48">
        <v>330</v>
      </c>
      <c r="BJ61" s="48">
        <v>190</v>
      </c>
      <c r="BK61" s="48">
        <v>18</v>
      </c>
      <c r="BL61" s="48">
        <v>20</v>
      </c>
      <c r="BM61" s="48">
        <v>15</v>
      </c>
      <c r="BN61" s="48">
        <v>1</v>
      </c>
      <c r="BO61" s="48">
        <v>12</v>
      </c>
      <c r="BP61" s="48">
        <v>30</v>
      </c>
      <c r="BQ61" s="48">
        <v>7</v>
      </c>
      <c r="BR61" s="48">
        <v>1</v>
      </c>
      <c r="BS61" s="48">
        <v>0</v>
      </c>
      <c r="BT61" s="69">
        <v>26</v>
      </c>
      <c r="BU61" s="5" t="s">
        <v>145</v>
      </c>
      <c r="BV61" s="48">
        <v>150</v>
      </c>
      <c r="BW61" s="48">
        <v>78</v>
      </c>
      <c r="BX61" s="48">
        <v>118</v>
      </c>
      <c r="BY61" s="48">
        <v>60</v>
      </c>
      <c r="BZ61" s="48">
        <v>44</v>
      </c>
      <c r="CA61" s="48">
        <v>20</v>
      </c>
      <c r="CB61" s="48">
        <v>0</v>
      </c>
      <c r="CC61" s="48">
        <v>0</v>
      </c>
      <c r="CD61" s="48">
        <v>0</v>
      </c>
      <c r="CE61" s="48">
        <v>0</v>
      </c>
      <c r="CF61" s="48">
        <v>0</v>
      </c>
      <c r="CG61" s="48">
        <v>0</v>
      </c>
      <c r="CH61" s="48">
        <v>0</v>
      </c>
      <c r="CI61" s="48">
        <v>0</v>
      </c>
      <c r="CJ61" s="48">
        <v>0</v>
      </c>
      <c r="CK61" s="48">
        <v>0</v>
      </c>
      <c r="CL61" s="48">
        <v>0</v>
      </c>
      <c r="CM61" s="48">
        <v>0</v>
      </c>
      <c r="CN61" s="5" t="s">
        <v>145</v>
      </c>
      <c r="CO61" s="48">
        <v>0</v>
      </c>
      <c r="CP61" s="48">
        <v>0</v>
      </c>
      <c r="CQ61" s="48">
        <v>0</v>
      </c>
      <c r="CR61" s="48">
        <v>0</v>
      </c>
      <c r="CS61" s="48">
        <v>0</v>
      </c>
      <c r="CT61" s="48">
        <v>0</v>
      </c>
      <c r="CU61" s="48">
        <v>0</v>
      </c>
      <c r="CV61" s="48">
        <v>0</v>
      </c>
      <c r="CW61" s="48">
        <v>0</v>
      </c>
    </row>
    <row r="62" spans="1:101" x14ac:dyDescent="0.25">
      <c r="A62" s="5" t="s">
        <v>144</v>
      </c>
      <c r="B62" s="30">
        <v>50</v>
      </c>
      <c r="C62" s="30">
        <v>28</v>
      </c>
      <c r="D62" s="30">
        <v>0</v>
      </c>
      <c r="E62" s="30">
        <v>0</v>
      </c>
      <c r="F62" s="30">
        <v>0</v>
      </c>
      <c r="G62" s="30">
        <v>0</v>
      </c>
      <c r="H62" s="30">
        <v>41</v>
      </c>
      <c r="I62" s="30">
        <v>20</v>
      </c>
      <c r="J62" s="30">
        <v>0</v>
      </c>
      <c r="K62" s="30">
        <v>0</v>
      </c>
      <c r="L62" s="30">
        <v>20</v>
      </c>
      <c r="M62" s="30">
        <v>13</v>
      </c>
      <c r="N62" s="30">
        <v>0</v>
      </c>
      <c r="O62" s="30">
        <v>0</v>
      </c>
      <c r="P62" s="30">
        <v>7</v>
      </c>
      <c r="Q62" s="30">
        <v>5</v>
      </c>
      <c r="R62" s="30">
        <v>0</v>
      </c>
      <c r="S62" s="30">
        <v>0</v>
      </c>
      <c r="T62" s="70">
        <v>118</v>
      </c>
      <c r="U62" s="70">
        <v>66</v>
      </c>
      <c r="V62" s="5" t="s">
        <v>144</v>
      </c>
      <c r="W62" s="48">
        <v>2</v>
      </c>
      <c r="X62" s="48">
        <v>1</v>
      </c>
      <c r="Y62" s="48">
        <v>0</v>
      </c>
      <c r="Z62" s="48">
        <v>0</v>
      </c>
      <c r="AA62" s="48">
        <v>0</v>
      </c>
      <c r="AB62" s="48">
        <v>0</v>
      </c>
      <c r="AC62" s="48">
        <v>0</v>
      </c>
      <c r="AD62" s="48">
        <v>0</v>
      </c>
      <c r="AE62" s="48">
        <v>0</v>
      </c>
      <c r="AF62" s="48">
        <v>0</v>
      </c>
      <c r="AG62" s="48">
        <v>0</v>
      </c>
      <c r="AH62" s="48">
        <v>0</v>
      </c>
      <c r="AI62" s="48">
        <v>0</v>
      </c>
      <c r="AJ62" s="48">
        <v>0</v>
      </c>
      <c r="AK62" s="48">
        <v>0</v>
      </c>
      <c r="AL62" s="48">
        <v>0</v>
      </c>
      <c r="AM62" s="48">
        <v>0</v>
      </c>
      <c r="AN62" s="48">
        <v>0</v>
      </c>
      <c r="AO62" s="70">
        <v>2</v>
      </c>
      <c r="AP62" s="70">
        <v>1</v>
      </c>
      <c r="AQ62" s="5" t="s">
        <v>144</v>
      </c>
      <c r="AR62" s="48">
        <v>1</v>
      </c>
      <c r="AS62" s="48">
        <v>0</v>
      </c>
      <c r="AT62" s="48">
        <v>0</v>
      </c>
      <c r="AU62" s="48">
        <v>1</v>
      </c>
      <c r="AV62" s="48">
        <v>0</v>
      </c>
      <c r="AW62" s="48">
        <v>1</v>
      </c>
      <c r="AX62" s="48">
        <v>0</v>
      </c>
      <c r="AY62" s="48">
        <v>1</v>
      </c>
      <c r="AZ62" s="48">
        <v>0</v>
      </c>
      <c r="BA62" s="69">
        <v>4</v>
      </c>
      <c r="BB62" s="48">
        <v>3</v>
      </c>
      <c r="BC62" s="48">
        <v>3</v>
      </c>
      <c r="BD62" s="48">
        <v>3</v>
      </c>
      <c r="BE62" s="48">
        <v>0</v>
      </c>
      <c r="BF62" s="48">
        <v>1</v>
      </c>
      <c r="BG62" s="5" t="s">
        <v>144</v>
      </c>
      <c r="BH62" s="48">
        <v>0</v>
      </c>
      <c r="BI62" s="48">
        <v>60</v>
      </c>
      <c r="BJ62" s="48">
        <v>0</v>
      </c>
      <c r="BK62" s="48">
        <v>0</v>
      </c>
      <c r="BL62" s="48">
        <v>0</v>
      </c>
      <c r="BM62" s="48">
        <v>3</v>
      </c>
      <c r="BN62" s="48">
        <v>3</v>
      </c>
      <c r="BO62" s="48">
        <v>4</v>
      </c>
      <c r="BP62" s="48">
        <v>7</v>
      </c>
      <c r="BQ62" s="48">
        <v>1</v>
      </c>
      <c r="BR62" s="48">
        <v>1</v>
      </c>
      <c r="BS62" s="48">
        <v>1</v>
      </c>
      <c r="BT62" s="69">
        <v>6</v>
      </c>
      <c r="BU62" s="5" t="s">
        <v>144</v>
      </c>
      <c r="BV62" s="48">
        <v>12</v>
      </c>
      <c r="BW62" s="48">
        <v>6</v>
      </c>
      <c r="BX62" s="48">
        <v>12</v>
      </c>
      <c r="BY62" s="48">
        <v>6</v>
      </c>
      <c r="BZ62" s="48">
        <v>11</v>
      </c>
      <c r="CA62" s="48">
        <v>6</v>
      </c>
      <c r="CB62" s="48">
        <v>12</v>
      </c>
      <c r="CC62" s="48">
        <v>3</v>
      </c>
      <c r="CD62" s="48">
        <v>12</v>
      </c>
      <c r="CE62" s="48">
        <v>3</v>
      </c>
      <c r="CF62" s="48">
        <v>12</v>
      </c>
      <c r="CG62" s="48">
        <v>3</v>
      </c>
      <c r="CH62" s="48">
        <v>0</v>
      </c>
      <c r="CI62" s="48">
        <v>0</v>
      </c>
      <c r="CJ62" s="48">
        <v>0</v>
      </c>
      <c r="CK62" s="48">
        <v>0</v>
      </c>
      <c r="CL62" s="48">
        <v>0</v>
      </c>
      <c r="CM62" s="48">
        <v>0</v>
      </c>
      <c r="CN62" s="5" t="s">
        <v>144</v>
      </c>
      <c r="CO62" s="48">
        <v>0</v>
      </c>
      <c r="CP62" s="48">
        <v>0</v>
      </c>
      <c r="CQ62" s="48">
        <v>0</v>
      </c>
      <c r="CR62" s="48">
        <v>0</v>
      </c>
      <c r="CS62" s="48">
        <v>0</v>
      </c>
      <c r="CT62" s="48">
        <v>0</v>
      </c>
      <c r="CU62" s="48">
        <v>0</v>
      </c>
      <c r="CV62" s="48">
        <v>0</v>
      </c>
      <c r="CW62" s="48">
        <v>0</v>
      </c>
    </row>
    <row r="63" spans="1:101" x14ac:dyDescent="0.25">
      <c r="A63" s="108" t="s">
        <v>382</v>
      </c>
      <c r="B63" s="108"/>
      <c r="C63" s="108"/>
      <c r="D63" s="108"/>
      <c r="E63" s="108"/>
      <c r="F63" s="108"/>
      <c r="G63" s="108"/>
      <c r="H63" s="108"/>
      <c r="I63" s="108"/>
      <c r="J63" s="108"/>
      <c r="K63" s="108"/>
      <c r="L63" s="108"/>
      <c r="M63" s="108"/>
      <c r="N63" s="108"/>
      <c r="O63" s="108"/>
      <c r="P63" s="108"/>
      <c r="Q63" s="108"/>
      <c r="R63" s="108"/>
      <c r="S63" s="108"/>
      <c r="T63" s="108"/>
      <c r="U63" s="108"/>
      <c r="V63" s="108" t="s">
        <v>381</v>
      </c>
      <c r="W63" s="108"/>
      <c r="X63" s="108"/>
      <c r="Y63" s="108"/>
      <c r="Z63" s="108"/>
      <c r="AA63" s="108"/>
      <c r="AB63" s="108"/>
      <c r="AC63" s="108"/>
      <c r="AD63" s="108"/>
      <c r="AE63" s="108"/>
      <c r="AF63" s="108"/>
      <c r="AG63" s="108"/>
      <c r="AH63" s="108"/>
      <c r="AI63" s="108"/>
      <c r="AJ63" s="108"/>
      <c r="AK63" s="108"/>
      <c r="AL63" s="108"/>
      <c r="AM63" s="108"/>
      <c r="AN63" s="108"/>
      <c r="AO63" s="108"/>
      <c r="AP63" s="108"/>
      <c r="AQ63" s="108" t="s">
        <v>380</v>
      </c>
      <c r="AR63" s="108"/>
      <c r="AS63" s="108"/>
      <c r="AT63" s="108"/>
      <c r="AU63" s="108"/>
      <c r="AV63" s="108"/>
      <c r="AW63" s="108"/>
      <c r="AX63" s="108"/>
      <c r="AY63" s="108"/>
      <c r="AZ63" s="108"/>
      <c r="BA63" s="108"/>
      <c r="BB63" s="108"/>
      <c r="BC63" s="108"/>
      <c r="BD63" s="108"/>
      <c r="BE63" s="108"/>
      <c r="BF63" s="108"/>
      <c r="BG63" s="108" t="s">
        <v>707</v>
      </c>
      <c r="BH63" s="108"/>
      <c r="BI63" s="108"/>
      <c r="BJ63" s="108"/>
      <c r="BK63" s="108"/>
      <c r="BL63" s="108"/>
      <c r="BM63" s="108"/>
      <c r="BN63" s="108"/>
      <c r="BO63" s="108"/>
      <c r="BP63" s="108"/>
      <c r="BQ63" s="108"/>
      <c r="BR63" s="108"/>
      <c r="BS63" s="108"/>
      <c r="BT63" s="108"/>
      <c r="BU63" s="108" t="s">
        <v>456</v>
      </c>
      <c r="BV63" s="108"/>
      <c r="BW63" s="108"/>
      <c r="BX63" s="108"/>
      <c r="BY63" s="108"/>
      <c r="BZ63" s="108"/>
      <c r="CA63" s="108"/>
      <c r="CB63" s="108"/>
      <c r="CC63" s="108"/>
      <c r="CD63" s="108"/>
      <c r="CE63" s="108"/>
      <c r="CF63" s="108"/>
      <c r="CG63" s="108"/>
      <c r="CH63" s="108"/>
      <c r="CI63" s="108"/>
      <c r="CJ63" s="108"/>
      <c r="CK63" s="108"/>
      <c r="CL63" s="108"/>
      <c r="CM63" s="108"/>
      <c r="CN63" s="108" t="s">
        <v>379</v>
      </c>
      <c r="CO63" s="108"/>
      <c r="CP63" s="108"/>
      <c r="CQ63" s="108"/>
      <c r="CR63" s="108"/>
      <c r="CS63" s="108"/>
      <c r="CT63" s="108"/>
      <c r="CU63" s="108"/>
      <c r="CV63" s="108"/>
      <c r="CW63" s="108"/>
    </row>
    <row r="64" spans="1:101" x14ac:dyDescent="0.25">
      <c r="A64" s="108" t="s">
        <v>422</v>
      </c>
      <c r="B64" s="108"/>
      <c r="C64" s="108"/>
      <c r="D64" s="108"/>
      <c r="E64" s="108"/>
      <c r="F64" s="108"/>
      <c r="G64" s="108"/>
      <c r="H64" s="108"/>
      <c r="I64" s="108"/>
      <c r="J64" s="108"/>
      <c r="K64" s="108"/>
      <c r="L64" s="108"/>
      <c r="M64" s="108"/>
      <c r="N64" s="108"/>
      <c r="O64" s="108"/>
      <c r="P64" s="108"/>
      <c r="Q64" s="108"/>
      <c r="R64" s="108"/>
      <c r="S64" s="108"/>
      <c r="T64" s="108"/>
      <c r="U64" s="108"/>
      <c r="V64" s="108" t="s">
        <v>422</v>
      </c>
      <c r="W64" s="108"/>
      <c r="X64" s="108"/>
      <c r="Y64" s="108"/>
      <c r="Z64" s="108"/>
      <c r="AA64" s="108"/>
      <c r="AB64" s="108"/>
      <c r="AC64" s="108"/>
      <c r="AD64" s="108"/>
      <c r="AE64" s="108"/>
      <c r="AF64" s="108"/>
      <c r="AG64" s="108"/>
      <c r="AH64" s="108"/>
      <c r="AI64" s="108"/>
      <c r="AJ64" s="108"/>
      <c r="AK64" s="108"/>
      <c r="AL64" s="108"/>
      <c r="AM64" s="108"/>
      <c r="AN64" s="108"/>
      <c r="AO64" s="108"/>
      <c r="AP64" s="108"/>
      <c r="AQ64" s="108" t="s">
        <v>422</v>
      </c>
      <c r="AR64" s="108"/>
      <c r="AS64" s="108"/>
      <c r="AT64" s="108"/>
      <c r="AU64" s="108"/>
      <c r="AV64" s="108"/>
      <c r="AW64" s="108"/>
      <c r="AX64" s="108"/>
      <c r="AY64" s="108"/>
      <c r="AZ64" s="108"/>
      <c r="BA64" s="108"/>
      <c r="BB64" s="108"/>
      <c r="BC64" s="108"/>
      <c r="BD64" s="108"/>
      <c r="BE64" s="108"/>
      <c r="BF64" s="108"/>
      <c r="BG64" s="90" t="s">
        <v>422</v>
      </c>
      <c r="BH64" s="90"/>
      <c r="BI64" s="90"/>
      <c r="BJ64" s="90"/>
      <c r="BK64" s="90"/>
      <c r="BL64" s="90"/>
      <c r="BM64" s="90"/>
      <c r="BN64" s="90"/>
      <c r="BO64" s="90"/>
      <c r="BP64" s="90"/>
      <c r="BQ64" s="90"/>
      <c r="BR64" s="90"/>
      <c r="BS64" s="90"/>
      <c r="BT64" s="90"/>
      <c r="BU64" s="108" t="s">
        <v>422</v>
      </c>
      <c r="BV64" s="108"/>
      <c r="BW64" s="108"/>
      <c r="BX64" s="108"/>
      <c r="BY64" s="108"/>
      <c r="BZ64" s="108"/>
      <c r="CA64" s="108"/>
      <c r="CB64" s="108"/>
      <c r="CC64" s="108"/>
      <c r="CD64" s="108"/>
      <c r="CE64" s="108"/>
      <c r="CF64" s="108"/>
      <c r="CG64" s="108"/>
      <c r="CH64" s="108"/>
      <c r="CI64" s="108"/>
      <c r="CJ64" s="108"/>
      <c r="CK64" s="108"/>
      <c r="CL64" s="108"/>
      <c r="CM64" s="108"/>
      <c r="CN64" s="108" t="s">
        <v>422</v>
      </c>
      <c r="CO64" s="108"/>
      <c r="CP64" s="108"/>
      <c r="CQ64" s="108"/>
      <c r="CR64" s="108"/>
      <c r="CS64" s="108"/>
      <c r="CT64" s="108"/>
      <c r="CU64" s="108"/>
      <c r="CV64" s="108"/>
      <c r="CW64" s="108"/>
    </row>
    <row r="65" spans="1:101" x14ac:dyDescent="0.25">
      <c r="A65" s="94" t="s">
        <v>56</v>
      </c>
      <c r="B65" s="108" t="s">
        <v>310</v>
      </c>
      <c r="C65" s="108"/>
      <c r="D65" s="108" t="s">
        <v>301</v>
      </c>
      <c r="E65" s="108"/>
      <c r="F65" s="108" t="s">
        <v>300</v>
      </c>
      <c r="G65" s="108"/>
      <c r="H65" s="108" t="s">
        <v>299</v>
      </c>
      <c r="I65" s="108"/>
      <c r="J65" s="109" t="s">
        <v>298</v>
      </c>
      <c r="K65" s="109"/>
      <c r="L65" s="108" t="s">
        <v>309</v>
      </c>
      <c r="M65" s="108"/>
      <c r="N65" s="108" t="s">
        <v>308</v>
      </c>
      <c r="O65" s="108"/>
      <c r="P65" s="108" t="s">
        <v>307</v>
      </c>
      <c r="Q65" s="108"/>
      <c r="R65" s="108" t="s">
        <v>306</v>
      </c>
      <c r="S65" s="108"/>
      <c r="T65" s="108" t="s">
        <v>61</v>
      </c>
      <c r="U65" s="108"/>
      <c r="V65" s="94" t="s">
        <v>56</v>
      </c>
      <c r="W65" s="108" t="s">
        <v>310</v>
      </c>
      <c r="X65" s="108"/>
      <c r="Y65" s="108" t="s">
        <v>301</v>
      </c>
      <c r="Z65" s="108"/>
      <c r="AA65" s="108" t="s">
        <v>300</v>
      </c>
      <c r="AB65" s="108"/>
      <c r="AC65" s="108" t="s">
        <v>299</v>
      </c>
      <c r="AD65" s="108"/>
      <c r="AE65" s="109" t="s">
        <v>298</v>
      </c>
      <c r="AF65" s="109"/>
      <c r="AG65" s="108" t="s">
        <v>309</v>
      </c>
      <c r="AH65" s="108"/>
      <c r="AI65" s="108" t="s">
        <v>308</v>
      </c>
      <c r="AJ65" s="108"/>
      <c r="AK65" s="108" t="s">
        <v>307</v>
      </c>
      <c r="AL65" s="108"/>
      <c r="AM65" s="108" t="s">
        <v>306</v>
      </c>
      <c r="AN65" s="108"/>
      <c r="AO65" s="108" t="s">
        <v>61</v>
      </c>
      <c r="AP65" s="108"/>
      <c r="AQ65" s="94" t="s">
        <v>56</v>
      </c>
      <c r="AR65" s="91" t="s">
        <v>190</v>
      </c>
      <c r="AS65" s="91"/>
      <c r="AT65" s="91"/>
      <c r="AU65" s="91"/>
      <c r="AV65" s="91"/>
      <c r="AW65" s="91"/>
      <c r="AX65" s="91"/>
      <c r="AY65" s="91"/>
      <c r="AZ65" s="91"/>
      <c r="BA65" s="91"/>
      <c r="BB65" s="91" t="s">
        <v>59</v>
      </c>
      <c r="BC65" s="91"/>
      <c r="BD65" s="91"/>
      <c r="BE65" s="91"/>
      <c r="BF65" s="91" t="s">
        <v>238</v>
      </c>
      <c r="BG65" s="94" t="s">
        <v>56</v>
      </c>
      <c r="BH65" s="90" t="s">
        <v>55</v>
      </c>
      <c r="BI65" s="90"/>
      <c r="BJ65" s="90"/>
      <c r="BK65" s="90"/>
      <c r="BL65" s="90"/>
      <c r="BM65" s="90"/>
      <c r="BN65" s="90"/>
      <c r="BO65" s="90"/>
      <c r="BP65" s="90" t="s">
        <v>257</v>
      </c>
      <c r="BQ65" s="90"/>
      <c r="BR65" s="90"/>
      <c r="BS65" s="90"/>
      <c r="BT65" s="90"/>
      <c r="BU65" s="94" t="s">
        <v>56</v>
      </c>
      <c r="BV65" s="90" t="s">
        <v>305</v>
      </c>
      <c r="BW65" s="90"/>
      <c r="BX65" s="90"/>
      <c r="BY65" s="90"/>
      <c r="BZ65" s="90"/>
      <c r="CA65" s="90"/>
      <c r="CB65" s="90" t="s">
        <v>304</v>
      </c>
      <c r="CC65" s="90"/>
      <c r="CD65" s="90"/>
      <c r="CE65" s="90"/>
      <c r="CF65" s="90"/>
      <c r="CG65" s="90"/>
      <c r="CH65" s="90" t="s">
        <v>303</v>
      </c>
      <c r="CI65" s="90"/>
      <c r="CJ65" s="90"/>
      <c r="CK65" s="90"/>
      <c r="CL65" s="90"/>
      <c r="CM65" s="90"/>
      <c r="CN65" s="94" t="s">
        <v>56</v>
      </c>
      <c r="CO65" s="90" t="s">
        <v>256</v>
      </c>
      <c r="CP65" s="90"/>
      <c r="CQ65" s="90"/>
      <c r="CR65" s="90"/>
      <c r="CS65" s="90"/>
      <c r="CT65" s="90"/>
      <c r="CU65" s="90"/>
      <c r="CV65" s="90"/>
      <c r="CW65" s="90"/>
    </row>
    <row r="66" spans="1:101" ht="36" x14ac:dyDescent="0.25">
      <c r="A66" s="94"/>
      <c r="B66" s="73" t="s">
        <v>54</v>
      </c>
      <c r="C66" s="73" t="s">
        <v>53</v>
      </c>
      <c r="D66" s="73" t="s">
        <v>54</v>
      </c>
      <c r="E66" s="73" t="s">
        <v>53</v>
      </c>
      <c r="F66" s="73" t="s">
        <v>54</v>
      </c>
      <c r="G66" s="73" t="s">
        <v>53</v>
      </c>
      <c r="H66" s="73" t="s">
        <v>54</v>
      </c>
      <c r="I66" s="73" t="s">
        <v>53</v>
      </c>
      <c r="J66" s="73" t="s">
        <v>54</v>
      </c>
      <c r="K66" s="73" t="s">
        <v>53</v>
      </c>
      <c r="L66" s="73" t="s">
        <v>54</v>
      </c>
      <c r="M66" s="73" t="s">
        <v>53</v>
      </c>
      <c r="N66" s="73" t="s">
        <v>54</v>
      </c>
      <c r="O66" s="73" t="s">
        <v>53</v>
      </c>
      <c r="P66" s="73" t="s">
        <v>54</v>
      </c>
      <c r="Q66" s="73" t="s">
        <v>53</v>
      </c>
      <c r="R66" s="73" t="s">
        <v>54</v>
      </c>
      <c r="S66" s="73" t="s">
        <v>53</v>
      </c>
      <c r="T66" s="73" t="s">
        <v>54</v>
      </c>
      <c r="U66" s="73" t="s">
        <v>53</v>
      </c>
      <c r="V66" s="94"/>
      <c r="W66" s="73" t="s">
        <v>54</v>
      </c>
      <c r="X66" s="73" t="s">
        <v>53</v>
      </c>
      <c r="Y66" s="73" t="s">
        <v>54</v>
      </c>
      <c r="Z66" s="73" t="s">
        <v>53</v>
      </c>
      <c r="AA66" s="73" t="s">
        <v>54</v>
      </c>
      <c r="AB66" s="73" t="s">
        <v>53</v>
      </c>
      <c r="AC66" s="73" t="s">
        <v>54</v>
      </c>
      <c r="AD66" s="73" t="s">
        <v>53</v>
      </c>
      <c r="AE66" s="73" t="s">
        <v>54</v>
      </c>
      <c r="AF66" s="1" t="s">
        <v>53</v>
      </c>
      <c r="AG66" s="73" t="s">
        <v>54</v>
      </c>
      <c r="AH66" s="73" t="s">
        <v>53</v>
      </c>
      <c r="AI66" s="73" t="s">
        <v>54</v>
      </c>
      <c r="AJ66" s="73" t="s">
        <v>53</v>
      </c>
      <c r="AK66" s="73" t="s">
        <v>54</v>
      </c>
      <c r="AL66" s="73" t="s">
        <v>53</v>
      </c>
      <c r="AM66" s="73" t="s">
        <v>54</v>
      </c>
      <c r="AN66" s="73" t="s">
        <v>53</v>
      </c>
      <c r="AO66" s="73" t="s">
        <v>54</v>
      </c>
      <c r="AP66" s="73" t="s">
        <v>53</v>
      </c>
      <c r="AQ66" s="94"/>
      <c r="AR66" s="71" t="s">
        <v>302</v>
      </c>
      <c r="AS66" s="71" t="s">
        <v>301</v>
      </c>
      <c r="AT66" s="71" t="s">
        <v>300</v>
      </c>
      <c r="AU66" s="71" t="s">
        <v>299</v>
      </c>
      <c r="AV66" s="71" t="s">
        <v>298</v>
      </c>
      <c r="AW66" s="71" t="s">
        <v>297</v>
      </c>
      <c r="AX66" s="71" t="s">
        <v>296</v>
      </c>
      <c r="AY66" s="71" t="s">
        <v>295</v>
      </c>
      <c r="AZ66" s="71" t="s">
        <v>294</v>
      </c>
      <c r="BA66" s="71" t="s">
        <v>61</v>
      </c>
      <c r="BB66" s="71" t="s">
        <v>293</v>
      </c>
      <c r="BC66" s="71" t="s">
        <v>207</v>
      </c>
      <c r="BD66" s="71" t="s">
        <v>292</v>
      </c>
      <c r="BE66" s="71" t="s">
        <v>207</v>
      </c>
      <c r="BF66" s="91"/>
      <c r="BG66" s="94"/>
      <c r="BH66" s="71" t="s">
        <v>208</v>
      </c>
      <c r="BI66" s="71" t="s">
        <v>209</v>
      </c>
      <c r="BJ66" s="71" t="s">
        <v>210</v>
      </c>
      <c r="BK66" s="71" t="s">
        <v>211</v>
      </c>
      <c r="BL66" s="71" t="s">
        <v>212</v>
      </c>
      <c r="BM66" s="71" t="s">
        <v>35</v>
      </c>
      <c r="BN66" s="71" t="s">
        <v>36</v>
      </c>
      <c r="BO66" s="71" t="s">
        <v>34</v>
      </c>
      <c r="BP66" s="71" t="s">
        <v>41</v>
      </c>
      <c r="BQ66" s="71" t="s">
        <v>282</v>
      </c>
      <c r="BR66" s="71" t="s">
        <v>378</v>
      </c>
      <c r="BS66" s="71" t="s">
        <v>282</v>
      </c>
      <c r="BT66" s="71" t="s">
        <v>334</v>
      </c>
      <c r="BU66" s="94"/>
      <c r="BV66" s="71" t="s">
        <v>291</v>
      </c>
      <c r="BW66" s="71" t="s">
        <v>290</v>
      </c>
      <c r="BX66" s="71" t="s">
        <v>289</v>
      </c>
      <c r="BY66" s="71" t="s">
        <v>288</v>
      </c>
      <c r="BZ66" s="71" t="s">
        <v>287</v>
      </c>
      <c r="CA66" s="71" t="s">
        <v>286</v>
      </c>
      <c r="CB66" s="71" t="s">
        <v>291</v>
      </c>
      <c r="CC66" s="71" t="s">
        <v>290</v>
      </c>
      <c r="CD66" s="71" t="s">
        <v>289</v>
      </c>
      <c r="CE66" s="71" t="s">
        <v>288</v>
      </c>
      <c r="CF66" s="71" t="s">
        <v>287</v>
      </c>
      <c r="CG66" s="71" t="s">
        <v>286</v>
      </c>
      <c r="CH66" s="71" t="s">
        <v>291</v>
      </c>
      <c r="CI66" s="71" t="s">
        <v>290</v>
      </c>
      <c r="CJ66" s="71" t="s">
        <v>289</v>
      </c>
      <c r="CK66" s="71" t="s">
        <v>288</v>
      </c>
      <c r="CL66" s="71" t="s">
        <v>287</v>
      </c>
      <c r="CM66" s="71" t="s">
        <v>286</v>
      </c>
      <c r="CN66" s="94"/>
      <c r="CO66" s="71" t="s">
        <v>246</v>
      </c>
      <c r="CP66" s="71" t="s">
        <v>245</v>
      </c>
      <c r="CQ66" s="71" t="s">
        <v>244</v>
      </c>
      <c r="CR66" s="71" t="s">
        <v>281</v>
      </c>
      <c r="CS66" s="71" t="s">
        <v>280</v>
      </c>
      <c r="CT66" s="71" t="s">
        <v>242</v>
      </c>
      <c r="CU66" s="71" t="s">
        <v>241</v>
      </c>
      <c r="CV66" s="71" t="s">
        <v>240</v>
      </c>
      <c r="CW66" s="71" t="s">
        <v>42</v>
      </c>
    </row>
    <row r="67" spans="1:101" x14ac:dyDescent="0.25">
      <c r="A67" s="53" t="s">
        <v>141</v>
      </c>
      <c r="B67" s="69"/>
      <c r="C67" s="69"/>
      <c r="D67" s="69"/>
      <c r="E67" s="69"/>
      <c r="F67" s="69"/>
      <c r="G67" s="69"/>
      <c r="H67" s="69"/>
      <c r="I67" s="69"/>
      <c r="J67" s="69"/>
      <c r="K67" s="69"/>
      <c r="L67" s="69"/>
      <c r="M67" s="69"/>
      <c r="N67" s="69"/>
      <c r="O67" s="69"/>
      <c r="P67" s="69"/>
      <c r="Q67" s="69"/>
      <c r="R67" s="69"/>
      <c r="S67" s="69"/>
      <c r="T67" s="70"/>
      <c r="U67" s="70"/>
      <c r="V67" s="53" t="s">
        <v>141</v>
      </c>
      <c r="W67" s="69"/>
      <c r="X67" s="69"/>
      <c r="Y67" s="69"/>
      <c r="Z67" s="69"/>
      <c r="AA67" s="69"/>
      <c r="AB67" s="69"/>
      <c r="AC67" s="69"/>
      <c r="AD67" s="69"/>
      <c r="AE67" s="69"/>
      <c r="AF67" s="69"/>
      <c r="AG67" s="69"/>
      <c r="AH67" s="69"/>
      <c r="AI67" s="69"/>
      <c r="AJ67" s="69"/>
      <c r="AK67" s="69"/>
      <c r="AL67" s="69"/>
      <c r="AM67" s="69"/>
      <c r="AN67" s="69"/>
      <c r="AO67" s="70"/>
      <c r="AP67" s="70"/>
      <c r="AQ67" s="53" t="s">
        <v>141</v>
      </c>
      <c r="AR67" s="69"/>
      <c r="AS67" s="69"/>
      <c r="AT67" s="69"/>
      <c r="AU67" s="69"/>
      <c r="AV67" s="69"/>
      <c r="AW67" s="69"/>
      <c r="AX67" s="69"/>
      <c r="AY67" s="69"/>
      <c r="AZ67" s="69"/>
      <c r="BA67" s="69"/>
      <c r="BB67" s="69"/>
      <c r="BC67" s="69"/>
      <c r="BD67" s="69"/>
      <c r="BE67" s="69"/>
      <c r="BF67" s="69"/>
      <c r="BG67" s="53" t="s">
        <v>141</v>
      </c>
      <c r="BH67" s="69"/>
      <c r="BI67" s="69"/>
      <c r="BJ67" s="69"/>
      <c r="BK67" s="69"/>
      <c r="BL67" s="69"/>
      <c r="BM67" s="69"/>
      <c r="BN67" s="69"/>
      <c r="BO67" s="69"/>
      <c r="BP67" s="69"/>
      <c r="BQ67" s="69"/>
      <c r="BR67" s="69"/>
      <c r="BS67" s="69"/>
      <c r="BT67" s="69"/>
      <c r="BU67" s="53" t="s">
        <v>141</v>
      </c>
      <c r="BV67" s="69"/>
      <c r="BW67" s="69"/>
      <c r="BX67" s="69"/>
      <c r="BY67" s="69"/>
      <c r="BZ67" s="69"/>
      <c r="CA67" s="69"/>
      <c r="CB67" s="69"/>
      <c r="CC67" s="69"/>
      <c r="CD67" s="69"/>
      <c r="CE67" s="69"/>
      <c r="CF67" s="69"/>
      <c r="CG67" s="69"/>
      <c r="CH67" s="69"/>
      <c r="CI67" s="69"/>
      <c r="CJ67" s="69"/>
      <c r="CK67" s="69"/>
      <c r="CL67" s="69"/>
      <c r="CM67" s="69"/>
      <c r="CN67" s="53" t="s">
        <v>141</v>
      </c>
      <c r="CO67" s="69"/>
      <c r="CP67" s="69"/>
      <c r="CQ67" s="69"/>
      <c r="CR67" s="69"/>
      <c r="CS67" s="69"/>
      <c r="CT67" s="69"/>
      <c r="CU67" s="69"/>
      <c r="CV67" s="69"/>
      <c r="CW67" s="69"/>
    </row>
    <row r="68" spans="1:101" x14ac:dyDescent="0.25">
      <c r="A68" s="47" t="s">
        <v>140</v>
      </c>
      <c r="B68" s="48">
        <v>96</v>
      </c>
      <c r="C68" s="48">
        <v>40</v>
      </c>
      <c r="D68" s="48">
        <v>72</v>
      </c>
      <c r="E68" s="48">
        <v>35</v>
      </c>
      <c r="F68" s="48">
        <v>0</v>
      </c>
      <c r="G68" s="48">
        <v>0</v>
      </c>
      <c r="H68" s="48">
        <v>13</v>
      </c>
      <c r="I68" s="48">
        <v>6</v>
      </c>
      <c r="J68" s="48">
        <v>0</v>
      </c>
      <c r="K68" s="48">
        <v>0</v>
      </c>
      <c r="L68" s="48">
        <v>199</v>
      </c>
      <c r="M68" s="48">
        <v>96</v>
      </c>
      <c r="N68" s="48">
        <v>0</v>
      </c>
      <c r="O68" s="48">
        <v>0</v>
      </c>
      <c r="P68" s="48">
        <v>0</v>
      </c>
      <c r="Q68" s="48">
        <v>0</v>
      </c>
      <c r="R68" s="48">
        <v>0</v>
      </c>
      <c r="S68" s="48">
        <v>0</v>
      </c>
      <c r="T68" s="70">
        <v>380</v>
      </c>
      <c r="U68" s="70">
        <v>177</v>
      </c>
      <c r="V68" s="47" t="s">
        <v>140</v>
      </c>
      <c r="W68" s="48">
        <v>1</v>
      </c>
      <c r="X68" s="48">
        <v>0</v>
      </c>
      <c r="Y68" s="48">
        <v>0</v>
      </c>
      <c r="Z68" s="48">
        <v>0</v>
      </c>
      <c r="AA68" s="48">
        <v>0</v>
      </c>
      <c r="AB68" s="48">
        <v>0</v>
      </c>
      <c r="AC68" s="48">
        <v>0</v>
      </c>
      <c r="AD68" s="48">
        <v>0</v>
      </c>
      <c r="AE68" s="48">
        <v>0</v>
      </c>
      <c r="AF68" s="48">
        <v>0</v>
      </c>
      <c r="AG68" s="48">
        <v>8</v>
      </c>
      <c r="AH68" s="48">
        <v>4</v>
      </c>
      <c r="AI68" s="48">
        <v>0</v>
      </c>
      <c r="AJ68" s="48">
        <v>0</v>
      </c>
      <c r="AK68" s="48">
        <v>0</v>
      </c>
      <c r="AL68" s="48">
        <v>0</v>
      </c>
      <c r="AM68" s="48">
        <v>0</v>
      </c>
      <c r="AN68" s="48">
        <v>0</v>
      </c>
      <c r="AO68" s="70">
        <v>9</v>
      </c>
      <c r="AP68" s="70">
        <v>4</v>
      </c>
      <c r="AQ68" s="47" t="s">
        <v>140</v>
      </c>
      <c r="AR68" s="48">
        <v>2</v>
      </c>
      <c r="AS68" s="48">
        <v>2</v>
      </c>
      <c r="AT68" s="48">
        <v>0</v>
      </c>
      <c r="AU68" s="48">
        <v>1</v>
      </c>
      <c r="AV68" s="48">
        <v>0</v>
      </c>
      <c r="AW68" s="48">
        <v>3</v>
      </c>
      <c r="AX68" s="48">
        <v>0</v>
      </c>
      <c r="AY68" s="48">
        <v>0</v>
      </c>
      <c r="AZ68" s="48">
        <v>0</v>
      </c>
      <c r="BA68" s="69">
        <v>8</v>
      </c>
      <c r="BB68" s="48">
        <v>7</v>
      </c>
      <c r="BC68" s="48">
        <v>6</v>
      </c>
      <c r="BD68" s="48">
        <v>1</v>
      </c>
      <c r="BE68" s="48">
        <v>1</v>
      </c>
      <c r="BF68" s="48">
        <v>2</v>
      </c>
      <c r="BG68" s="47" t="s">
        <v>140</v>
      </c>
      <c r="BH68" s="48">
        <v>0</v>
      </c>
      <c r="BI68" s="48">
        <v>106</v>
      </c>
      <c r="BJ68" s="48">
        <v>70</v>
      </c>
      <c r="BK68" s="48">
        <v>0</v>
      </c>
      <c r="BL68" s="48">
        <v>0</v>
      </c>
      <c r="BM68" s="48">
        <v>7</v>
      </c>
      <c r="BN68" s="48">
        <v>3</v>
      </c>
      <c r="BO68" s="48">
        <v>9</v>
      </c>
      <c r="BP68" s="48">
        <v>18</v>
      </c>
      <c r="BQ68" s="48">
        <v>3</v>
      </c>
      <c r="BR68" s="48">
        <v>0</v>
      </c>
      <c r="BS68" s="48">
        <v>0</v>
      </c>
      <c r="BT68" s="69">
        <v>11</v>
      </c>
      <c r="BU68" s="47" t="s">
        <v>140</v>
      </c>
      <c r="BV68" s="48">
        <v>147</v>
      </c>
      <c r="BW68" s="48">
        <v>73</v>
      </c>
      <c r="BX68" s="48">
        <v>143</v>
      </c>
      <c r="BY68" s="48">
        <v>69</v>
      </c>
      <c r="BZ68" s="48">
        <v>101</v>
      </c>
      <c r="CA68" s="48">
        <v>50</v>
      </c>
      <c r="CB68" s="48">
        <v>0</v>
      </c>
      <c r="CC68" s="48">
        <v>0</v>
      </c>
      <c r="CD68" s="48">
        <v>0</v>
      </c>
      <c r="CE68" s="48">
        <v>0</v>
      </c>
      <c r="CF68" s="48">
        <v>0</v>
      </c>
      <c r="CG68" s="48">
        <v>0</v>
      </c>
      <c r="CH68" s="48">
        <v>0</v>
      </c>
      <c r="CI68" s="48">
        <v>0</v>
      </c>
      <c r="CJ68" s="48">
        <v>0</v>
      </c>
      <c r="CK68" s="48">
        <v>0</v>
      </c>
      <c r="CL68" s="48">
        <v>0</v>
      </c>
      <c r="CM68" s="48">
        <v>0</v>
      </c>
      <c r="CN68" s="47" t="s">
        <v>140</v>
      </c>
      <c r="CO68" s="48">
        <v>0</v>
      </c>
      <c r="CP68" s="48">
        <v>0</v>
      </c>
      <c r="CQ68" s="48">
        <v>0</v>
      </c>
      <c r="CR68" s="48">
        <v>0</v>
      </c>
      <c r="CS68" s="48">
        <v>0</v>
      </c>
      <c r="CT68" s="48">
        <v>0</v>
      </c>
      <c r="CU68" s="48">
        <v>0</v>
      </c>
      <c r="CV68" s="48">
        <v>0</v>
      </c>
      <c r="CW68" s="48">
        <v>0</v>
      </c>
    </row>
    <row r="69" spans="1:101" x14ac:dyDescent="0.25">
      <c r="A69" s="47" t="s">
        <v>139</v>
      </c>
      <c r="B69" s="48">
        <v>307</v>
      </c>
      <c r="C69" s="48">
        <v>163</v>
      </c>
      <c r="D69" s="48">
        <v>149</v>
      </c>
      <c r="E69" s="48">
        <v>69</v>
      </c>
      <c r="F69" s="48">
        <v>0</v>
      </c>
      <c r="G69" s="48">
        <v>0</v>
      </c>
      <c r="H69" s="48">
        <v>35</v>
      </c>
      <c r="I69" s="48">
        <v>16</v>
      </c>
      <c r="J69" s="48">
        <v>24</v>
      </c>
      <c r="K69" s="48">
        <v>12</v>
      </c>
      <c r="L69" s="48">
        <v>208</v>
      </c>
      <c r="M69" s="48">
        <v>96</v>
      </c>
      <c r="N69" s="48">
        <v>0</v>
      </c>
      <c r="O69" s="48">
        <v>0</v>
      </c>
      <c r="P69" s="48">
        <v>30</v>
      </c>
      <c r="Q69" s="48">
        <v>12</v>
      </c>
      <c r="R69" s="48">
        <v>0</v>
      </c>
      <c r="S69" s="48">
        <v>0</v>
      </c>
      <c r="T69" s="70">
        <v>753</v>
      </c>
      <c r="U69" s="70">
        <v>368</v>
      </c>
      <c r="V69" s="47" t="s">
        <v>139</v>
      </c>
      <c r="W69" s="48">
        <v>17</v>
      </c>
      <c r="X69" s="48">
        <v>7</v>
      </c>
      <c r="Y69" s="48">
        <v>5</v>
      </c>
      <c r="Z69" s="48">
        <v>2</v>
      </c>
      <c r="AA69" s="48">
        <v>0</v>
      </c>
      <c r="AB69" s="48">
        <v>0</v>
      </c>
      <c r="AC69" s="48">
        <v>0</v>
      </c>
      <c r="AD69" s="48">
        <v>0</v>
      </c>
      <c r="AE69" s="48">
        <v>0</v>
      </c>
      <c r="AF69" s="48">
        <v>0</v>
      </c>
      <c r="AG69" s="48">
        <v>17</v>
      </c>
      <c r="AH69" s="48">
        <v>10</v>
      </c>
      <c r="AI69" s="48">
        <v>0</v>
      </c>
      <c r="AJ69" s="48">
        <v>0</v>
      </c>
      <c r="AK69" s="48">
        <v>0</v>
      </c>
      <c r="AL69" s="48">
        <v>0</v>
      </c>
      <c r="AM69" s="48">
        <v>0</v>
      </c>
      <c r="AN69" s="48">
        <v>0</v>
      </c>
      <c r="AO69" s="70">
        <v>39</v>
      </c>
      <c r="AP69" s="70">
        <v>19</v>
      </c>
      <c r="AQ69" s="47" t="s">
        <v>139</v>
      </c>
      <c r="AR69" s="48">
        <v>7</v>
      </c>
      <c r="AS69" s="48">
        <v>4</v>
      </c>
      <c r="AT69" s="48">
        <v>0</v>
      </c>
      <c r="AU69" s="48">
        <v>1</v>
      </c>
      <c r="AV69" s="48">
        <v>1</v>
      </c>
      <c r="AW69" s="48">
        <v>6</v>
      </c>
      <c r="AX69" s="48">
        <v>0</v>
      </c>
      <c r="AY69" s="48">
        <v>1</v>
      </c>
      <c r="AZ69" s="48">
        <v>0</v>
      </c>
      <c r="BA69" s="69">
        <v>20</v>
      </c>
      <c r="BB69" s="48">
        <v>19</v>
      </c>
      <c r="BC69" s="48">
        <v>12</v>
      </c>
      <c r="BD69" s="48">
        <v>0</v>
      </c>
      <c r="BE69" s="48">
        <v>0</v>
      </c>
      <c r="BF69" s="48">
        <v>4</v>
      </c>
      <c r="BG69" s="47" t="s">
        <v>139</v>
      </c>
      <c r="BH69" s="48">
        <v>0</v>
      </c>
      <c r="BI69" s="48">
        <v>396</v>
      </c>
      <c r="BJ69" s="48">
        <v>9</v>
      </c>
      <c r="BK69" s="48">
        <v>0</v>
      </c>
      <c r="BL69" s="48">
        <v>0</v>
      </c>
      <c r="BM69" s="48">
        <v>17</v>
      </c>
      <c r="BN69" s="48">
        <v>3</v>
      </c>
      <c r="BO69" s="48">
        <v>19</v>
      </c>
      <c r="BP69" s="48">
        <v>43</v>
      </c>
      <c r="BQ69" s="48">
        <v>16</v>
      </c>
      <c r="BR69" s="48">
        <v>1</v>
      </c>
      <c r="BS69" s="48">
        <v>0</v>
      </c>
      <c r="BT69" s="69">
        <v>43</v>
      </c>
      <c r="BU69" s="47" t="s">
        <v>139</v>
      </c>
      <c r="BV69" s="48">
        <v>244</v>
      </c>
      <c r="BW69" s="48">
        <v>119</v>
      </c>
      <c r="BX69" s="48">
        <v>243</v>
      </c>
      <c r="BY69" s="48">
        <v>118</v>
      </c>
      <c r="BZ69" s="48">
        <v>180</v>
      </c>
      <c r="CA69" s="48">
        <v>87</v>
      </c>
      <c r="CB69" s="48">
        <v>31</v>
      </c>
      <c r="CC69" s="48">
        <v>14</v>
      </c>
      <c r="CD69" s="48">
        <v>31</v>
      </c>
      <c r="CE69" s="48">
        <v>14</v>
      </c>
      <c r="CF69" s="48">
        <v>29</v>
      </c>
      <c r="CG69" s="48">
        <v>14</v>
      </c>
      <c r="CH69" s="48">
        <v>0</v>
      </c>
      <c r="CI69" s="48">
        <v>0</v>
      </c>
      <c r="CJ69" s="48">
        <v>0</v>
      </c>
      <c r="CK69" s="48">
        <v>0</v>
      </c>
      <c r="CL69" s="48">
        <v>0</v>
      </c>
      <c r="CM69" s="48">
        <v>0</v>
      </c>
      <c r="CN69" s="47" t="s">
        <v>139</v>
      </c>
      <c r="CO69" s="48">
        <v>6</v>
      </c>
      <c r="CP69" s="48">
        <v>75</v>
      </c>
      <c r="CQ69" s="48">
        <v>70</v>
      </c>
      <c r="CR69" s="48">
        <v>90</v>
      </c>
      <c r="CS69" s="48">
        <v>0</v>
      </c>
      <c r="CT69" s="48">
        <v>100</v>
      </c>
      <c r="CU69" s="48">
        <v>85</v>
      </c>
      <c r="CV69" s="48">
        <v>85</v>
      </c>
      <c r="CW69" s="48">
        <v>4</v>
      </c>
    </row>
    <row r="70" spans="1:101" x14ac:dyDescent="0.25">
      <c r="A70" s="47" t="s">
        <v>138</v>
      </c>
      <c r="B70" s="48">
        <v>384</v>
      </c>
      <c r="C70" s="48">
        <v>204</v>
      </c>
      <c r="D70" s="48">
        <v>202</v>
      </c>
      <c r="E70" s="48">
        <v>108</v>
      </c>
      <c r="F70" s="48">
        <v>0</v>
      </c>
      <c r="G70" s="48">
        <v>0</v>
      </c>
      <c r="H70" s="48">
        <v>107</v>
      </c>
      <c r="I70" s="48">
        <v>49</v>
      </c>
      <c r="J70" s="48">
        <v>8</v>
      </c>
      <c r="K70" s="48">
        <v>5</v>
      </c>
      <c r="L70" s="48">
        <v>405</v>
      </c>
      <c r="M70" s="48">
        <v>194</v>
      </c>
      <c r="N70" s="48">
        <v>0</v>
      </c>
      <c r="O70" s="48">
        <v>0</v>
      </c>
      <c r="P70" s="48">
        <v>19</v>
      </c>
      <c r="Q70" s="48">
        <v>6</v>
      </c>
      <c r="R70" s="48">
        <v>53</v>
      </c>
      <c r="S70" s="48">
        <v>19</v>
      </c>
      <c r="T70" s="70">
        <v>1178</v>
      </c>
      <c r="U70" s="70">
        <v>585</v>
      </c>
      <c r="V70" s="47" t="s">
        <v>138</v>
      </c>
      <c r="W70" s="48">
        <v>9</v>
      </c>
      <c r="X70" s="48">
        <v>5</v>
      </c>
      <c r="Y70" s="48">
        <v>2</v>
      </c>
      <c r="Z70" s="48">
        <v>2</v>
      </c>
      <c r="AA70" s="48">
        <v>0</v>
      </c>
      <c r="AB70" s="48">
        <v>0</v>
      </c>
      <c r="AC70" s="48">
        <v>1</v>
      </c>
      <c r="AD70" s="48">
        <v>1</v>
      </c>
      <c r="AE70" s="48">
        <v>0</v>
      </c>
      <c r="AF70" s="48">
        <v>0</v>
      </c>
      <c r="AG70" s="48">
        <v>22</v>
      </c>
      <c r="AH70" s="48">
        <v>10</v>
      </c>
      <c r="AI70" s="48">
        <v>0</v>
      </c>
      <c r="AJ70" s="48">
        <v>0</v>
      </c>
      <c r="AK70" s="48">
        <v>0</v>
      </c>
      <c r="AL70" s="48">
        <v>0</v>
      </c>
      <c r="AM70" s="48">
        <v>7</v>
      </c>
      <c r="AN70" s="48">
        <v>1</v>
      </c>
      <c r="AO70" s="70">
        <v>41</v>
      </c>
      <c r="AP70" s="70">
        <v>19</v>
      </c>
      <c r="AQ70" s="47" t="s">
        <v>138</v>
      </c>
      <c r="AR70" s="48">
        <v>10</v>
      </c>
      <c r="AS70" s="48">
        <v>6</v>
      </c>
      <c r="AT70" s="48">
        <v>0</v>
      </c>
      <c r="AU70" s="48">
        <v>3</v>
      </c>
      <c r="AV70" s="48">
        <v>3</v>
      </c>
      <c r="AW70" s="48">
        <v>8</v>
      </c>
      <c r="AX70" s="48">
        <v>0</v>
      </c>
      <c r="AY70" s="48">
        <v>2</v>
      </c>
      <c r="AZ70" s="48">
        <v>2</v>
      </c>
      <c r="BA70" s="69">
        <v>34</v>
      </c>
      <c r="BB70" s="48">
        <v>33</v>
      </c>
      <c r="BC70" s="48">
        <v>21</v>
      </c>
      <c r="BD70" s="48">
        <v>0</v>
      </c>
      <c r="BE70" s="48">
        <v>0</v>
      </c>
      <c r="BF70" s="48">
        <v>6</v>
      </c>
      <c r="BG70" s="47" t="s">
        <v>138</v>
      </c>
      <c r="BH70" s="48">
        <v>0</v>
      </c>
      <c r="BI70" s="48">
        <v>696</v>
      </c>
      <c r="BJ70" s="48">
        <v>92</v>
      </c>
      <c r="BK70" s="48">
        <v>0</v>
      </c>
      <c r="BL70" s="48">
        <v>0</v>
      </c>
      <c r="BM70" s="48">
        <v>36</v>
      </c>
      <c r="BN70" s="48">
        <v>3</v>
      </c>
      <c r="BO70" s="48">
        <v>37</v>
      </c>
      <c r="BP70" s="48">
        <v>79</v>
      </c>
      <c r="BQ70" s="48">
        <v>26</v>
      </c>
      <c r="BR70" s="48">
        <v>27</v>
      </c>
      <c r="BS70" s="48">
        <v>9</v>
      </c>
      <c r="BT70" s="69">
        <v>89</v>
      </c>
      <c r="BU70" s="47" t="s">
        <v>138</v>
      </c>
      <c r="BV70" s="48">
        <v>354</v>
      </c>
      <c r="BW70" s="48">
        <v>187</v>
      </c>
      <c r="BX70" s="48">
        <v>345</v>
      </c>
      <c r="BY70" s="48">
        <v>187</v>
      </c>
      <c r="BZ70" s="48">
        <v>185</v>
      </c>
      <c r="CA70" s="48">
        <v>83</v>
      </c>
      <c r="CB70" s="48">
        <v>73</v>
      </c>
      <c r="CC70" s="48">
        <v>31</v>
      </c>
      <c r="CD70" s="48">
        <v>73</v>
      </c>
      <c r="CE70" s="48">
        <v>31</v>
      </c>
      <c r="CF70" s="48">
        <v>44</v>
      </c>
      <c r="CG70" s="48">
        <v>20</v>
      </c>
      <c r="CH70" s="48">
        <v>19</v>
      </c>
      <c r="CI70" s="48">
        <v>10</v>
      </c>
      <c r="CJ70" s="48">
        <v>19</v>
      </c>
      <c r="CK70" s="48">
        <v>10</v>
      </c>
      <c r="CL70" s="48">
        <v>15</v>
      </c>
      <c r="CM70" s="48">
        <v>8</v>
      </c>
      <c r="CN70" s="47" t="s">
        <v>138</v>
      </c>
      <c r="CO70" s="48">
        <v>0</v>
      </c>
      <c r="CP70" s="48">
        <v>0</v>
      </c>
      <c r="CQ70" s="48">
        <v>0</v>
      </c>
      <c r="CR70" s="48">
        <v>0</v>
      </c>
      <c r="CS70" s="48">
        <v>0</v>
      </c>
      <c r="CT70" s="48">
        <v>0</v>
      </c>
      <c r="CU70" s="48">
        <v>0</v>
      </c>
      <c r="CV70" s="48">
        <v>0</v>
      </c>
      <c r="CW70" s="48">
        <v>0</v>
      </c>
    </row>
    <row r="71" spans="1:101" x14ac:dyDescent="0.25">
      <c r="A71" s="53" t="s">
        <v>137</v>
      </c>
      <c r="B71" s="69"/>
      <c r="C71" s="69"/>
      <c r="D71" s="69"/>
      <c r="E71" s="69"/>
      <c r="F71" s="69"/>
      <c r="G71" s="69"/>
      <c r="H71" s="69"/>
      <c r="I71" s="69"/>
      <c r="J71" s="69"/>
      <c r="K71" s="69"/>
      <c r="L71" s="69"/>
      <c r="M71" s="69"/>
      <c r="N71" s="69"/>
      <c r="O71" s="69"/>
      <c r="P71" s="69"/>
      <c r="Q71" s="69"/>
      <c r="R71" s="69"/>
      <c r="S71" s="69"/>
      <c r="T71" s="70"/>
      <c r="U71" s="70"/>
      <c r="V71" s="53" t="s">
        <v>137</v>
      </c>
      <c r="W71" s="69"/>
      <c r="X71" s="69"/>
      <c r="Y71" s="69"/>
      <c r="Z71" s="69"/>
      <c r="AA71" s="69"/>
      <c r="AB71" s="69"/>
      <c r="AC71" s="69"/>
      <c r="AD71" s="69"/>
      <c r="AE71" s="69"/>
      <c r="AF71" s="69"/>
      <c r="AG71" s="69"/>
      <c r="AH71" s="69"/>
      <c r="AI71" s="69"/>
      <c r="AJ71" s="69"/>
      <c r="AK71" s="69"/>
      <c r="AL71" s="69"/>
      <c r="AM71" s="69"/>
      <c r="AN71" s="69"/>
      <c r="AO71" s="70"/>
      <c r="AP71" s="70"/>
      <c r="AQ71" s="53" t="s">
        <v>137</v>
      </c>
      <c r="AR71" s="69"/>
      <c r="AS71" s="69"/>
      <c r="AT71" s="69"/>
      <c r="AU71" s="69"/>
      <c r="AV71" s="69"/>
      <c r="AW71" s="69"/>
      <c r="AX71" s="69"/>
      <c r="AY71" s="69"/>
      <c r="AZ71" s="69"/>
      <c r="BA71" s="69"/>
      <c r="BB71" s="69"/>
      <c r="BC71" s="69"/>
      <c r="BD71" s="69"/>
      <c r="BE71" s="69"/>
      <c r="BF71" s="69"/>
      <c r="BG71" s="53" t="s">
        <v>137</v>
      </c>
      <c r="BH71" s="69"/>
      <c r="BI71" s="69"/>
      <c r="BJ71" s="69"/>
      <c r="BK71" s="69"/>
      <c r="BL71" s="69"/>
      <c r="BM71" s="69"/>
      <c r="BN71" s="69"/>
      <c r="BO71" s="69"/>
      <c r="BP71" s="48"/>
      <c r="BQ71" s="48"/>
      <c r="BR71" s="69"/>
      <c r="BS71" s="69"/>
      <c r="BT71" s="69"/>
      <c r="BU71" s="53" t="s">
        <v>137</v>
      </c>
      <c r="BV71" s="69"/>
      <c r="BW71" s="69"/>
      <c r="BX71" s="69"/>
      <c r="BY71" s="69"/>
      <c r="BZ71" s="69"/>
      <c r="CA71" s="69"/>
      <c r="CB71" s="69"/>
      <c r="CC71" s="69"/>
      <c r="CD71" s="69"/>
      <c r="CE71" s="69"/>
      <c r="CF71" s="69"/>
      <c r="CG71" s="69"/>
      <c r="CH71" s="69"/>
      <c r="CI71" s="69"/>
      <c r="CJ71" s="69"/>
      <c r="CK71" s="69"/>
      <c r="CL71" s="69"/>
      <c r="CM71" s="69"/>
      <c r="CN71" s="53" t="s">
        <v>137</v>
      </c>
      <c r="CO71" s="69"/>
      <c r="CP71" s="69"/>
      <c r="CQ71" s="69"/>
      <c r="CR71" s="69"/>
      <c r="CS71" s="69"/>
      <c r="CT71" s="69"/>
      <c r="CU71" s="69"/>
      <c r="CV71" s="69"/>
      <c r="CW71" s="69"/>
    </row>
    <row r="72" spans="1:101" x14ac:dyDescent="0.25">
      <c r="A72" s="47" t="s">
        <v>136</v>
      </c>
      <c r="B72" s="48">
        <v>32</v>
      </c>
      <c r="C72" s="48">
        <v>22</v>
      </c>
      <c r="D72" s="48">
        <v>34</v>
      </c>
      <c r="E72" s="48">
        <v>20</v>
      </c>
      <c r="F72" s="48">
        <v>0</v>
      </c>
      <c r="G72" s="48">
        <v>0</v>
      </c>
      <c r="H72" s="48">
        <v>0</v>
      </c>
      <c r="I72" s="48">
        <v>0</v>
      </c>
      <c r="J72" s="48">
        <v>12</v>
      </c>
      <c r="K72" s="48">
        <v>5</v>
      </c>
      <c r="L72" s="48">
        <v>48</v>
      </c>
      <c r="M72" s="48">
        <v>21</v>
      </c>
      <c r="N72" s="48">
        <v>0</v>
      </c>
      <c r="O72" s="48">
        <v>0</v>
      </c>
      <c r="P72" s="48">
        <v>0</v>
      </c>
      <c r="Q72" s="48">
        <v>0</v>
      </c>
      <c r="R72" s="48">
        <v>12</v>
      </c>
      <c r="S72" s="48">
        <v>3</v>
      </c>
      <c r="T72" s="70">
        <v>138</v>
      </c>
      <c r="U72" s="70">
        <v>71</v>
      </c>
      <c r="V72" s="47" t="s">
        <v>136</v>
      </c>
      <c r="W72" s="48">
        <v>0</v>
      </c>
      <c r="X72" s="48">
        <v>0</v>
      </c>
      <c r="Y72" s="48">
        <v>0</v>
      </c>
      <c r="Z72" s="48">
        <v>0</v>
      </c>
      <c r="AA72" s="48">
        <v>0</v>
      </c>
      <c r="AB72" s="48">
        <v>0</v>
      </c>
      <c r="AC72" s="48">
        <v>0</v>
      </c>
      <c r="AD72" s="48">
        <v>0</v>
      </c>
      <c r="AE72" s="48">
        <v>0</v>
      </c>
      <c r="AF72" s="48">
        <v>0</v>
      </c>
      <c r="AG72" s="48">
        <v>0</v>
      </c>
      <c r="AH72" s="48">
        <v>0</v>
      </c>
      <c r="AI72" s="48">
        <v>0</v>
      </c>
      <c r="AJ72" s="48">
        <v>0</v>
      </c>
      <c r="AK72" s="48">
        <v>0</v>
      </c>
      <c r="AL72" s="48">
        <v>0</v>
      </c>
      <c r="AM72" s="48">
        <v>0</v>
      </c>
      <c r="AN72" s="48">
        <v>0</v>
      </c>
      <c r="AO72" s="70">
        <v>0</v>
      </c>
      <c r="AP72" s="70">
        <v>0</v>
      </c>
      <c r="AQ72" s="47" t="s">
        <v>136</v>
      </c>
      <c r="AR72" s="48">
        <v>1</v>
      </c>
      <c r="AS72" s="48">
        <v>1</v>
      </c>
      <c r="AT72" s="48">
        <v>0</v>
      </c>
      <c r="AU72" s="48">
        <v>0</v>
      </c>
      <c r="AV72" s="48">
        <v>1</v>
      </c>
      <c r="AW72" s="48">
        <v>1</v>
      </c>
      <c r="AX72" s="48">
        <v>0</v>
      </c>
      <c r="AY72" s="48">
        <v>0</v>
      </c>
      <c r="AZ72" s="48">
        <v>5</v>
      </c>
      <c r="BA72" s="69">
        <v>9</v>
      </c>
      <c r="BB72" s="48">
        <v>6</v>
      </c>
      <c r="BC72" s="48">
        <v>6</v>
      </c>
      <c r="BD72" s="48">
        <v>0</v>
      </c>
      <c r="BE72" s="48">
        <v>0</v>
      </c>
      <c r="BF72" s="48">
        <v>1</v>
      </c>
      <c r="BG72" s="47" t="s">
        <v>136</v>
      </c>
      <c r="BH72" s="48">
        <v>0</v>
      </c>
      <c r="BI72" s="48">
        <v>0</v>
      </c>
      <c r="BJ72" s="48">
        <v>0</v>
      </c>
      <c r="BK72" s="48">
        <v>98</v>
      </c>
      <c r="BL72" s="48">
        <v>0</v>
      </c>
      <c r="BM72" s="48">
        <v>6</v>
      </c>
      <c r="BN72" s="48">
        <v>0</v>
      </c>
      <c r="BO72" s="48">
        <v>0</v>
      </c>
      <c r="BP72" s="48">
        <v>12</v>
      </c>
      <c r="BQ72" s="48">
        <v>1</v>
      </c>
      <c r="BR72" s="48">
        <v>6</v>
      </c>
      <c r="BS72" s="48">
        <v>1</v>
      </c>
      <c r="BT72" s="69">
        <v>17</v>
      </c>
      <c r="BU72" s="47" t="s">
        <v>136</v>
      </c>
      <c r="BV72" s="48">
        <v>41</v>
      </c>
      <c r="BW72" s="48">
        <v>23</v>
      </c>
      <c r="BX72" s="48">
        <v>41</v>
      </c>
      <c r="BY72" s="48">
        <v>23</v>
      </c>
      <c r="BZ72" s="48">
        <v>23</v>
      </c>
      <c r="CA72" s="48">
        <v>11</v>
      </c>
      <c r="CB72" s="48">
        <v>7</v>
      </c>
      <c r="CC72" s="48">
        <v>2</v>
      </c>
      <c r="CD72" s="48">
        <v>7</v>
      </c>
      <c r="CE72" s="48">
        <v>2</v>
      </c>
      <c r="CF72" s="48">
        <v>4</v>
      </c>
      <c r="CG72" s="48">
        <v>1</v>
      </c>
      <c r="CH72" s="48">
        <v>0</v>
      </c>
      <c r="CI72" s="48">
        <v>0</v>
      </c>
      <c r="CJ72" s="48">
        <v>0</v>
      </c>
      <c r="CK72" s="48">
        <v>0</v>
      </c>
      <c r="CL72" s="48">
        <v>0</v>
      </c>
      <c r="CM72" s="48">
        <v>0</v>
      </c>
      <c r="CN72" s="47" t="s">
        <v>136</v>
      </c>
      <c r="CO72" s="48">
        <v>0</v>
      </c>
      <c r="CP72" s="48">
        <v>0</v>
      </c>
      <c r="CQ72" s="48">
        <v>0</v>
      </c>
      <c r="CR72" s="48">
        <v>0</v>
      </c>
      <c r="CS72" s="48">
        <v>0</v>
      </c>
      <c r="CT72" s="48">
        <v>0</v>
      </c>
      <c r="CU72" s="48">
        <v>0</v>
      </c>
      <c r="CV72" s="48">
        <v>0</v>
      </c>
      <c r="CW72" s="48">
        <v>0</v>
      </c>
    </row>
    <row r="73" spans="1:101" x14ac:dyDescent="0.25">
      <c r="A73" s="47" t="s">
        <v>135</v>
      </c>
      <c r="B73" s="48">
        <v>59</v>
      </c>
      <c r="C73" s="48">
        <v>31</v>
      </c>
      <c r="D73" s="48">
        <v>38</v>
      </c>
      <c r="E73" s="48">
        <v>20</v>
      </c>
      <c r="F73" s="48">
        <v>0</v>
      </c>
      <c r="G73" s="48">
        <v>0</v>
      </c>
      <c r="H73" s="48">
        <v>0</v>
      </c>
      <c r="I73" s="48">
        <v>0</v>
      </c>
      <c r="J73" s="48">
        <v>0</v>
      </c>
      <c r="K73" s="48">
        <v>0</v>
      </c>
      <c r="L73" s="48">
        <v>22</v>
      </c>
      <c r="M73" s="48">
        <v>12</v>
      </c>
      <c r="N73" s="48">
        <v>0</v>
      </c>
      <c r="O73" s="48">
        <v>0</v>
      </c>
      <c r="P73" s="48">
        <v>7</v>
      </c>
      <c r="Q73" s="48">
        <v>3</v>
      </c>
      <c r="R73" s="48">
        <v>0</v>
      </c>
      <c r="S73" s="48">
        <v>0</v>
      </c>
      <c r="T73" s="70">
        <v>126</v>
      </c>
      <c r="U73" s="70">
        <v>66</v>
      </c>
      <c r="V73" s="47" t="s">
        <v>135</v>
      </c>
      <c r="W73" s="48">
        <v>2</v>
      </c>
      <c r="X73" s="48">
        <v>1</v>
      </c>
      <c r="Y73" s="48">
        <v>0</v>
      </c>
      <c r="Z73" s="48">
        <v>0</v>
      </c>
      <c r="AA73" s="48">
        <v>0</v>
      </c>
      <c r="AB73" s="48">
        <v>0</v>
      </c>
      <c r="AC73" s="48">
        <v>0</v>
      </c>
      <c r="AD73" s="48">
        <v>0</v>
      </c>
      <c r="AE73" s="48">
        <v>0</v>
      </c>
      <c r="AF73" s="48">
        <v>0</v>
      </c>
      <c r="AG73" s="48">
        <v>0</v>
      </c>
      <c r="AH73" s="48">
        <v>0</v>
      </c>
      <c r="AI73" s="48">
        <v>0</v>
      </c>
      <c r="AJ73" s="48">
        <v>0</v>
      </c>
      <c r="AK73" s="48">
        <v>0</v>
      </c>
      <c r="AL73" s="48">
        <v>0</v>
      </c>
      <c r="AM73" s="48">
        <v>0</v>
      </c>
      <c r="AN73" s="48">
        <v>0</v>
      </c>
      <c r="AO73" s="70">
        <v>2</v>
      </c>
      <c r="AP73" s="70">
        <v>1</v>
      </c>
      <c r="AQ73" s="47" t="s">
        <v>135</v>
      </c>
      <c r="AR73" s="48">
        <v>2</v>
      </c>
      <c r="AS73" s="48">
        <v>1</v>
      </c>
      <c r="AT73" s="48">
        <v>0</v>
      </c>
      <c r="AU73" s="48">
        <v>0</v>
      </c>
      <c r="AV73" s="48">
        <v>0</v>
      </c>
      <c r="AW73" s="48">
        <v>1</v>
      </c>
      <c r="AX73" s="48">
        <v>0</v>
      </c>
      <c r="AY73" s="48">
        <v>1</v>
      </c>
      <c r="AZ73" s="48">
        <v>0</v>
      </c>
      <c r="BA73" s="69">
        <v>5</v>
      </c>
      <c r="BB73" s="48">
        <v>5</v>
      </c>
      <c r="BC73" s="48">
        <v>5</v>
      </c>
      <c r="BD73" s="48">
        <v>0</v>
      </c>
      <c r="BE73" s="48">
        <v>0</v>
      </c>
      <c r="BF73" s="48">
        <v>1</v>
      </c>
      <c r="BG73" s="47" t="s">
        <v>135</v>
      </c>
      <c r="BH73" s="48">
        <v>0</v>
      </c>
      <c r="BI73" s="48">
        <v>70</v>
      </c>
      <c r="BJ73" s="48">
        <v>0</v>
      </c>
      <c r="BK73" s="48">
        <v>0</v>
      </c>
      <c r="BL73" s="48">
        <v>0</v>
      </c>
      <c r="BM73" s="48">
        <v>5</v>
      </c>
      <c r="BN73" s="48">
        <v>5</v>
      </c>
      <c r="BO73" s="48">
        <v>5</v>
      </c>
      <c r="BP73" s="76">
        <v>9</v>
      </c>
      <c r="BQ73" s="76">
        <v>1</v>
      </c>
      <c r="BR73" s="48">
        <v>4</v>
      </c>
      <c r="BS73" s="48">
        <v>0</v>
      </c>
      <c r="BT73" s="69">
        <v>14</v>
      </c>
      <c r="BU73" s="47" t="s">
        <v>135</v>
      </c>
      <c r="BV73" s="48">
        <v>0</v>
      </c>
      <c r="BW73" s="48">
        <v>0</v>
      </c>
      <c r="BX73" s="48">
        <v>0</v>
      </c>
      <c r="BY73" s="48">
        <v>0</v>
      </c>
      <c r="BZ73" s="48">
        <v>0</v>
      </c>
      <c r="CA73" s="48">
        <v>0</v>
      </c>
      <c r="CB73" s="48">
        <v>0</v>
      </c>
      <c r="CC73" s="48">
        <v>0</v>
      </c>
      <c r="CD73" s="48">
        <v>0</v>
      </c>
      <c r="CE73" s="48">
        <v>0</v>
      </c>
      <c r="CF73" s="48">
        <v>0</v>
      </c>
      <c r="CG73" s="48">
        <v>0</v>
      </c>
      <c r="CH73" s="48">
        <v>0</v>
      </c>
      <c r="CI73" s="48">
        <v>0</v>
      </c>
      <c r="CJ73" s="48">
        <v>0</v>
      </c>
      <c r="CK73" s="48">
        <v>0</v>
      </c>
      <c r="CL73" s="48">
        <v>0</v>
      </c>
      <c r="CM73" s="48">
        <v>0</v>
      </c>
      <c r="CN73" s="47" t="s">
        <v>135</v>
      </c>
      <c r="CO73" s="48">
        <v>0</v>
      </c>
      <c r="CP73" s="48">
        <v>0</v>
      </c>
      <c r="CQ73" s="48">
        <v>0</v>
      </c>
      <c r="CR73" s="48">
        <v>0</v>
      </c>
      <c r="CS73" s="48">
        <v>0</v>
      </c>
      <c r="CT73" s="48">
        <v>0</v>
      </c>
      <c r="CU73" s="48">
        <v>0</v>
      </c>
      <c r="CV73" s="48">
        <v>0</v>
      </c>
      <c r="CW73" s="48">
        <v>0</v>
      </c>
    </row>
    <row r="74" spans="1:101" x14ac:dyDescent="0.25">
      <c r="A74" s="47" t="s">
        <v>132</v>
      </c>
      <c r="B74" s="48">
        <v>155</v>
      </c>
      <c r="C74" s="48">
        <v>71</v>
      </c>
      <c r="D74" s="48">
        <v>130</v>
      </c>
      <c r="E74" s="48">
        <v>74</v>
      </c>
      <c r="F74" s="48">
        <v>0</v>
      </c>
      <c r="G74" s="48">
        <v>0</v>
      </c>
      <c r="H74" s="48">
        <v>0</v>
      </c>
      <c r="I74" s="48">
        <v>0</v>
      </c>
      <c r="J74" s="48">
        <v>16</v>
      </c>
      <c r="K74" s="48">
        <v>7</v>
      </c>
      <c r="L74" s="48">
        <v>120</v>
      </c>
      <c r="M74" s="48">
        <v>60</v>
      </c>
      <c r="N74" s="48">
        <v>0</v>
      </c>
      <c r="O74" s="48">
        <v>0</v>
      </c>
      <c r="P74" s="48">
        <v>20</v>
      </c>
      <c r="Q74" s="48">
        <v>4</v>
      </c>
      <c r="R74" s="48">
        <v>0</v>
      </c>
      <c r="S74" s="48">
        <v>0</v>
      </c>
      <c r="T74" s="70">
        <v>441</v>
      </c>
      <c r="U74" s="70">
        <v>216</v>
      </c>
      <c r="V74" s="47" t="s">
        <v>132</v>
      </c>
      <c r="W74" s="48">
        <v>8</v>
      </c>
      <c r="X74" s="48">
        <v>2</v>
      </c>
      <c r="Y74" s="48">
        <v>8</v>
      </c>
      <c r="Z74" s="48">
        <v>5</v>
      </c>
      <c r="AA74" s="48">
        <v>0</v>
      </c>
      <c r="AB74" s="48">
        <v>0</v>
      </c>
      <c r="AC74" s="48">
        <v>0</v>
      </c>
      <c r="AD74" s="48">
        <v>0</v>
      </c>
      <c r="AE74" s="48">
        <v>0</v>
      </c>
      <c r="AF74" s="48">
        <v>0</v>
      </c>
      <c r="AG74" s="48">
        <v>2</v>
      </c>
      <c r="AH74" s="48">
        <v>1</v>
      </c>
      <c r="AI74" s="48">
        <v>0</v>
      </c>
      <c r="AJ74" s="48">
        <v>0</v>
      </c>
      <c r="AK74" s="48">
        <v>2</v>
      </c>
      <c r="AL74" s="48">
        <v>0</v>
      </c>
      <c r="AM74" s="48">
        <v>0</v>
      </c>
      <c r="AN74" s="48">
        <v>0</v>
      </c>
      <c r="AO74" s="70">
        <v>20</v>
      </c>
      <c r="AP74" s="70">
        <v>8</v>
      </c>
      <c r="AQ74" s="47" t="s">
        <v>132</v>
      </c>
      <c r="AR74" s="48">
        <v>4</v>
      </c>
      <c r="AS74" s="48">
        <v>4</v>
      </c>
      <c r="AT74" s="48">
        <v>0</v>
      </c>
      <c r="AU74" s="48">
        <v>0</v>
      </c>
      <c r="AV74" s="48">
        <v>1</v>
      </c>
      <c r="AW74" s="48">
        <v>4</v>
      </c>
      <c r="AX74" s="48">
        <v>0</v>
      </c>
      <c r="AY74" s="48">
        <v>2</v>
      </c>
      <c r="AZ74" s="48">
        <v>0</v>
      </c>
      <c r="BA74" s="69">
        <v>15</v>
      </c>
      <c r="BB74" s="48">
        <v>10</v>
      </c>
      <c r="BC74" s="48">
        <v>0</v>
      </c>
      <c r="BD74" s="48">
        <v>8</v>
      </c>
      <c r="BE74" s="48">
        <v>0</v>
      </c>
      <c r="BF74" s="48">
        <v>4</v>
      </c>
      <c r="BG74" s="47" t="s">
        <v>132</v>
      </c>
      <c r="BH74" s="48">
        <v>0</v>
      </c>
      <c r="BI74" s="48">
        <v>127</v>
      </c>
      <c r="BJ74" s="48">
        <v>14</v>
      </c>
      <c r="BK74" s="48">
        <v>48</v>
      </c>
      <c r="BL74" s="48">
        <v>0</v>
      </c>
      <c r="BM74" s="48">
        <v>4</v>
      </c>
      <c r="BN74" s="48">
        <v>5</v>
      </c>
      <c r="BO74" s="48">
        <v>14</v>
      </c>
      <c r="BP74" s="48">
        <v>35</v>
      </c>
      <c r="BQ74" s="48">
        <v>11</v>
      </c>
      <c r="BR74" s="48">
        <v>8</v>
      </c>
      <c r="BS74" s="48">
        <v>3</v>
      </c>
      <c r="BT74" s="69">
        <v>46</v>
      </c>
      <c r="BU74" s="47" t="s">
        <v>132</v>
      </c>
      <c r="BV74" s="48">
        <v>129</v>
      </c>
      <c r="BW74" s="48">
        <v>63</v>
      </c>
      <c r="BX74" s="48">
        <v>129</v>
      </c>
      <c r="BY74" s="48">
        <v>63</v>
      </c>
      <c r="BZ74" s="48">
        <v>84</v>
      </c>
      <c r="CA74" s="48">
        <v>42</v>
      </c>
      <c r="CB74" s="48">
        <v>25</v>
      </c>
      <c r="CC74" s="48">
        <v>7</v>
      </c>
      <c r="CD74" s="48">
        <v>25</v>
      </c>
      <c r="CE74" s="48">
        <v>7</v>
      </c>
      <c r="CF74" s="48">
        <v>14</v>
      </c>
      <c r="CG74" s="48">
        <v>5</v>
      </c>
      <c r="CH74" s="48">
        <v>0</v>
      </c>
      <c r="CI74" s="48">
        <v>0</v>
      </c>
      <c r="CJ74" s="48">
        <v>0</v>
      </c>
      <c r="CK74" s="48">
        <v>0</v>
      </c>
      <c r="CL74" s="48">
        <v>0</v>
      </c>
      <c r="CM74" s="48">
        <v>0</v>
      </c>
      <c r="CN74" s="47" t="s">
        <v>132</v>
      </c>
      <c r="CO74" s="48">
        <v>0</v>
      </c>
      <c r="CP74" s="48">
        <v>0</v>
      </c>
      <c r="CQ74" s="48">
        <v>0</v>
      </c>
      <c r="CR74" s="48">
        <v>0</v>
      </c>
      <c r="CS74" s="48">
        <v>0</v>
      </c>
      <c r="CT74" s="48">
        <v>0</v>
      </c>
      <c r="CU74" s="48">
        <v>0</v>
      </c>
      <c r="CV74" s="48">
        <v>0</v>
      </c>
      <c r="CW74" s="48">
        <v>0</v>
      </c>
    </row>
    <row r="75" spans="1:101" x14ac:dyDescent="0.25">
      <c r="A75" s="47" t="s">
        <v>131</v>
      </c>
      <c r="B75" s="48">
        <v>87</v>
      </c>
      <c r="C75" s="48">
        <v>53</v>
      </c>
      <c r="D75" s="48">
        <v>47</v>
      </c>
      <c r="E75" s="48">
        <v>36</v>
      </c>
      <c r="F75" s="48">
        <v>0</v>
      </c>
      <c r="G75" s="48">
        <v>0</v>
      </c>
      <c r="H75" s="48">
        <v>0</v>
      </c>
      <c r="I75" s="48">
        <v>0</v>
      </c>
      <c r="J75" s="48">
        <v>0</v>
      </c>
      <c r="K75" s="48">
        <v>0</v>
      </c>
      <c r="L75" s="48">
        <v>69</v>
      </c>
      <c r="M75" s="48">
        <v>46</v>
      </c>
      <c r="N75" s="48">
        <v>0</v>
      </c>
      <c r="O75" s="48">
        <v>0</v>
      </c>
      <c r="P75" s="48">
        <v>0</v>
      </c>
      <c r="Q75" s="48">
        <v>0</v>
      </c>
      <c r="R75" s="48">
        <v>0</v>
      </c>
      <c r="S75" s="48">
        <v>0</v>
      </c>
      <c r="T75" s="70">
        <v>203</v>
      </c>
      <c r="U75" s="70">
        <v>135</v>
      </c>
      <c r="V75" s="47" t="s">
        <v>131</v>
      </c>
      <c r="W75" s="48">
        <v>0</v>
      </c>
      <c r="X75" s="48">
        <v>0</v>
      </c>
      <c r="Y75" s="48">
        <v>0</v>
      </c>
      <c r="Z75" s="48">
        <v>0</v>
      </c>
      <c r="AA75" s="48">
        <v>0</v>
      </c>
      <c r="AB75" s="48">
        <v>0</v>
      </c>
      <c r="AC75" s="48">
        <v>0</v>
      </c>
      <c r="AD75" s="48">
        <v>0</v>
      </c>
      <c r="AE75" s="48">
        <v>0</v>
      </c>
      <c r="AF75" s="48">
        <v>0</v>
      </c>
      <c r="AG75" s="48">
        <v>2</v>
      </c>
      <c r="AH75" s="48">
        <v>2</v>
      </c>
      <c r="AI75" s="48">
        <v>0</v>
      </c>
      <c r="AJ75" s="48">
        <v>0</v>
      </c>
      <c r="AK75" s="48">
        <v>0</v>
      </c>
      <c r="AL75" s="48">
        <v>0</v>
      </c>
      <c r="AM75" s="48">
        <v>0</v>
      </c>
      <c r="AN75" s="48">
        <v>0</v>
      </c>
      <c r="AO75" s="70">
        <v>2</v>
      </c>
      <c r="AP75" s="70">
        <v>2</v>
      </c>
      <c r="AQ75" s="47" t="s">
        <v>131</v>
      </c>
      <c r="AR75" s="48">
        <v>2</v>
      </c>
      <c r="AS75" s="48">
        <v>2</v>
      </c>
      <c r="AT75" s="48">
        <v>0</v>
      </c>
      <c r="AU75" s="48">
        <v>0</v>
      </c>
      <c r="AV75" s="48">
        <v>0</v>
      </c>
      <c r="AW75" s="48">
        <v>2</v>
      </c>
      <c r="AX75" s="48">
        <v>0</v>
      </c>
      <c r="AY75" s="48">
        <v>0</v>
      </c>
      <c r="AZ75" s="48">
        <v>0</v>
      </c>
      <c r="BA75" s="69">
        <v>6</v>
      </c>
      <c r="BB75" s="48">
        <v>6</v>
      </c>
      <c r="BC75" s="48">
        <v>5</v>
      </c>
      <c r="BD75" s="48">
        <v>0</v>
      </c>
      <c r="BE75" s="48">
        <v>0</v>
      </c>
      <c r="BF75" s="48">
        <v>2</v>
      </c>
      <c r="BG75" s="47" t="s">
        <v>131</v>
      </c>
      <c r="BH75" s="48">
        <v>0</v>
      </c>
      <c r="BI75" s="48">
        <v>21</v>
      </c>
      <c r="BJ75" s="48">
        <v>0</v>
      </c>
      <c r="BK75" s="48">
        <v>0</v>
      </c>
      <c r="BL75" s="48">
        <v>0</v>
      </c>
      <c r="BM75" s="48">
        <v>6</v>
      </c>
      <c r="BN75" s="48">
        <v>0</v>
      </c>
      <c r="BO75" s="48">
        <v>1</v>
      </c>
      <c r="BP75" s="48">
        <v>11</v>
      </c>
      <c r="BQ75" s="48">
        <v>1</v>
      </c>
      <c r="BR75" s="48">
        <v>0</v>
      </c>
      <c r="BS75" s="48">
        <v>0</v>
      </c>
      <c r="BT75" s="69">
        <v>11</v>
      </c>
      <c r="BU75" s="47" t="s">
        <v>131</v>
      </c>
      <c r="BV75" s="48">
        <v>0</v>
      </c>
      <c r="BW75" s="48">
        <v>0</v>
      </c>
      <c r="BX75" s="48">
        <v>0</v>
      </c>
      <c r="BY75" s="48">
        <v>0</v>
      </c>
      <c r="BZ75" s="48">
        <v>0</v>
      </c>
      <c r="CA75" s="48">
        <v>0</v>
      </c>
      <c r="CB75" s="48">
        <v>0</v>
      </c>
      <c r="CC75" s="48">
        <v>0</v>
      </c>
      <c r="CD75" s="48">
        <v>0</v>
      </c>
      <c r="CE75" s="48">
        <v>0</v>
      </c>
      <c r="CF75" s="48">
        <v>0</v>
      </c>
      <c r="CG75" s="48">
        <v>0</v>
      </c>
      <c r="CH75" s="48">
        <v>0</v>
      </c>
      <c r="CI75" s="48">
        <v>0</v>
      </c>
      <c r="CJ75" s="48">
        <v>0</v>
      </c>
      <c r="CK75" s="48">
        <v>0</v>
      </c>
      <c r="CL75" s="48">
        <v>0</v>
      </c>
      <c r="CM75" s="48">
        <v>0</v>
      </c>
      <c r="CN75" s="47" t="s">
        <v>131</v>
      </c>
      <c r="CO75" s="48">
        <v>0</v>
      </c>
      <c r="CP75" s="48">
        <v>0</v>
      </c>
      <c r="CQ75" s="48">
        <v>0</v>
      </c>
      <c r="CR75" s="48">
        <v>0</v>
      </c>
      <c r="CS75" s="48">
        <v>0</v>
      </c>
      <c r="CT75" s="48">
        <v>0</v>
      </c>
      <c r="CU75" s="48">
        <v>0</v>
      </c>
      <c r="CV75" s="48">
        <v>0</v>
      </c>
      <c r="CW75" s="48">
        <v>0</v>
      </c>
    </row>
    <row r="76" spans="1:101" x14ac:dyDescent="0.25">
      <c r="A76" s="47" t="s">
        <v>130</v>
      </c>
      <c r="B76" s="48">
        <v>152</v>
      </c>
      <c r="C76" s="48">
        <v>80</v>
      </c>
      <c r="D76" s="48">
        <v>95</v>
      </c>
      <c r="E76" s="48">
        <v>52</v>
      </c>
      <c r="F76" s="48">
        <v>0</v>
      </c>
      <c r="G76" s="48">
        <v>0</v>
      </c>
      <c r="H76" s="48">
        <v>5</v>
      </c>
      <c r="I76" s="48">
        <v>2</v>
      </c>
      <c r="J76" s="48">
        <v>35</v>
      </c>
      <c r="K76" s="48">
        <v>16</v>
      </c>
      <c r="L76" s="48">
        <v>104</v>
      </c>
      <c r="M76" s="48">
        <v>48</v>
      </c>
      <c r="N76" s="48">
        <v>0</v>
      </c>
      <c r="O76" s="48">
        <v>0</v>
      </c>
      <c r="P76" s="48">
        <v>4</v>
      </c>
      <c r="Q76" s="48">
        <v>0</v>
      </c>
      <c r="R76" s="48">
        <v>0</v>
      </c>
      <c r="S76" s="48">
        <v>0</v>
      </c>
      <c r="T76" s="70">
        <v>395</v>
      </c>
      <c r="U76" s="70">
        <v>198</v>
      </c>
      <c r="V76" s="47" t="s">
        <v>130</v>
      </c>
      <c r="W76" s="48">
        <v>15</v>
      </c>
      <c r="X76" s="48">
        <v>5</v>
      </c>
      <c r="Y76" s="48">
        <v>13</v>
      </c>
      <c r="Z76" s="48">
        <v>5</v>
      </c>
      <c r="AA76" s="48">
        <v>0</v>
      </c>
      <c r="AB76" s="48">
        <v>0</v>
      </c>
      <c r="AC76" s="48">
        <v>0</v>
      </c>
      <c r="AD76" s="48">
        <v>0</v>
      </c>
      <c r="AE76" s="48">
        <v>0</v>
      </c>
      <c r="AF76" s="48">
        <v>0</v>
      </c>
      <c r="AG76" s="48">
        <v>24</v>
      </c>
      <c r="AH76" s="48">
        <v>12</v>
      </c>
      <c r="AI76" s="48">
        <v>0</v>
      </c>
      <c r="AJ76" s="48">
        <v>0</v>
      </c>
      <c r="AK76" s="48">
        <v>0</v>
      </c>
      <c r="AL76" s="48">
        <v>0</v>
      </c>
      <c r="AM76" s="48">
        <v>0</v>
      </c>
      <c r="AN76" s="48">
        <v>0</v>
      </c>
      <c r="AO76" s="70">
        <v>52</v>
      </c>
      <c r="AP76" s="70">
        <v>22</v>
      </c>
      <c r="AQ76" s="47" t="s">
        <v>130</v>
      </c>
      <c r="AR76" s="48">
        <v>4</v>
      </c>
      <c r="AS76" s="48">
        <v>3</v>
      </c>
      <c r="AT76" s="48">
        <v>0</v>
      </c>
      <c r="AU76" s="48">
        <v>1</v>
      </c>
      <c r="AV76" s="48">
        <v>1</v>
      </c>
      <c r="AW76" s="48">
        <v>2</v>
      </c>
      <c r="AX76" s="48">
        <v>0</v>
      </c>
      <c r="AY76" s="48">
        <v>1</v>
      </c>
      <c r="AZ76" s="48">
        <v>0</v>
      </c>
      <c r="BA76" s="69">
        <v>12</v>
      </c>
      <c r="BB76" s="48">
        <v>13</v>
      </c>
      <c r="BC76" s="48">
        <v>6</v>
      </c>
      <c r="BD76" s="48">
        <v>0</v>
      </c>
      <c r="BE76" s="48">
        <v>0</v>
      </c>
      <c r="BF76" s="48">
        <v>3</v>
      </c>
      <c r="BG76" s="47" t="s">
        <v>130</v>
      </c>
      <c r="BH76" s="48">
        <v>0</v>
      </c>
      <c r="BI76" s="48">
        <v>88</v>
      </c>
      <c r="BJ76" s="48">
        <v>26</v>
      </c>
      <c r="BK76" s="48">
        <v>8</v>
      </c>
      <c r="BL76" s="48">
        <v>0</v>
      </c>
      <c r="BM76" s="48">
        <v>9</v>
      </c>
      <c r="BN76" s="48">
        <v>4</v>
      </c>
      <c r="BO76" s="48">
        <v>12</v>
      </c>
      <c r="BP76" s="48">
        <v>16</v>
      </c>
      <c r="BQ76" s="48">
        <v>3</v>
      </c>
      <c r="BR76" s="48">
        <v>2</v>
      </c>
      <c r="BS76" s="48">
        <v>0</v>
      </c>
      <c r="BT76" s="69">
        <v>24</v>
      </c>
      <c r="BU76" s="47" t="s">
        <v>130</v>
      </c>
      <c r="BV76" s="48">
        <v>110</v>
      </c>
      <c r="BW76" s="48">
        <v>53</v>
      </c>
      <c r="BX76" s="48">
        <v>107</v>
      </c>
      <c r="BY76" s="48">
        <v>53</v>
      </c>
      <c r="BZ76" s="48">
        <v>41</v>
      </c>
      <c r="CA76" s="48">
        <v>19</v>
      </c>
      <c r="CB76" s="48">
        <v>13</v>
      </c>
      <c r="CC76" s="48">
        <v>5</v>
      </c>
      <c r="CD76" s="48">
        <v>12</v>
      </c>
      <c r="CE76" s="48">
        <v>5</v>
      </c>
      <c r="CF76" s="48">
        <v>2</v>
      </c>
      <c r="CG76" s="48">
        <v>2</v>
      </c>
      <c r="CH76" s="48">
        <v>0</v>
      </c>
      <c r="CI76" s="48">
        <v>0</v>
      </c>
      <c r="CJ76" s="48">
        <v>0</v>
      </c>
      <c r="CK76" s="48">
        <v>0</v>
      </c>
      <c r="CL76" s="48">
        <v>0</v>
      </c>
      <c r="CM76" s="48">
        <v>0</v>
      </c>
      <c r="CN76" s="47" t="s">
        <v>130</v>
      </c>
      <c r="CO76" s="48">
        <v>0</v>
      </c>
      <c r="CP76" s="48">
        <v>0</v>
      </c>
      <c r="CQ76" s="48">
        <v>0</v>
      </c>
      <c r="CR76" s="48">
        <v>0</v>
      </c>
      <c r="CS76" s="48">
        <v>0</v>
      </c>
      <c r="CT76" s="48">
        <v>0</v>
      </c>
      <c r="CU76" s="48">
        <v>0</v>
      </c>
      <c r="CV76" s="48">
        <v>0</v>
      </c>
      <c r="CW76" s="48">
        <v>0</v>
      </c>
    </row>
    <row r="77" spans="1:101" x14ac:dyDescent="0.25">
      <c r="A77" s="47" t="s">
        <v>129</v>
      </c>
      <c r="B77" s="48">
        <v>1216</v>
      </c>
      <c r="C77" s="48">
        <v>670</v>
      </c>
      <c r="D77" s="48">
        <v>647</v>
      </c>
      <c r="E77" s="48">
        <v>375</v>
      </c>
      <c r="F77" s="48">
        <v>25</v>
      </c>
      <c r="G77" s="48">
        <v>5</v>
      </c>
      <c r="H77" s="48">
        <v>160</v>
      </c>
      <c r="I77" s="48">
        <v>80</v>
      </c>
      <c r="J77" s="48">
        <v>207</v>
      </c>
      <c r="K77" s="48">
        <v>103</v>
      </c>
      <c r="L77" s="48">
        <v>1007</v>
      </c>
      <c r="M77" s="48">
        <v>601</v>
      </c>
      <c r="N77" s="48">
        <v>4</v>
      </c>
      <c r="O77" s="48">
        <v>2</v>
      </c>
      <c r="P77" s="48">
        <v>231</v>
      </c>
      <c r="Q77" s="48">
        <v>77</v>
      </c>
      <c r="R77" s="48">
        <v>139</v>
      </c>
      <c r="S77" s="48">
        <v>58</v>
      </c>
      <c r="T77" s="70">
        <v>3636</v>
      </c>
      <c r="U77" s="70">
        <v>1971</v>
      </c>
      <c r="V77" s="47" t="s">
        <v>129</v>
      </c>
      <c r="W77" s="48">
        <v>43</v>
      </c>
      <c r="X77" s="48">
        <v>31</v>
      </c>
      <c r="Y77" s="48">
        <v>8</v>
      </c>
      <c r="Z77" s="48">
        <v>6</v>
      </c>
      <c r="AA77" s="48">
        <v>0</v>
      </c>
      <c r="AB77" s="48">
        <v>0</v>
      </c>
      <c r="AC77" s="48">
        <v>1</v>
      </c>
      <c r="AD77" s="48">
        <v>0</v>
      </c>
      <c r="AE77" s="48">
        <v>2</v>
      </c>
      <c r="AF77" s="48">
        <v>1</v>
      </c>
      <c r="AG77" s="48">
        <v>53</v>
      </c>
      <c r="AH77" s="48">
        <v>25</v>
      </c>
      <c r="AI77" s="48">
        <v>0</v>
      </c>
      <c r="AJ77" s="48">
        <v>0</v>
      </c>
      <c r="AK77" s="48">
        <v>13</v>
      </c>
      <c r="AL77" s="48">
        <v>2</v>
      </c>
      <c r="AM77" s="48">
        <v>8</v>
      </c>
      <c r="AN77" s="48">
        <v>3</v>
      </c>
      <c r="AO77" s="70">
        <v>128</v>
      </c>
      <c r="AP77" s="70">
        <v>68</v>
      </c>
      <c r="AQ77" s="47" t="s">
        <v>129</v>
      </c>
      <c r="AR77" s="48">
        <v>30</v>
      </c>
      <c r="AS77" s="48">
        <v>16</v>
      </c>
      <c r="AT77" s="48">
        <v>2</v>
      </c>
      <c r="AU77" s="48">
        <v>6</v>
      </c>
      <c r="AV77" s="48">
        <v>7</v>
      </c>
      <c r="AW77" s="48">
        <v>19</v>
      </c>
      <c r="AX77" s="48">
        <v>1</v>
      </c>
      <c r="AY77" s="48">
        <v>10</v>
      </c>
      <c r="AZ77" s="48">
        <v>4</v>
      </c>
      <c r="BA77" s="69">
        <v>95</v>
      </c>
      <c r="BB77" s="48">
        <v>103</v>
      </c>
      <c r="BC77" s="48">
        <v>88</v>
      </c>
      <c r="BD77" s="48">
        <v>6</v>
      </c>
      <c r="BE77" s="48">
        <v>0</v>
      </c>
      <c r="BF77" s="48">
        <v>17</v>
      </c>
      <c r="BG77" s="47" t="s">
        <v>129</v>
      </c>
      <c r="BH77" s="48">
        <v>0</v>
      </c>
      <c r="BI77" s="48">
        <v>329</v>
      </c>
      <c r="BJ77" s="48">
        <v>250</v>
      </c>
      <c r="BK77" s="48">
        <v>338</v>
      </c>
      <c r="BL77" s="48">
        <v>211</v>
      </c>
      <c r="BM77" s="48">
        <v>94</v>
      </c>
      <c r="BN77" s="48">
        <v>49</v>
      </c>
      <c r="BO77" s="48">
        <v>75</v>
      </c>
      <c r="BP77" s="48">
        <v>214</v>
      </c>
      <c r="BQ77" s="48">
        <v>61</v>
      </c>
      <c r="BR77" s="48">
        <v>40</v>
      </c>
      <c r="BS77" s="48">
        <v>23</v>
      </c>
      <c r="BT77" s="69">
        <v>243</v>
      </c>
      <c r="BU77" s="47" t="s">
        <v>129</v>
      </c>
      <c r="BV77" s="48">
        <v>1054</v>
      </c>
      <c r="BW77" s="48">
        <v>665</v>
      </c>
      <c r="BX77" s="48">
        <v>1004</v>
      </c>
      <c r="BY77" s="48">
        <v>631</v>
      </c>
      <c r="BZ77" s="48">
        <v>759</v>
      </c>
      <c r="CA77" s="48">
        <v>500</v>
      </c>
      <c r="CB77" s="48">
        <v>320</v>
      </c>
      <c r="CC77" s="48">
        <v>139</v>
      </c>
      <c r="CD77" s="48">
        <v>318</v>
      </c>
      <c r="CE77" s="48">
        <v>139</v>
      </c>
      <c r="CF77" s="48">
        <v>225</v>
      </c>
      <c r="CG77" s="48">
        <v>110</v>
      </c>
      <c r="CH77" s="48">
        <v>5</v>
      </c>
      <c r="CI77" s="48">
        <v>3</v>
      </c>
      <c r="CJ77" s="48">
        <v>5</v>
      </c>
      <c r="CK77" s="48">
        <v>3</v>
      </c>
      <c r="CL77" s="48">
        <v>5</v>
      </c>
      <c r="CM77" s="48">
        <v>3</v>
      </c>
      <c r="CN77" s="47" t="s">
        <v>129</v>
      </c>
      <c r="CO77" s="48">
        <v>0</v>
      </c>
      <c r="CP77" s="48">
        <v>0</v>
      </c>
      <c r="CQ77" s="48">
        <v>0</v>
      </c>
      <c r="CR77" s="48">
        <v>0</v>
      </c>
      <c r="CS77" s="48">
        <v>0</v>
      </c>
      <c r="CT77" s="48">
        <v>0</v>
      </c>
      <c r="CU77" s="48">
        <v>0</v>
      </c>
      <c r="CV77" s="48">
        <v>0</v>
      </c>
      <c r="CW77" s="48">
        <v>1</v>
      </c>
    </row>
    <row r="78" spans="1:101" x14ac:dyDescent="0.25">
      <c r="A78" s="47" t="s">
        <v>128</v>
      </c>
      <c r="B78" s="48">
        <v>247</v>
      </c>
      <c r="C78" s="48">
        <v>123</v>
      </c>
      <c r="D78" s="48">
        <v>198</v>
      </c>
      <c r="E78" s="48">
        <v>99</v>
      </c>
      <c r="F78" s="48">
        <v>0</v>
      </c>
      <c r="G78" s="48">
        <v>0</v>
      </c>
      <c r="H78" s="48">
        <v>4</v>
      </c>
      <c r="I78" s="48">
        <v>3</v>
      </c>
      <c r="J78" s="48">
        <v>0</v>
      </c>
      <c r="K78" s="48">
        <v>0</v>
      </c>
      <c r="L78" s="48">
        <v>151</v>
      </c>
      <c r="M78" s="48">
        <v>67</v>
      </c>
      <c r="N78" s="48">
        <v>0</v>
      </c>
      <c r="O78" s="48">
        <v>0</v>
      </c>
      <c r="P78" s="48">
        <v>4</v>
      </c>
      <c r="Q78" s="48">
        <v>1</v>
      </c>
      <c r="R78" s="48">
        <v>0</v>
      </c>
      <c r="S78" s="48">
        <v>0</v>
      </c>
      <c r="T78" s="70">
        <v>604</v>
      </c>
      <c r="U78" s="70">
        <v>293</v>
      </c>
      <c r="V78" s="47" t="s">
        <v>128</v>
      </c>
      <c r="W78" s="48">
        <v>9</v>
      </c>
      <c r="X78" s="48">
        <v>3</v>
      </c>
      <c r="Y78" s="48">
        <v>5</v>
      </c>
      <c r="Z78" s="48">
        <v>2</v>
      </c>
      <c r="AA78" s="48">
        <v>0</v>
      </c>
      <c r="AB78" s="48">
        <v>0</v>
      </c>
      <c r="AC78" s="48">
        <v>0</v>
      </c>
      <c r="AD78" s="48">
        <v>0</v>
      </c>
      <c r="AE78" s="48">
        <v>0</v>
      </c>
      <c r="AF78" s="48">
        <v>0</v>
      </c>
      <c r="AG78" s="48">
        <v>18</v>
      </c>
      <c r="AH78" s="48">
        <v>6</v>
      </c>
      <c r="AI78" s="48">
        <v>0</v>
      </c>
      <c r="AJ78" s="48">
        <v>0</v>
      </c>
      <c r="AK78" s="48">
        <v>0</v>
      </c>
      <c r="AL78" s="48">
        <v>0</v>
      </c>
      <c r="AM78" s="48">
        <v>0</v>
      </c>
      <c r="AN78" s="48">
        <v>0</v>
      </c>
      <c r="AO78" s="70">
        <v>32</v>
      </c>
      <c r="AP78" s="70">
        <v>11</v>
      </c>
      <c r="AQ78" s="47" t="s">
        <v>128</v>
      </c>
      <c r="AR78" s="48">
        <v>7</v>
      </c>
      <c r="AS78" s="48">
        <v>6</v>
      </c>
      <c r="AT78" s="48">
        <v>0</v>
      </c>
      <c r="AU78" s="48">
        <v>1</v>
      </c>
      <c r="AV78" s="48">
        <v>0</v>
      </c>
      <c r="AW78" s="48">
        <v>4</v>
      </c>
      <c r="AX78" s="48">
        <v>0</v>
      </c>
      <c r="AY78" s="48">
        <v>1</v>
      </c>
      <c r="AZ78" s="48">
        <v>0</v>
      </c>
      <c r="BA78" s="69">
        <v>19</v>
      </c>
      <c r="BB78" s="48">
        <v>25</v>
      </c>
      <c r="BC78" s="48">
        <v>10</v>
      </c>
      <c r="BD78" s="48">
        <v>2</v>
      </c>
      <c r="BE78" s="48">
        <v>0</v>
      </c>
      <c r="BF78" s="48">
        <v>7</v>
      </c>
      <c r="BG78" s="47" t="s">
        <v>128</v>
      </c>
      <c r="BH78" s="48">
        <v>0</v>
      </c>
      <c r="BI78" s="48">
        <v>172</v>
      </c>
      <c r="BJ78" s="48">
        <v>120</v>
      </c>
      <c r="BK78" s="48">
        <v>0</v>
      </c>
      <c r="BL78" s="48">
        <v>0</v>
      </c>
      <c r="BM78" s="48">
        <v>21</v>
      </c>
      <c r="BN78" s="48">
        <v>9</v>
      </c>
      <c r="BO78" s="48">
        <v>23</v>
      </c>
      <c r="BP78" s="76">
        <v>46</v>
      </c>
      <c r="BQ78" s="76">
        <v>11</v>
      </c>
      <c r="BR78" s="48">
        <v>6</v>
      </c>
      <c r="BS78" s="48">
        <v>1</v>
      </c>
      <c r="BT78" s="69">
        <v>48</v>
      </c>
      <c r="BU78" s="47" t="s">
        <v>128</v>
      </c>
      <c r="BV78" s="48">
        <v>208</v>
      </c>
      <c r="BW78" s="48">
        <v>99</v>
      </c>
      <c r="BX78" s="48">
        <v>206</v>
      </c>
      <c r="BY78" s="48">
        <v>99</v>
      </c>
      <c r="BZ78" s="48">
        <v>174</v>
      </c>
      <c r="CA78" s="48">
        <v>81</v>
      </c>
      <c r="CB78" s="48">
        <v>7</v>
      </c>
      <c r="CC78" s="48">
        <v>2</v>
      </c>
      <c r="CD78" s="48">
        <v>7</v>
      </c>
      <c r="CE78" s="48">
        <v>2</v>
      </c>
      <c r="CF78" s="48">
        <v>5</v>
      </c>
      <c r="CG78" s="48">
        <v>1</v>
      </c>
      <c r="CH78" s="48">
        <v>0</v>
      </c>
      <c r="CI78" s="48">
        <v>0</v>
      </c>
      <c r="CJ78" s="48">
        <v>0</v>
      </c>
      <c r="CK78" s="48">
        <v>0</v>
      </c>
      <c r="CL78" s="48">
        <v>0</v>
      </c>
      <c r="CM78" s="48">
        <v>0</v>
      </c>
      <c r="CN78" s="47" t="s">
        <v>128</v>
      </c>
      <c r="CO78" s="48">
        <v>0</v>
      </c>
      <c r="CP78" s="48">
        <v>0</v>
      </c>
      <c r="CQ78" s="48">
        <v>0</v>
      </c>
      <c r="CR78" s="48">
        <v>0</v>
      </c>
      <c r="CS78" s="48">
        <v>0</v>
      </c>
      <c r="CT78" s="48">
        <v>0</v>
      </c>
      <c r="CU78" s="48">
        <v>0</v>
      </c>
      <c r="CV78" s="48">
        <v>0</v>
      </c>
      <c r="CW78" s="48">
        <v>0</v>
      </c>
    </row>
    <row r="79" spans="1:101" x14ac:dyDescent="0.25">
      <c r="A79" s="53" t="s">
        <v>127</v>
      </c>
      <c r="B79" s="69"/>
      <c r="C79" s="69"/>
      <c r="D79" s="69"/>
      <c r="E79" s="69"/>
      <c r="F79" s="69"/>
      <c r="G79" s="69"/>
      <c r="H79" s="69"/>
      <c r="I79" s="69"/>
      <c r="J79" s="69"/>
      <c r="K79" s="69"/>
      <c r="L79" s="69"/>
      <c r="M79" s="69"/>
      <c r="N79" s="69"/>
      <c r="O79" s="69"/>
      <c r="P79" s="69"/>
      <c r="Q79" s="69"/>
      <c r="R79" s="69"/>
      <c r="S79" s="69"/>
      <c r="T79" s="70"/>
      <c r="U79" s="70"/>
      <c r="V79" s="53" t="s">
        <v>127</v>
      </c>
      <c r="W79" s="69"/>
      <c r="X79" s="69"/>
      <c r="Y79" s="69"/>
      <c r="Z79" s="69"/>
      <c r="AA79" s="69"/>
      <c r="AB79" s="69"/>
      <c r="AC79" s="69"/>
      <c r="AD79" s="69"/>
      <c r="AE79" s="69"/>
      <c r="AF79" s="69"/>
      <c r="AG79" s="69"/>
      <c r="AH79" s="69"/>
      <c r="AI79" s="69"/>
      <c r="AJ79" s="69"/>
      <c r="AK79" s="69"/>
      <c r="AL79" s="69"/>
      <c r="AM79" s="69"/>
      <c r="AN79" s="69"/>
      <c r="AO79" s="70"/>
      <c r="AP79" s="70"/>
      <c r="AQ79" s="53" t="s">
        <v>127</v>
      </c>
      <c r="AR79" s="69"/>
      <c r="AS79" s="69"/>
      <c r="AT79" s="69"/>
      <c r="AU79" s="69"/>
      <c r="AV79" s="69"/>
      <c r="AW79" s="69"/>
      <c r="AX79" s="69"/>
      <c r="AY79" s="69"/>
      <c r="AZ79" s="69"/>
      <c r="BA79" s="69"/>
      <c r="BB79" s="69"/>
      <c r="BC79" s="69"/>
      <c r="BD79" s="69"/>
      <c r="BE79" s="69"/>
      <c r="BF79" s="69"/>
      <c r="BG79" s="53" t="s">
        <v>127</v>
      </c>
      <c r="BH79" s="69"/>
      <c r="BI79" s="69"/>
      <c r="BJ79" s="69"/>
      <c r="BK79" s="69"/>
      <c r="BL79" s="69"/>
      <c r="BM79" s="69"/>
      <c r="BN79" s="69"/>
      <c r="BO79" s="69"/>
      <c r="BP79" s="48"/>
      <c r="BQ79" s="48"/>
      <c r="BR79" s="69"/>
      <c r="BS79" s="69"/>
      <c r="BT79" s="69"/>
      <c r="BU79" s="53" t="s">
        <v>127</v>
      </c>
      <c r="BV79" s="69"/>
      <c r="BW79" s="69"/>
      <c r="BX79" s="69"/>
      <c r="BY79" s="69"/>
      <c r="BZ79" s="69"/>
      <c r="CA79" s="69"/>
      <c r="CB79" s="69"/>
      <c r="CC79" s="69"/>
      <c r="CD79" s="69"/>
      <c r="CE79" s="69"/>
      <c r="CF79" s="69"/>
      <c r="CG79" s="69"/>
      <c r="CH79" s="69"/>
      <c r="CI79" s="69"/>
      <c r="CJ79" s="69"/>
      <c r="CK79" s="69"/>
      <c r="CL79" s="69"/>
      <c r="CM79" s="69"/>
      <c r="CN79" s="53" t="s">
        <v>127</v>
      </c>
      <c r="CO79" s="69"/>
      <c r="CP79" s="69"/>
      <c r="CQ79" s="69"/>
      <c r="CR79" s="69"/>
      <c r="CS79" s="69"/>
      <c r="CT79" s="69"/>
      <c r="CU79" s="69"/>
      <c r="CV79" s="69"/>
      <c r="CW79" s="69"/>
    </row>
    <row r="80" spans="1:101" x14ac:dyDescent="0.25">
      <c r="A80" s="47" t="s">
        <v>125</v>
      </c>
      <c r="B80" s="48">
        <v>255</v>
      </c>
      <c r="C80" s="48">
        <v>142</v>
      </c>
      <c r="D80" s="48">
        <v>131</v>
      </c>
      <c r="E80" s="48">
        <v>70</v>
      </c>
      <c r="F80" s="48">
        <v>0</v>
      </c>
      <c r="G80" s="48">
        <v>0</v>
      </c>
      <c r="H80" s="48">
        <v>0</v>
      </c>
      <c r="I80" s="48">
        <v>0</v>
      </c>
      <c r="J80" s="48">
        <v>120</v>
      </c>
      <c r="K80" s="48">
        <v>54</v>
      </c>
      <c r="L80" s="48">
        <v>218</v>
      </c>
      <c r="M80" s="48">
        <v>132</v>
      </c>
      <c r="N80" s="48">
        <v>11</v>
      </c>
      <c r="O80" s="48">
        <v>3</v>
      </c>
      <c r="P80" s="48">
        <v>72</v>
      </c>
      <c r="Q80" s="48">
        <v>39</v>
      </c>
      <c r="R80" s="48">
        <v>0</v>
      </c>
      <c r="S80" s="48">
        <v>0</v>
      </c>
      <c r="T80" s="70">
        <v>807</v>
      </c>
      <c r="U80" s="70">
        <v>440</v>
      </c>
      <c r="V80" s="47" t="s">
        <v>125</v>
      </c>
      <c r="W80" s="48">
        <v>6</v>
      </c>
      <c r="X80" s="48">
        <v>1</v>
      </c>
      <c r="Y80" s="48">
        <v>5</v>
      </c>
      <c r="Z80" s="48">
        <v>2</v>
      </c>
      <c r="AA80" s="48">
        <v>0</v>
      </c>
      <c r="AB80" s="48">
        <v>0</v>
      </c>
      <c r="AC80" s="48">
        <v>0</v>
      </c>
      <c r="AD80" s="48">
        <v>0</v>
      </c>
      <c r="AE80" s="48">
        <v>0</v>
      </c>
      <c r="AF80" s="48">
        <v>0</v>
      </c>
      <c r="AG80" s="48">
        <v>9</v>
      </c>
      <c r="AH80" s="48">
        <v>5</v>
      </c>
      <c r="AI80" s="48">
        <v>0</v>
      </c>
      <c r="AJ80" s="48">
        <v>0</v>
      </c>
      <c r="AK80" s="48">
        <v>2</v>
      </c>
      <c r="AL80" s="48">
        <v>0</v>
      </c>
      <c r="AM80" s="48">
        <v>0</v>
      </c>
      <c r="AN80" s="48">
        <v>0</v>
      </c>
      <c r="AO80" s="70">
        <v>22</v>
      </c>
      <c r="AP80" s="70">
        <v>8</v>
      </c>
      <c r="AQ80" s="47" t="s">
        <v>125</v>
      </c>
      <c r="AR80" s="48">
        <v>4</v>
      </c>
      <c r="AS80" s="48">
        <v>2</v>
      </c>
      <c r="AT80" s="48">
        <v>0</v>
      </c>
      <c r="AU80" s="48">
        <v>0</v>
      </c>
      <c r="AV80" s="48">
        <v>2</v>
      </c>
      <c r="AW80" s="48">
        <v>4</v>
      </c>
      <c r="AX80" s="48">
        <v>1</v>
      </c>
      <c r="AY80" s="48">
        <v>1</v>
      </c>
      <c r="AZ80" s="48">
        <v>0</v>
      </c>
      <c r="BA80" s="69">
        <v>14</v>
      </c>
      <c r="BB80" s="48">
        <v>14</v>
      </c>
      <c r="BC80" s="48">
        <v>14</v>
      </c>
      <c r="BD80" s="48">
        <v>0</v>
      </c>
      <c r="BE80" s="48">
        <v>0</v>
      </c>
      <c r="BF80" s="48">
        <v>2</v>
      </c>
      <c r="BG80" s="47" t="s">
        <v>125</v>
      </c>
      <c r="BH80" s="48">
        <v>95</v>
      </c>
      <c r="BI80" s="48">
        <v>271</v>
      </c>
      <c r="BJ80" s="48">
        <v>29</v>
      </c>
      <c r="BK80" s="48">
        <v>0</v>
      </c>
      <c r="BL80" s="48">
        <v>0</v>
      </c>
      <c r="BM80" s="48">
        <v>14</v>
      </c>
      <c r="BN80" s="48">
        <v>0</v>
      </c>
      <c r="BO80" s="48">
        <v>14</v>
      </c>
      <c r="BP80" s="48">
        <v>29</v>
      </c>
      <c r="BQ80" s="48">
        <v>8</v>
      </c>
      <c r="BR80" s="48">
        <v>6</v>
      </c>
      <c r="BS80" s="48">
        <v>1</v>
      </c>
      <c r="BT80" s="69">
        <v>33</v>
      </c>
      <c r="BU80" s="47" t="s">
        <v>125</v>
      </c>
      <c r="BV80" s="48">
        <v>235</v>
      </c>
      <c r="BW80" s="48">
        <v>126</v>
      </c>
      <c r="BX80" s="48">
        <v>235</v>
      </c>
      <c r="BY80" s="48">
        <v>126</v>
      </c>
      <c r="BZ80" s="48">
        <v>148</v>
      </c>
      <c r="CA80" s="48">
        <v>72</v>
      </c>
      <c r="CB80" s="48">
        <v>53</v>
      </c>
      <c r="CC80" s="48">
        <v>13</v>
      </c>
      <c r="CD80" s="48">
        <v>49</v>
      </c>
      <c r="CE80" s="48">
        <v>11</v>
      </c>
      <c r="CF80" s="48">
        <v>45</v>
      </c>
      <c r="CG80" s="48">
        <v>10</v>
      </c>
      <c r="CH80" s="48">
        <v>3</v>
      </c>
      <c r="CI80" s="48">
        <v>0</v>
      </c>
      <c r="CJ80" s="48">
        <v>3</v>
      </c>
      <c r="CK80" s="48">
        <v>0</v>
      </c>
      <c r="CL80" s="48">
        <v>3</v>
      </c>
      <c r="CM80" s="48">
        <v>0</v>
      </c>
      <c r="CN80" s="47" t="s">
        <v>125</v>
      </c>
      <c r="CO80" s="48">
        <v>0</v>
      </c>
      <c r="CP80" s="48">
        <v>0</v>
      </c>
      <c r="CQ80" s="48">
        <v>0</v>
      </c>
      <c r="CR80" s="48">
        <v>0</v>
      </c>
      <c r="CS80" s="48">
        <v>0</v>
      </c>
      <c r="CT80" s="48">
        <v>0</v>
      </c>
      <c r="CU80" s="48">
        <v>0</v>
      </c>
      <c r="CV80" s="48">
        <v>0</v>
      </c>
      <c r="CW80" s="48">
        <v>0</v>
      </c>
    </row>
    <row r="81" spans="1:101" x14ac:dyDescent="0.25">
      <c r="A81" s="47" t="s">
        <v>122</v>
      </c>
      <c r="B81" s="48">
        <v>367</v>
      </c>
      <c r="C81" s="48">
        <v>186</v>
      </c>
      <c r="D81" s="48">
        <v>212</v>
      </c>
      <c r="E81" s="48">
        <v>107</v>
      </c>
      <c r="F81" s="48">
        <v>0</v>
      </c>
      <c r="G81" s="48">
        <v>0</v>
      </c>
      <c r="H81" s="48">
        <v>136</v>
      </c>
      <c r="I81" s="48">
        <v>54</v>
      </c>
      <c r="J81" s="48">
        <v>0</v>
      </c>
      <c r="K81" s="48">
        <v>0</v>
      </c>
      <c r="L81" s="48">
        <v>338</v>
      </c>
      <c r="M81" s="48">
        <v>153</v>
      </c>
      <c r="N81" s="48">
        <v>2</v>
      </c>
      <c r="O81" s="48">
        <v>1</v>
      </c>
      <c r="P81" s="48">
        <v>96</v>
      </c>
      <c r="Q81" s="48">
        <v>29</v>
      </c>
      <c r="R81" s="48">
        <v>0</v>
      </c>
      <c r="S81" s="48">
        <v>0</v>
      </c>
      <c r="T81" s="70">
        <v>1151</v>
      </c>
      <c r="U81" s="70">
        <v>530</v>
      </c>
      <c r="V81" s="47" t="s">
        <v>122</v>
      </c>
      <c r="W81" s="48">
        <v>7</v>
      </c>
      <c r="X81" s="48">
        <v>3</v>
      </c>
      <c r="Y81" s="48">
        <v>6</v>
      </c>
      <c r="Z81" s="48">
        <v>3</v>
      </c>
      <c r="AA81" s="48">
        <v>0</v>
      </c>
      <c r="AB81" s="48">
        <v>0</v>
      </c>
      <c r="AC81" s="48">
        <v>2</v>
      </c>
      <c r="AD81" s="48">
        <v>0</v>
      </c>
      <c r="AE81" s="48">
        <v>0</v>
      </c>
      <c r="AF81" s="48">
        <v>0</v>
      </c>
      <c r="AG81" s="48">
        <v>77</v>
      </c>
      <c r="AH81" s="48">
        <v>29</v>
      </c>
      <c r="AI81" s="48">
        <v>0</v>
      </c>
      <c r="AJ81" s="48">
        <v>0</v>
      </c>
      <c r="AK81" s="48">
        <v>31</v>
      </c>
      <c r="AL81" s="48">
        <v>8</v>
      </c>
      <c r="AM81" s="48">
        <v>0</v>
      </c>
      <c r="AN81" s="48">
        <v>0</v>
      </c>
      <c r="AO81" s="70">
        <v>123</v>
      </c>
      <c r="AP81" s="70">
        <v>43</v>
      </c>
      <c r="AQ81" s="47" t="s">
        <v>122</v>
      </c>
      <c r="AR81" s="48">
        <v>6</v>
      </c>
      <c r="AS81" s="48">
        <v>4</v>
      </c>
      <c r="AT81" s="48">
        <v>0</v>
      </c>
      <c r="AU81" s="48">
        <v>3</v>
      </c>
      <c r="AV81" s="48">
        <v>0</v>
      </c>
      <c r="AW81" s="48">
        <v>6</v>
      </c>
      <c r="AX81" s="48">
        <v>0</v>
      </c>
      <c r="AY81" s="48">
        <v>3</v>
      </c>
      <c r="AZ81" s="48">
        <v>0</v>
      </c>
      <c r="BA81" s="69">
        <v>22</v>
      </c>
      <c r="BB81" s="48">
        <v>19</v>
      </c>
      <c r="BC81" s="48">
        <v>8</v>
      </c>
      <c r="BD81" s="48">
        <v>0</v>
      </c>
      <c r="BE81" s="48">
        <v>0</v>
      </c>
      <c r="BF81" s="48">
        <v>3</v>
      </c>
      <c r="BG81" s="47" t="s">
        <v>122</v>
      </c>
      <c r="BH81" s="48">
        <v>0</v>
      </c>
      <c r="BI81" s="48">
        <v>217</v>
      </c>
      <c r="BJ81" s="48">
        <v>215</v>
      </c>
      <c r="BK81" s="48">
        <v>46</v>
      </c>
      <c r="BL81" s="48">
        <v>0</v>
      </c>
      <c r="BM81" s="48">
        <v>28</v>
      </c>
      <c r="BN81" s="48">
        <v>12</v>
      </c>
      <c r="BO81" s="48">
        <v>22</v>
      </c>
      <c r="BP81" s="48">
        <v>25</v>
      </c>
      <c r="BQ81" s="48">
        <v>9</v>
      </c>
      <c r="BR81" s="48">
        <v>8</v>
      </c>
      <c r="BS81" s="48">
        <v>3</v>
      </c>
      <c r="BT81" s="69">
        <v>29</v>
      </c>
      <c r="BU81" s="47" t="s">
        <v>122</v>
      </c>
      <c r="BV81" s="48">
        <v>169</v>
      </c>
      <c r="BW81" s="48">
        <v>81</v>
      </c>
      <c r="BX81" s="48">
        <v>169</v>
      </c>
      <c r="BY81" s="48">
        <v>81</v>
      </c>
      <c r="BZ81" s="48">
        <v>83</v>
      </c>
      <c r="CA81" s="48">
        <v>39</v>
      </c>
      <c r="CB81" s="48">
        <v>28</v>
      </c>
      <c r="CC81" s="48">
        <v>5</v>
      </c>
      <c r="CD81" s="48">
        <v>28</v>
      </c>
      <c r="CE81" s="48">
        <v>5</v>
      </c>
      <c r="CF81" s="48">
        <v>8</v>
      </c>
      <c r="CG81" s="48">
        <v>2</v>
      </c>
      <c r="CH81" s="48">
        <v>0</v>
      </c>
      <c r="CI81" s="48">
        <v>0</v>
      </c>
      <c r="CJ81" s="48">
        <v>0</v>
      </c>
      <c r="CK81" s="48">
        <v>0</v>
      </c>
      <c r="CL81" s="48">
        <v>0</v>
      </c>
      <c r="CM81" s="48">
        <v>0</v>
      </c>
      <c r="CN81" s="47" t="s">
        <v>122</v>
      </c>
      <c r="CO81" s="48">
        <v>0</v>
      </c>
      <c r="CP81" s="48">
        <v>0</v>
      </c>
      <c r="CQ81" s="48">
        <v>0</v>
      </c>
      <c r="CR81" s="48">
        <v>0</v>
      </c>
      <c r="CS81" s="48">
        <v>0</v>
      </c>
      <c r="CT81" s="48">
        <v>0</v>
      </c>
      <c r="CU81" s="48">
        <v>0</v>
      </c>
      <c r="CV81" s="48">
        <v>0</v>
      </c>
      <c r="CW81" s="48">
        <v>0</v>
      </c>
    </row>
    <row r="82" spans="1:101" x14ac:dyDescent="0.25">
      <c r="A82" s="47" t="s">
        <v>121</v>
      </c>
      <c r="B82" s="48">
        <v>49</v>
      </c>
      <c r="C82" s="48">
        <v>34</v>
      </c>
      <c r="D82" s="48">
        <v>0</v>
      </c>
      <c r="E82" s="48">
        <v>0</v>
      </c>
      <c r="F82" s="48">
        <v>0</v>
      </c>
      <c r="G82" s="48">
        <v>0</v>
      </c>
      <c r="H82" s="48">
        <v>59</v>
      </c>
      <c r="I82" s="48">
        <v>36</v>
      </c>
      <c r="J82" s="48">
        <v>0</v>
      </c>
      <c r="K82" s="48">
        <v>0</v>
      </c>
      <c r="L82" s="48">
        <v>71</v>
      </c>
      <c r="M82" s="48">
        <v>33</v>
      </c>
      <c r="N82" s="48">
        <v>0</v>
      </c>
      <c r="O82" s="48">
        <v>0</v>
      </c>
      <c r="P82" s="48">
        <v>8</v>
      </c>
      <c r="Q82" s="48">
        <v>0</v>
      </c>
      <c r="R82" s="48">
        <v>0</v>
      </c>
      <c r="S82" s="48">
        <v>0</v>
      </c>
      <c r="T82" s="70">
        <v>187</v>
      </c>
      <c r="U82" s="70">
        <v>103</v>
      </c>
      <c r="V82" s="47" t="s">
        <v>121</v>
      </c>
      <c r="W82" s="48">
        <v>0</v>
      </c>
      <c r="X82" s="48">
        <v>0</v>
      </c>
      <c r="Y82" s="48">
        <v>0</v>
      </c>
      <c r="Z82" s="48">
        <v>0</v>
      </c>
      <c r="AA82" s="48">
        <v>0</v>
      </c>
      <c r="AB82" s="48">
        <v>0</v>
      </c>
      <c r="AC82" s="48">
        <v>0</v>
      </c>
      <c r="AD82" s="48">
        <v>0</v>
      </c>
      <c r="AE82" s="48">
        <v>0</v>
      </c>
      <c r="AF82" s="48">
        <v>0</v>
      </c>
      <c r="AG82" s="48">
        <v>4</v>
      </c>
      <c r="AH82" s="48">
        <v>2</v>
      </c>
      <c r="AI82" s="48">
        <v>0</v>
      </c>
      <c r="AJ82" s="48">
        <v>0</v>
      </c>
      <c r="AK82" s="48">
        <v>0</v>
      </c>
      <c r="AL82" s="48">
        <v>0</v>
      </c>
      <c r="AM82" s="48">
        <v>0</v>
      </c>
      <c r="AN82" s="48">
        <v>0</v>
      </c>
      <c r="AO82" s="70">
        <v>4</v>
      </c>
      <c r="AP82" s="70">
        <v>2</v>
      </c>
      <c r="AQ82" s="47" t="s">
        <v>121</v>
      </c>
      <c r="AR82" s="48">
        <v>2</v>
      </c>
      <c r="AS82" s="48">
        <v>0</v>
      </c>
      <c r="AT82" s="48">
        <v>0</v>
      </c>
      <c r="AU82" s="48">
        <v>2</v>
      </c>
      <c r="AV82" s="48">
        <v>0</v>
      </c>
      <c r="AW82" s="48">
        <v>2</v>
      </c>
      <c r="AX82" s="48">
        <v>0</v>
      </c>
      <c r="AY82" s="48">
        <v>1</v>
      </c>
      <c r="AZ82" s="48">
        <v>0</v>
      </c>
      <c r="BA82" s="69">
        <v>7</v>
      </c>
      <c r="BB82" s="48">
        <v>7</v>
      </c>
      <c r="BC82" s="48">
        <v>6</v>
      </c>
      <c r="BD82" s="48">
        <v>0</v>
      </c>
      <c r="BE82" s="48">
        <v>0</v>
      </c>
      <c r="BF82" s="48">
        <v>2</v>
      </c>
      <c r="BG82" s="47" t="s">
        <v>121</v>
      </c>
      <c r="BH82" s="48">
        <v>0</v>
      </c>
      <c r="BI82" s="48">
        <v>71</v>
      </c>
      <c r="BJ82" s="48">
        <v>13</v>
      </c>
      <c r="BK82" s="48">
        <v>0</v>
      </c>
      <c r="BL82" s="48">
        <v>0</v>
      </c>
      <c r="BM82" s="48">
        <v>0</v>
      </c>
      <c r="BN82" s="48">
        <v>1</v>
      </c>
      <c r="BO82" s="48">
        <v>7</v>
      </c>
      <c r="BP82" s="48">
        <v>6</v>
      </c>
      <c r="BQ82" s="48">
        <v>1</v>
      </c>
      <c r="BR82" s="48">
        <v>0</v>
      </c>
      <c r="BS82" s="48">
        <v>0</v>
      </c>
      <c r="BT82" s="69">
        <v>6</v>
      </c>
      <c r="BU82" s="47" t="s">
        <v>121</v>
      </c>
      <c r="BV82" s="48">
        <v>0</v>
      </c>
      <c r="BW82" s="48">
        <v>0</v>
      </c>
      <c r="BX82" s="48">
        <v>0</v>
      </c>
      <c r="BY82" s="48">
        <v>0</v>
      </c>
      <c r="BZ82" s="48">
        <v>0</v>
      </c>
      <c r="CA82" s="48">
        <v>0</v>
      </c>
      <c r="CB82" s="48">
        <v>0</v>
      </c>
      <c r="CC82" s="48">
        <v>0</v>
      </c>
      <c r="CD82" s="48">
        <v>0</v>
      </c>
      <c r="CE82" s="48">
        <v>0</v>
      </c>
      <c r="CF82" s="48">
        <v>0</v>
      </c>
      <c r="CG82" s="48">
        <v>0</v>
      </c>
      <c r="CH82" s="48">
        <v>0</v>
      </c>
      <c r="CI82" s="48">
        <v>0</v>
      </c>
      <c r="CJ82" s="48">
        <v>0</v>
      </c>
      <c r="CK82" s="48">
        <v>0</v>
      </c>
      <c r="CL82" s="48">
        <v>0</v>
      </c>
      <c r="CM82" s="48">
        <v>0</v>
      </c>
      <c r="CN82" s="47" t="s">
        <v>121</v>
      </c>
      <c r="CO82" s="48">
        <v>0</v>
      </c>
      <c r="CP82" s="48">
        <v>0</v>
      </c>
      <c r="CQ82" s="48">
        <v>0</v>
      </c>
      <c r="CR82" s="48">
        <v>0</v>
      </c>
      <c r="CS82" s="48">
        <v>0</v>
      </c>
      <c r="CT82" s="48">
        <v>0</v>
      </c>
      <c r="CU82" s="48">
        <v>0</v>
      </c>
      <c r="CV82" s="48">
        <v>0</v>
      </c>
      <c r="CW82" s="48">
        <v>4</v>
      </c>
    </row>
    <row r="83" spans="1:101" x14ac:dyDescent="0.25">
      <c r="A83" s="53" t="s">
        <v>120</v>
      </c>
      <c r="B83" s="69"/>
      <c r="C83" s="69"/>
      <c r="D83" s="69"/>
      <c r="E83" s="69"/>
      <c r="F83" s="69"/>
      <c r="G83" s="69"/>
      <c r="H83" s="69"/>
      <c r="I83" s="69"/>
      <c r="J83" s="69"/>
      <c r="K83" s="69"/>
      <c r="L83" s="69"/>
      <c r="M83" s="69"/>
      <c r="N83" s="69"/>
      <c r="O83" s="69"/>
      <c r="P83" s="69"/>
      <c r="Q83" s="69"/>
      <c r="R83" s="69"/>
      <c r="S83" s="69"/>
      <c r="T83" s="70"/>
      <c r="U83" s="70"/>
      <c r="V83" s="53" t="s">
        <v>120</v>
      </c>
      <c r="W83" s="69"/>
      <c r="X83" s="69"/>
      <c r="Y83" s="69"/>
      <c r="Z83" s="69"/>
      <c r="AA83" s="69"/>
      <c r="AB83" s="69"/>
      <c r="AC83" s="69"/>
      <c r="AD83" s="69"/>
      <c r="AE83" s="69"/>
      <c r="AF83" s="69"/>
      <c r="AG83" s="69"/>
      <c r="AH83" s="69"/>
      <c r="AI83" s="69"/>
      <c r="AJ83" s="69"/>
      <c r="AK83" s="69"/>
      <c r="AL83" s="69"/>
      <c r="AM83" s="69"/>
      <c r="AN83" s="69"/>
      <c r="AO83" s="70"/>
      <c r="AP83" s="70"/>
      <c r="AQ83" s="53" t="s">
        <v>120</v>
      </c>
      <c r="AR83" s="69"/>
      <c r="AS83" s="69"/>
      <c r="AT83" s="69"/>
      <c r="AU83" s="69"/>
      <c r="AV83" s="69"/>
      <c r="AW83" s="69"/>
      <c r="AX83" s="69"/>
      <c r="AY83" s="69"/>
      <c r="AZ83" s="69"/>
      <c r="BA83" s="69"/>
      <c r="BB83" s="69"/>
      <c r="BC83" s="69"/>
      <c r="BD83" s="69"/>
      <c r="BE83" s="69"/>
      <c r="BF83" s="69"/>
      <c r="BG83" s="53" t="s">
        <v>120</v>
      </c>
      <c r="BH83" s="69"/>
      <c r="BI83" s="69"/>
      <c r="BJ83" s="69"/>
      <c r="BK83" s="69"/>
      <c r="BL83" s="69"/>
      <c r="BM83" s="69"/>
      <c r="BN83" s="69"/>
      <c r="BO83" s="69"/>
      <c r="BP83" s="48"/>
      <c r="BQ83" s="48"/>
      <c r="BR83" s="69"/>
      <c r="BS83" s="69"/>
      <c r="BT83" s="69"/>
      <c r="BU83" s="53" t="s">
        <v>120</v>
      </c>
      <c r="BV83" s="69"/>
      <c r="BW83" s="69"/>
      <c r="BX83" s="69"/>
      <c r="BY83" s="69"/>
      <c r="BZ83" s="69"/>
      <c r="CA83" s="69"/>
      <c r="CB83" s="69"/>
      <c r="CC83" s="69"/>
      <c r="CD83" s="69"/>
      <c r="CE83" s="69"/>
      <c r="CF83" s="69"/>
      <c r="CG83" s="69"/>
      <c r="CH83" s="69"/>
      <c r="CI83" s="69"/>
      <c r="CJ83" s="69"/>
      <c r="CK83" s="69"/>
      <c r="CL83" s="69"/>
      <c r="CM83" s="69"/>
      <c r="CN83" s="53" t="s">
        <v>120</v>
      </c>
      <c r="CO83" s="69"/>
      <c r="CP83" s="69"/>
      <c r="CQ83" s="69"/>
      <c r="CR83" s="69"/>
      <c r="CS83" s="69"/>
      <c r="CT83" s="69"/>
      <c r="CU83" s="69"/>
      <c r="CV83" s="69"/>
      <c r="CW83" s="69"/>
    </row>
    <row r="84" spans="1:101" x14ac:dyDescent="0.25">
      <c r="A84" s="47" t="s">
        <v>118</v>
      </c>
      <c r="B84" s="48">
        <v>124</v>
      </c>
      <c r="C84" s="48">
        <v>69</v>
      </c>
      <c r="D84" s="48">
        <v>112</v>
      </c>
      <c r="E84" s="48">
        <v>61</v>
      </c>
      <c r="F84" s="48">
        <v>0</v>
      </c>
      <c r="G84" s="48">
        <v>0</v>
      </c>
      <c r="H84" s="48">
        <v>55</v>
      </c>
      <c r="I84" s="48">
        <v>28</v>
      </c>
      <c r="J84" s="48">
        <v>0</v>
      </c>
      <c r="K84" s="48">
        <v>0</v>
      </c>
      <c r="L84" s="48">
        <v>238</v>
      </c>
      <c r="M84" s="48">
        <v>129</v>
      </c>
      <c r="N84" s="48">
        <v>0</v>
      </c>
      <c r="O84" s="48">
        <v>0</v>
      </c>
      <c r="P84" s="48">
        <v>7</v>
      </c>
      <c r="Q84" s="48">
        <v>3</v>
      </c>
      <c r="R84" s="48">
        <v>0</v>
      </c>
      <c r="S84" s="48">
        <v>0</v>
      </c>
      <c r="T84" s="70">
        <v>536</v>
      </c>
      <c r="U84" s="70">
        <v>290</v>
      </c>
      <c r="V84" s="47" t="s">
        <v>118</v>
      </c>
      <c r="W84" s="48">
        <v>9</v>
      </c>
      <c r="X84" s="48">
        <v>4</v>
      </c>
      <c r="Y84" s="48">
        <v>8</v>
      </c>
      <c r="Z84" s="48">
        <v>3</v>
      </c>
      <c r="AA84" s="48">
        <v>0</v>
      </c>
      <c r="AB84" s="48">
        <v>0</v>
      </c>
      <c r="AC84" s="48">
        <v>6</v>
      </c>
      <c r="AD84" s="48">
        <v>2</v>
      </c>
      <c r="AE84" s="48">
        <v>0</v>
      </c>
      <c r="AF84" s="48">
        <v>0</v>
      </c>
      <c r="AG84" s="48">
        <v>46</v>
      </c>
      <c r="AH84" s="48">
        <v>28</v>
      </c>
      <c r="AI84" s="48">
        <v>0</v>
      </c>
      <c r="AJ84" s="48">
        <v>0</v>
      </c>
      <c r="AK84" s="48">
        <v>0</v>
      </c>
      <c r="AL84" s="48">
        <v>0</v>
      </c>
      <c r="AM84" s="48">
        <v>0</v>
      </c>
      <c r="AN84" s="48">
        <v>0</v>
      </c>
      <c r="AO84" s="70">
        <v>69</v>
      </c>
      <c r="AP84" s="70">
        <v>37</v>
      </c>
      <c r="AQ84" s="47" t="s">
        <v>118</v>
      </c>
      <c r="AR84" s="48">
        <v>6</v>
      </c>
      <c r="AS84" s="48">
        <v>4</v>
      </c>
      <c r="AT84" s="48">
        <v>0</v>
      </c>
      <c r="AU84" s="48">
        <v>2</v>
      </c>
      <c r="AV84" s="48">
        <v>0</v>
      </c>
      <c r="AW84" s="48">
        <v>6</v>
      </c>
      <c r="AX84" s="48">
        <v>0</v>
      </c>
      <c r="AY84" s="48">
        <v>2</v>
      </c>
      <c r="AZ84" s="48">
        <v>0</v>
      </c>
      <c r="BA84" s="69">
        <v>20</v>
      </c>
      <c r="BB84" s="48">
        <v>15</v>
      </c>
      <c r="BC84" s="48">
        <v>11</v>
      </c>
      <c r="BD84" s="48">
        <v>4</v>
      </c>
      <c r="BE84" s="48">
        <v>1</v>
      </c>
      <c r="BF84" s="48">
        <v>6</v>
      </c>
      <c r="BG84" s="47" t="s">
        <v>118</v>
      </c>
      <c r="BH84" s="48">
        <v>24</v>
      </c>
      <c r="BI84" s="48">
        <v>122</v>
      </c>
      <c r="BJ84" s="48">
        <v>130</v>
      </c>
      <c r="BK84" s="48">
        <v>0</v>
      </c>
      <c r="BL84" s="48">
        <v>0</v>
      </c>
      <c r="BM84" s="48">
        <v>14</v>
      </c>
      <c r="BN84" s="48">
        <v>4</v>
      </c>
      <c r="BO84" s="48">
        <v>19</v>
      </c>
      <c r="BP84" s="48">
        <v>54</v>
      </c>
      <c r="BQ84" s="48">
        <v>21</v>
      </c>
      <c r="BR84" s="48">
        <v>6</v>
      </c>
      <c r="BS84" s="48">
        <v>2</v>
      </c>
      <c r="BT84" s="69">
        <v>65</v>
      </c>
      <c r="BU84" s="47" t="s">
        <v>118</v>
      </c>
      <c r="BV84" s="48">
        <v>253</v>
      </c>
      <c r="BW84" s="48">
        <v>130</v>
      </c>
      <c r="BX84" s="48">
        <v>248</v>
      </c>
      <c r="BY84" s="48">
        <v>126</v>
      </c>
      <c r="BZ84" s="48">
        <v>52</v>
      </c>
      <c r="CA84" s="48">
        <v>19</v>
      </c>
      <c r="CB84" s="48">
        <v>0</v>
      </c>
      <c r="CC84" s="48">
        <v>0</v>
      </c>
      <c r="CD84" s="48">
        <v>0</v>
      </c>
      <c r="CE84" s="48">
        <v>0</v>
      </c>
      <c r="CF84" s="48">
        <v>0</v>
      </c>
      <c r="CG84" s="48">
        <v>0</v>
      </c>
      <c r="CH84" s="48">
        <v>0</v>
      </c>
      <c r="CI84" s="48">
        <v>0</v>
      </c>
      <c r="CJ84" s="48">
        <v>0</v>
      </c>
      <c r="CK84" s="48">
        <v>0</v>
      </c>
      <c r="CL84" s="48">
        <v>0</v>
      </c>
      <c r="CM84" s="48">
        <v>0</v>
      </c>
      <c r="CN84" s="47" t="s">
        <v>118</v>
      </c>
      <c r="CO84" s="48">
        <v>0</v>
      </c>
      <c r="CP84" s="48">
        <v>0</v>
      </c>
      <c r="CQ84" s="48">
        <v>0</v>
      </c>
      <c r="CR84" s="48">
        <v>0</v>
      </c>
      <c r="CS84" s="48">
        <v>0</v>
      </c>
      <c r="CT84" s="48">
        <v>0</v>
      </c>
      <c r="CU84" s="48">
        <v>0</v>
      </c>
      <c r="CV84" s="48">
        <v>0</v>
      </c>
      <c r="CW84" s="48">
        <v>0</v>
      </c>
    </row>
    <row r="85" spans="1:101" x14ac:dyDescent="0.25">
      <c r="A85" s="47" t="s">
        <v>117</v>
      </c>
      <c r="B85" s="48">
        <v>63</v>
      </c>
      <c r="C85" s="48">
        <v>34</v>
      </c>
      <c r="D85" s="48">
        <v>133</v>
      </c>
      <c r="E85" s="48">
        <v>77</v>
      </c>
      <c r="F85" s="48">
        <v>0</v>
      </c>
      <c r="G85" s="48">
        <v>0</v>
      </c>
      <c r="H85" s="48">
        <v>0</v>
      </c>
      <c r="I85" s="48">
        <v>0</v>
      </c>
      <c r="J85" s="48">
        <v>44</v>
      </c>
      <c r="K85" s="48">
        <v>10</v>
      </c>
      <c r="L85" s="48">
        <v>267</v>
      </c>
      <c r="M85" s="48">
        <v>131</v>
      </c>
      <c r="N85" s="48">
        <v>0</v>
      </c>
      <c r="O85" s="48">
        <v>0</v>
      </c>
      <c r="P85" s="48">
        <v>34</v>
      </c>
      <c r="Q85" s="48">
        <v>12</v>
      </c>
      <c r="R85" s="48">
        <v>0</v>
      </c>
      <c r="S85" s="48">
        <v>0</v>
      </c>
      <c r="T85" s="70">
        <v>541</v>
      </c>
      <c r="U85" s="70">
        <v>264</v>
      </c>
      <c r="V85" s="47" t="s">
        <v>117</v>
      </c>
      <c r="W85" s="48">
        <v>5</v>
      </c>
      <c r="X85" s="48">
        <v>3</v>
      </c>
      <c r="Y85" s="48">
        <v>2</v>
      </c>
      <c r="Z85" s="48">
        <v>1</v>
      </c>
      <c r="AA85" s="48">
        <v>0</v>
      </c>
      <c r="AB85" s="48">
        <v>0</v>
      </c>
      <c r="AC85" s="48">
        <v>0</v>
      </c>
      <c r="AD85" s="48">
        <v>0</v>
      </c>
      <c r="AE85" s="48">
        <v>1</v>
      </c>
      <c r="AF85" s="48">
        <v>1</v>
      </c>
      <c r="AG85" s="48">
        <v>51</v>
      </c>
      <c r="AH85" s="48">
        <v>20</v>
      </c>
      <c r="AI85" s="48">
        <v>0</v>
      </c>
      <c r="AJ85" s="48">
        <v>0</v>
      </c>
      <c r="AK85" s="48">
        <v>9</v>
      </c>
      <c r="AL85" s="48">
        <v>5</v>
      </c>
      <c r="AM85" s="48">
        <v>0</v>
      </c>
      <c r="AN85" s="48">
        <v>0</v>
      </c>
      <c r="AO85" s="70">
        <v>68</v>
      </c>
      <c r="AP85" s="70">
        <v>30</v>
      </c>
      <c r="AQ85" s="47" t="s">
        <v>117</v>
      </c>
      <c r="AR85" s="48">
        <v>2</v>
      </c>
      <c r="AS85" s="48">
        <v>2</v>
      </c>
      <c r="AT85" s="48">
        <v>0</v>
      </c>
      <c r="AU85" s="48">
        <v>0</v>
      </c>
      <c r="AV85" s="48">
        <v>2</v>
      </c>
      <c r="AW85" s="48">
        <v>4</v>
      </c>
      <c r="AX85" s="48">
        <v>0</v>
      </c>
      <c r="AY85" s="48">
        <v>2</v>
      </c>
      <c r="AZ85" s="48">
        <v>0</v>
      </c>
      <c r="BA85" s="69">
        <v>12</v>
      </c>
      <c r="BB85" s="48">
        <v>13</v>
      </c>
      <c r="BC85" s="48">
        <v>13</v>
      </c>
      <c r="BD85" s="48">
        <v>0</v>
      </c>
      <c r="BE85" s="48">
        <v>0</v>
      </c>
      <c r="BF85" s="48">
        <v>2</v>
      </c>
      <c r="BG85" s="47" t="s">
        <v>117</v>
      </c>
      <c r="BH85" s="48">
        <v>0</v>
      </c>
      <c r="BI85" s="48">
        <v>143</v>
      </c>
      <c r="BJ85" s="48">
        <v>118</v>
      </c>
      <c r="BK85" s="48">
        <v>2</v>
      </c>
      <c r="BL85" s="48">
        <v>0</v>
      </c>
      <c r="BM85" s="48">
        <v>13</v>
      </c>
      <c r="BN85" s="48">
        <v>3</v>
      </c>
      <c r="BO85" s="48">
        <v>13</v>
      </c>
      <c r="BP85" s="48">
        <v>27</v>
      </c>
      <c r="BQ85" s="48">
        <v>4</v>
      </c>
      <c r="BR85" s="48">
        <v>10</v>
      </c>
      <c r="BS85" s="48">
        <v>4</v>
      </c>
      <c r="BT85" s="69">
        <v>34</v>
      </c>
      <c r="BU85" s="47" t="s">
        <v>117</v>
      </c>
      <c r="BV85" s="48">
        <v>223</v>
      </c>
      <c r="BW85" s="48">
        <v>118</v>
      </c>
      <c r="BX85" s="48">
        <v>223</v>
      </c>
      <c r="BY85" s="48">
        <v>118</v>
      </c>
      <c r="BZ85" s="48">
        <v>48</v>
      </c>
      <c r="CA85" s="48">
        <v>22</v>
      </c>
      <c r="CB85" s="48">
        <v>34</v>
      </c>
      <c r="CC85" s="48">
        <v>12</v>
      </c>
      <c r="CD85" s="48">
        <v>34</v>
      </c>
      <c r="CE85" s="48">
        <v>12</v>
      </c>
      <c r="CF85" s="48">
        <v>9</v>
      </c>
      <c r="CG85" s="48">
        <v>4</v>
      </c>
      <c r="CH85" s="48">
        <v>0</v>
      </c>
      <c r="CI85" s="48">
        <v>0</v>
      </c>
      <c r="CJ85" s="48">
        <v>0</v>
      </c>
      <c r="CK85" s="48">
        <v>0</v>
      </c>
      <c r="CL85" s="48">
        <v>0</v>
      </c>
      <c r="CM85" s="48">
        <v>0</v>
      </c>
      <c r="CN85" s="47" t="s">
        <v>117</v>
      </c>
      <c r="CO85" s="48">
        <v>0</v>
      </c>
      <c r="CP85" s="48">
        <v>0</v>
      </c>
      <c r="CQ85" s="48">
        <v>0</v>
      </c>
      <c r="CR85" s="48">
        <v>0</v>
      </c>
      <c r="CS85" s="48">
        <v>0</v>
      </c>
      <c r="CT85" s="48">
        <v>0</v>
      </c>
      <c r="CU85" s="48">
        <v>0</v>
      </c>
      <c r="CV85" s="48">
        <v>0</v>
      </c>
      <c r="CW85" s="48">
        <v>0</v>
      </c>
    </row>
    <row r="86" spans="1:101" x14ac:dyDescent="0.25">
      <c r="A86" s="47" t="s">
        <v>116</v>
      </c>
      <c r="B86" s="48">
        <v>6</v>
      </c>
      <c r="C86" s="48">
        <v>3</v>
      </c>
      <c r="D86" s="48">
        <v>5</v>
      </c>
      <c r="E86" s="48">
        <v>3</v>
      </c>
      <c r="F86" s="48">
        <v>0</v>
      </c>
      <c r="G86" s="48">
        <v>0</v>
      </c>
      <c r="H86" s="48">
        <v>0</v>
      </c>
      <c r="I86" s="48">
        <v>0</v>
      </c>
      <c r="J86" s="48">
        <v>0</v>
      </c>
      <c r="K86" s="48">
        <v>0</v>
      </c>
      <c r="L86" s="48">
        <v>18</v>
      </c>
      <c r="M86" s="48">
        <v>5</v>
      </c>
      <c r="N86" s="48">
        <v>0</v>
      </c>
      <c r="O86" s="48">
        <v>0</v>
      </c>
      <c r="P86" s="48">
        <v>0</v>
      </c>
      <c r="Q86" s="48">
        <v>0</v>
      </c>
      <c r="R86" s="48">
        <v>0</v>
      </c>
      <c r="S86" s="48">
        <v>0</v>
      </c>
      <c r="T86" s="70">
        <v>29</v>
      </c>
      <c r="U86" s="70">
        <v>11</v>
      </c>
      <c r="V86" s="47" t="s">
        <v>116</v>
      </c>
      <c r="W86" s="48">
        <v>0</v>
      </c>
      <c r="X86" s="48">
        <v>0</v>
      </c>
      <c r="Y86" s="48">
        <v>0</v>
      </c>
      <c r="Z86" s="48">
        <v>0</v>
      </c>
      <c r="AA86" s="48">
        <v>0</v>
      </c>
      <c r="AB86" s="48">
        <v>0</v>
      </c>
      <c r="AC86" s="48">
        <v>0</v>
      </c>
      <c r="AD86" s="48">
        <v>0</v>
      </c>
      <c r="AE86" s="48">
        <v>0</v>
      </c>
      <c r="AF86" s="48">
        <v>0</v>
      </c>
      <c r="AG86" s="48">
        <v>3</v>
      </c>
      <c r="AH86" s="48">
        <v>0</v>
      </c>
      <c r="AI86" s="48">
        <v>0</v>
      </c>
      <c r="AJ86" s="48">
        <v>0</v>
      </c>
      <c r="AK86" s="48">
        <v>0</v>
      </c>
      <c r="AL86" s="48">
        <v>0</v>
      </c>
      <c r="AM86" s="48">
        <v>0</v>
      </c>
      <c r="AN86" s="48">
        <v>0</v>
      </c>
      <c r="AO86" s="70">
        <v>3</v>
      </c>
      <c r="AP86" s="70">
        <v>0</v>
      </c>
      <c r="AQ86" s="47" t="s">
        <v>116</v>
      </c>
      <c r="AR86" s="48">
        <v>1</v>
      </c>
      <c r="AS86" s="48">
        <v>1</v>
      </c>
      <c r="AT86" s="48">
        <v>0</v>
      </c>
      <c r="AU86" s="48">
        <v>0</v>
      </c>
      <c r="AV86" s="48">
        <v>0</v>
      </c>
      <c r="AW86" s="48">
        <v>1</v>
      </c>
      <c r="AX86" s="48">
        <v>0</v>
      </c>
      <c r="AY86" s="48">
        <v>0</v>
      </c>
      <c r="AZ86" s="48">
        <v>0</v>
      </c>
      <c r="BA86" s="69">
        <v>3</v>
      </c>
      <c r="BB86" s="48">
        <v>3</v>
      </c>
      <c r="BC86" s="48">
        <v>0</v>
      </c>
      <c r="BD86" s="48">
        <v>0</v>
      </c>
      <c r="BE86" s="48">
        <v>0</v>
      </c>
      <c r="BF86" s="48">
        <v>1</v>
      </c>
      <c r="BG86" s="47" t="s">
        <v>116</v>
      </c>
      <c r="BH86" s="48">
        <v>0</v>
      </c>
      <c r="BI86" s="48">
        <v>27</v>
      </c>
      <c r="BJ86" s="48">
        <v>0</v>
      </c>
      <c r="BK86" s="48">
        <v>3</v>
      </c>
      <c r="BL86" s="48">
        <v>0</v>
      </c>
      <c r="BM86" s="48">
        <v>3</v>
      </c>
      <c r="BN86" s="48">
        <v>0</v>
      </c>
      <c r="BO86" s="48">
        <v>3</v>
      </c>
      <c r="BP86" s="48">
        <v>9</v>
      </c>
      <c r="BQ86" s="48">
        <v>3</v>
      </c>
      <c r="BR86" s="48">
        <v>0</v>
      </c>
      <c r="BS86" s="48">
        <v>0</v>
      </c>
      <c r="BT86" s="69">
        <v>6</v>
      </c>
      <c r="BU86" s="47" t="s">
        <v>116</v>
      </c>
      <c r="BV86" s="48">
        <v>19</v>
      </c>
      <c r="BW86" s="48">
        <v>6</v>
      </c>
      <c r="BX86" s="48">
        <v>19</v>
      </c>
      <c r="BY86" s="48">
        <v>6</v>
      </c>
      <c r="BZ86" s="48">
        <v>3</v>
      </c>
      <c r="CA86" s="48">
        <v>1</v>
      </c>
      <c r="CB86" s="48">
        <v>0</v>
      </c>
      <c r="CC86" s="48">
        <v>0</v>
      </c>
      <c r="CD86" s="48">
        <v>0</v>
      </c>
      <c r="CE86" s="48">
        <v>0</v>
      </c>
      <c r="CF86" s="48">
        <v>0</v>
      </c>
      <c r="CG86" s="48">
        <v>0</v>
      </c>
      <c r="CH86" s="48">
        <v>0</v>
      </c>
      <c r="CI86" s="48">
        <v>0</v>
      </c>
      <c r="CJ86" s="48">
        <v>0</v>
      </c>
      <c r="CK86" s="48">
        <v>0</v>
      </c>
      <c r="CL86" s="48">
        <v>0</v>
      </c>
      <c r="CM86" s="48">
        <v>0</v>
      </c>
      <c r="CN86" s="47" t="s">
        <v>116</v>
      </c>
      <c r="CO86" s="48">
        <v>0</v>
      </c>
      <c r="CP86" s="48">
        <v>0</v>
      </c>
      <c r="CQ86" s="48">
        <v>0</v>
      </c>
      <c r="CR86" s="48">
        <v>0</v>
      </c>
      <c r="CS86" s="48">
        <v>0</v>
      </c>
      <c r="CT86" s="48">
        <v>0</v>
      </c>
      <c r="CU86" s="48">
        <v>0</v>
      </c>
      <c r="CV86" s="48">
        <v>0</v>
      </c>
      <c r="CW86" s="48">
        <v>0</v>
      </c>
    </row>
    <row r="87" spans="1:101" x14ac:dyDescent="0.25">
      <c r="A87" s="47" t="s">
        <v>115</v>
      </c>
      <c r="B87" s="48">
        <v>1593</v>
      </c>
      <c r="C87" s="48">
        <v>952</v>
      </c>
      <c r="D87" s="48">
        <v>952</v>
      </c>
      <c r="E87" s="48">
        <v>612</v>
      </c>
      <c r="F87" s="48">
        <v>0</v>
      </c>
      <c r="G87" s="48">
        <v>0</v>
      </c>
      <c r="H87" s="48">
        <v>59</v>
      </c>
      <c r="I87" s="48">
        <v>29</v>
      </c>
      <c r="J87" s="48">
        <v>609</v>
      </c>
      <c r="K87" s="48">
        <v>307</v>
      </c>
      <c r="L87" s="48">
        <v>1858</v>
      </c>
      <c r="M87" s="48">
        <v>1116</v>
      </c>
      <c r="N87" s="48">
        <v>55</v>
      </c>
      <c r="O87" s="48">
        <v>17</v>
      </c>
      <c r="P87" s="48">
        <v>602</v>
      </c>
      <c r="Q87" s="48">
        <v>268</v>
      </c>
      <c r="R87" s="48">
        <v>25</v>
      </c>
      <c r="S87" s="48">
        <v>14</v>
      </c>
      <c r="T87" s="70">
        <v>5753</v>
      </c>
      <c r="U87" s="70">
        <v>3315</v>
      </c>
      <c r="V87" s="47" t="s">
        <v>115</v>
      </c>
      <c r="W87" s="48">
        <v>37</v>
      </c>
      <c r="X87" s="48">
        <v>11</v>
      </c>
      <c r="Y87" s="48">
        <v>16</v>
      </c>
      <c r="Z87" s="48">
        <v>7</v>
      </c>
      <c r="AA87" s="48">
        <v>0</v>
      </c>
      <c r="AB87" s="48">
        <v>0</v>
      </c>
      <c r="AC87" s="48">
        <v>0</v>
      </c>
      <c r="AD87" s="48">
        <v>0</v>
      </c>
      <c r="AE87" s="48">
        <v>13</v>
      </c>
      <c r="AF87" s="48">
        <v>10</v>
      </c>
      <c r="AG87" s="48">
        <v>203</v>
      </c>
      <c r="AH87" s="48">
        <v>109</v>
      </c>
      <c r="AI87" s="48">
        <v>9</v>
      </c>
      <c r="AJ87" s="48">
        <v>2</v>
      </c>
      <c r="AK87" s="48">
        <v>73</v>
      </c>
      <c r="AL87" s="48">
        <v>29</v>
      </c>
      <c r="AM87" s="48">
        <v>0</v>
      </c>
      <c r="AN87" s="48">
        <v>0</v>
      </c>
      <c r="AO87" s="70">
        <v>351</v>
      </c>
      <c r="AP87" s="70">
        <v>168</v>
      </c>
      <c r="AQ87" s="47" t="s">
        <v>115</v>
      </c>
      <c r="AR87" s="48">
        <v>40</v>
      </c>
      <c r="AS87" s="48">
        <v>36</v>
      </c>
      <c r="AT87" s="48">
        <v>2</v>
      </c>
      <c r="AU87" s="48">
        <v>4</v>
      </c>
      <c r="AV87" s="48">
        <v>19</v>
      </c>
      <c r="AW87" s="48">
        <v>38</v>
      </c>
      <c r="AX87" s="48">
        <v>3</v>
      </c>
      <c r="AY87" s="48">
        <v>19</v>
      </c>
      <c r="AZ87" s="48">
        <v>1</v>
      </c>
      <c r="BA87" s="69">
        <v>162</v>
      </c>
      <c r="BB87" s="48">
        <v>144</v>
      </c>
      <c r="BC87" s="48">
        <v>140</v>
      </c>
      <c r="BD87" s="48">
        <v>3</v>
      </c>
      <c r="BE87" s="48">
        <v>3</v>
      </c>
      <c r="BF87" s="48">
        <v>28</v>
      </c>
      <c r="BG87" s="47" t="s">
        <v>115</v>
      </c>
      <c r="BH87" s="48">
        <v>19</v>
      </c>
      <c r="BI87" s="48">
        <v>1409</v>
      </c>
      <c r="BJ87" s="48">
        <v>1118</v>
      </c>
      <c r="BK87" s="48">
        <v>228</v>
      </c>
      <c r="BL87" s="48">
        <v>44</v>
      </c>
      <c r="BM87" s="48">
        <v>137</v>
      </c>
      <c r="BN87" s="48">
        <v>51</v>
      </c>
      <c r="BO87" s="48">
        <v>150</v>
      </c>
      <c r="BP87" s="76">
        <v>412</v>
      </c>
      <c r="BQ87" s="76">
        <v>162</v>
      </c>
      <c r="BR87" s="48">
        <v>106</v>
      </c>
      <c r="BS87" s="48">
        <v>41</v>
      </c>
      <c r="BT87" s="69">
        <v>579</v>
      </c>
      <c r="BU87" s="47" t="s">
        <v>115</v>
      </c>
      <c r="BV87" s="48">
        <v>1447</v>
      </c>
      <c r="BW87" s="48">
        <v>838</v>
      </c>
      <c r="BX87" s="48">
        <v>1416</v>
      </c>
      <c r="BY87" s="48">
        <v>817</v>
      </c>
      <c r="BZ87" s="48">
        <v>800</v>
      </c>
      <c r="CA87" s="48">
        <v>435</v>
      </c>
      <c r="CB87" s="48">
        <v>564</v>
      </c>
      <c r="CC87" s="48">
        <v>265</v>
      </c>
      <c r="CD87" s="48">
        <v>557</v>
      </c>
      <c r="CE87" s="48">
        <v>262</v>
      </c>
      <c r="CF87" s="48">
        <v>300</v>
      </c>
      <c r="CG87" s="48">
        <v>126</v>
      </c>
      <c r="CH87" s="48">
        <v>80</v>
      </c>
      <c r="CI87" s="48">
        <v>36</v>
      </c>
      <c r="CJ87" s="48">
        <v>74</v>
      </c>
      <c r="CK87" s="48">
        <v>33</v>
      </c>
      <c r="CL87" s="48">
        <v>48</v>
      </c>
      <c r="CM87" s="48">
        <v>20</v>
      </c>
      <c r="CN87" s="47" t="s">
        <v>115</v>
      </c>
      <c r="CO87" s="48">
        <v>3</v>
      </c>
      <c r="CP87" s="48">
        <v>72</v>
      </c>
      <c r="CQ87" s="48">
        <v>38</v>
      </c>
      <c r="CR87" s="48">
        <v>83</v>
      </c>
      <c r="CS87" s="48">
        <v>2</v>
      </c>
      <c r="CT87" s="48">
        <v>91</v>
      </c>
      <c r="CU87" s="48">
        <v>39</v>
      </c>
      <c r="CV87" s="48">
        <v>23</v>
      </c>
      <c r="CW87" s="48">
        <v>6</v>
      </c>
    </row>
    <row r="88" spans="1:101" x14ac:dyDescent="0.25">
      <c r="A88" s="47" t="s">
        <v>114</v>
      </c>
      <c r="B88" s="48">
        <v>69</v>
      </c>
      <c r="C88" s="48">
        <v>33</v>
      </c>
      <c r="D88" s="48">
        <v>28</v>
      </c>
      <c r="E88" s="48">
        <v>17</v>
      </c>
      <c r="F88" s="48">
        <v>0</v>
      </c>
      <c r="G88" s="48">
        <v>0</v>
      </c>
      <c r="H88" s="48">
        <v>0</v>
      </c>
      <c r="I88" s="48">
        <v>0</v>
      </c>
      <c r="J88" s="48">
        <v>0</v>
      </c>
      <c r="K88" s="48">
        <v>0</v>
      </c>
      <c r="L88" s="48">
        <v>21</v>
      </c>
      <c r="M88" s="48">
        <v>10</v>
      </c>
      <c r="N88" s="48">
        <v>0</v>
      </c>
      <c r="O88" s="48">
        <v>0</v>
      </c>
      <c r="P88" s="48">
        <v>0</v>
      </c>
      <c r="Q88" s="48">
        <v>0</v>
      </c>
      <c r="R88" s="48">
        <v>0</v>
      </c>
      <c r="S88" s="48">
        <v>0</v>
      </c>
      <c r="T88" s="70">
        <v>118</v>
      </c>
      <c r="U88" s="70">
        <v>60</v>
      </c>
      <c r="V88" s="47" t="s">
        <v>114</v>
      </c>
      <c r="W88" s="48">
        <v>2</v>
      </c>
      <c r="X88" s="48">
        <v>0</v>
      </c>
      <c r="Y88" s="48">
        <v>1</v>
      </c>
      <c r="Z88" s="48">
        <v>1</v>
      </c>
      <c r="AA88" s="48">
        <v>0</v>
      </c>
      <c r="AB88" s="48">
        <v>0</v>
      </c>
      <c r="AC88" s="48">
        <v>0</v>
      </c>
      <c r="AD88" s="48">
        <v>0</v>
      </c>
      <c r="AE88" s="48">
        <v>0</v>
      </c>
      <c r="AF88" s="48">
        <v>0</v>
      </c>
      <c r="AG88" s="48">
        <v>5</v>
      </c>
      <c r="AH88" s="48">
        <v>2</v>
      </c>
      <c r="AI88" s="48">
        <v>0</v>
      </c>
      <c r="AJ88" s="48">
        <v>0</v>
      </c>
      <c r="AK88" s="48">
        <v>0</v>
      </c>
      <c r="AL88" s="48">
        <v>0</v>
      </c>
      <c r="AM88" s="48">
        <v>0</v>
      </c>
      <c r="AN88" s="48">
        <v>0</v>
      </c>
      <c r="AO88" s="70">
        <v>8</v>
      </c>
      <c r="AP88" s="70">
        <v>3</v>
      </c>
      <c r="AQ88" s="47" t="s">
        <v>114</v>
      </c>
      <c r="AR88" s="48">
        <v>4</v>
      </c>
      <c r="AS88" s="48">
        <v>3</v>
      </c>
      <c r="AT88" s="48">
        <v>0</v>
      </c>
      <c r="AU88" s="48">
        <v>0</v>
      </c>
      <c r="AV88" s="48">
        <v>0</v>
      </c>
      <c r="AW88" s="48">
        <v>3</v>
      </c>
      <c r="AX88" s="48">
        <v>0</v>
      </c>
      <c r="AY88" s="48">
        <v>0</v>
      </c>
      <c r="AZ88" s="48">
        <v>0</v>
      </c>
      <c r="BA88" s="69">
        <v>10</v>
      </c>
      <c r="BB88" s="48">
        <v>10</v>
      </c>
      <c r="BC88" s="48">
        <v>1</v>
      </c>
      <c r="BD88" s="48">
        <v>0</v>
      </c>
      <c r="BE88" s="48">
        <v>0</v>
      </c>
      <c r="BF88" s="48">
        <v>4</v>
      </c>
      <c r="BG88" s="47" t="s">
        <v>114</v>
      </c>
      <c r="BH88" s="48">
        <v>0</v>
      </c>
      <c r="BI88" s="48">
        <v>95</v>
      </c>
      <c r="BJ88" s="48">
        <v>10</v>
      </c>
      <c r="BK88" s="48">
        <v>0</v>
      </c>
      <c r="BL88" s="48">
        <v>0</v>
      </c>
      <c r="BM88" s="48">
        <v>7</v>
      </c>
      <c r="BN88" s="48">
        <v>5</v>
      </c>
      <c r="BO88" s="48">
        <v>10</v>
      </c>
      <c r="BP88" s="48">
        <v>20</v>
      </c>
      <c r="BQ88" s="48">
        <v>6</v>
      </c>
      <c r="BR88" s="48">
        <v>4</v>
      </c>
      <c r="BS88" s="48">
        <v>2</v>
      </c>
      <c r="BT88" s="69">
        <v>31</v>
      </c>
      <c r="BU88" s="47" t="s">
        <v>114</v>
      </c>
      <c r="BV88" s="48">
        <v>19</v>
      </c>
      <c r="BW88" s="48">
        <v>7</v>
      </c>
      <c r="BX88" s="48">
        <v>19</v>
      </c>
      <c r="BY88" s="48">
        <v>7</v>
      </c>
      <c r="BZ88" s="48">
        <v>2</v>
      </c>
      <c r="CA88" s="48">
        <v>0</v>
      </c>
      <c r="CB88" s="48">
        <v>4</v>
      </c>
      <c r="CC88" s="48">
        <v>2</v>
      </c>
      <c r="CD88" s="48">
        <v>4</v>
      </c>
      <c r="CE88" s="48">
        <v>2</v>
      </c>
      <c r="CF88" s="48">
        <v>1</v>
      </c>
      <c r="CG88" s="48">
        <v>1</v>
      </c>
      <c r="CH88" s="48">
        <v>0</v>
      </c>
      <c r="CI88" s="48">
        <v>0</v>
      </c>
      <c r="CJ88" s="48">
        <v>0</v>
      </c>
      <c r="CK88" s="48">
        <v>0</v>
      </c>
      <c r="CL88" s="48">
        <v>0</v>
      </c>
      <c r="CM88" s="48">
        <v>0</v>
      </c>
      <c r="CN88" s="47" t="s">
        <v>114</v>
      </c>
      <c r="CO88" s="48">
        <v>0</v>
      </c>
      <c r="CP88" s="48">
        <v>0</v>
      </c>
      <c r="CQ88" s="48">
        <v>0</v>
      </c>
      <c r="CR88" s="48">
        <v>0</v>
      </c>
      <c r="CS88" s="48">
        <v>0</v>
      </c>
      <c r="CT88" s="48">
        <v>0</v>
      </c>
      <c r="CU88" s="48">
        <v>0</v>
      </c>
      <c r="CV88" s="48">
        <v>0</v>
      </c>
      <c r="CW88" s="48">
        <v>0</v>
      </c>
    </row>
    <row r="89" spans="1:101" x14ac:dyDescent="0.25">
      <c r="A89" s="47" t="s">
        <v>113</v>
      </c>
      <c r="B89" s="48">
        <v>234</v>
      </c>
      <c r="C89" s="48">
        <v>122</v>
      </c>
      <c r="D89" s="48">
        <v>153</v>
      </c>
      <c r="E89" s="48">
        <v>105</v>
      </c>
      <c r="F89" s="48">
        <v>12</v>
      </c>
      <c r="G89" s="48">
        <v>0</v>
      </c>
      <c r="H89" s="48">
        <v>22</v>
      </c>
      <c r="I89" s="48">
        <v>7</v>
      </c>
      <c r="J89" s="48">
        <v>32</v>
      </c>
      <c r="K89" s="48">
        <v>10</v>
      </c>
      <c r="L89" s="48">
        <v>250</v>
      </c>
      <c r="M89" s="48">
        <v>133</v>
      </c>
      <c r="N89" s="48">
        <v>0</v>
      </c>
      <c r="O89" s="48">
        <v>0</v>
      </c>
      <c r="P89" s="48">
        <v>36</v>
      </c>
      <c r="Q89" s="48">
        <v>7</v>
      </c>
      <c r="R89" s="48">
        <v>18</v>
      </c>
      <c r="S89" s="48">
        <v>7</v>
      </c>
      <c r="T89" s="70">
        <v>757</v>
      </c>
      <c r="U89" s="70">
        <v>391</v>
      </c>
      <c r="V89" s="47" t="s">
        <v>113</v>
      </c>
      <c r="W89" s="48">
        <v>16</v>
      </c>
      <c r="X89" s="48">
        <v>12</v>
      </c>
      <c r="Y89" s="48">
        <v>3</v>
      </c>
      <c r="Z89" s="48">
        <v>1</v>
      </c>
      <c r="AA89" s="48">
        <v>0</v>
      </c>
      <c r="AB89" s="48">
        <v>0</v>
      </c>
      <c r="AC89" s="48">
        <v>0</v>
      </c>
      <c r="AD89" s="48">
        <v>0</v>
      </c>
      <c r="AE89" s="48">
        <v>0</v>
      </c>
      <c r="AF89" s="48">
        <v>0</v>
      </c>
      <c r="AG89" s="48">
        <v>40</v>
      </c>
      <c r="AH89" s="48">
        <v>24</v>
      </c>
      <c r="AI89" s="48">
        <v>0</v>
      </c>
      <c r="AJ89" s="48">
        <v>0</v>
      </c>
      <c r="AK89" s="48">
        <v>7</v>
      </c>
      <c r="AL89" s="48">
        <v>0</v>
      </c>
      <c r="AM89" s="48">
        <v>2</v>
      </c>
      <c r="AN89" s="48">
        <v>1</v>
      </c>
      <c r="AO89" s="70">
        <v>68</v>
      </c>
      <c r="AP89" s="70">
        <v>38</v>
      </c>
      <c r="AQ89" s="47" t="s">
        <v>113</v>
      </c>
      <c r="AR89" s="48">
        <v>7</v>
      </c>
      <c r="AS89" s="48">
        <v>4</v>
      </c>
      <c r="AT89" s="48">
        <v>1</v>
      </c>
      <c r="AU89" s="48">
        <v>1</v>
      </c>
      <c r="AV89" s="48">
        <v>1</v>
      </c>
      <c r="AW89" s="48">
        <v>5</v>
      </c>
      <c r="AX89" s="48">
        <v>0</v>
      </c>
      <c r="AY89" s="48">
        <v>1</v>
      </c>
      <c r="AZ89" s="48">
        <v>1</v>
      </c>
      <c r="BA89" s="69">
        <v>21</v>
      </c>
      <c r="BB89" s="48">
        <v>21</v>
      </c>
      <c r="BC89" s="48">
        <v>18</v>
      </c>
      <c r="BD89" s="48">
        <v>0</v>
      </c>
      <c r="BE89" s="48">
        <v>0</v>
      </c>
      <c r="BF89" s="48">
        <v>5</v>
      </c>
      <c r="BG89" s="47" t="s">
        <v>113</v>
      </c>
      <c r="BH89" s="48">
        <v>0</v>
      </c>
      <c r="BI89" s="48">
        <v>222</v>
      </c>
      <c r="BJ89" s="48">
        <v>163</v>
      </c>
      <c r="BK89" s="48">
        <v>34</v>
      </c>
      <c r="BL89" s="48">
        <v>0</v>
      </c>
      <c r="BM89" s="48">
        <v>28</v>
      </c>
      <c r="BN89" s="48">
        <v>7</v>
      </c>
      <c r="BO89" s="48">
        <v>25</v>
      </c>
      <c r="BP89" s="48">
        <v>40</v>
      </c>
      <c r="BQ89" s="48">
        <v>15</v>
      </c>
      <c r="BR89" s="48">
        <v>14</v>
      </c>
      <c r="BS89" s="48">
        <v>4</v>
      </c>
      <c r="BT89" s="69">
        <v>65</v>
      </c>
      <c r="BU89" s="47" t="s">
        <v>113</v>
      </c>
      <c r="BV89" s="48">
        <v>219</v>
      </c>
      <c r="BW89" s="48">
        <v>125</v>
      </c>
      <c r="BX89" s="48">
        <v>217</v>
      </c>
      <c r="BY89" s="48">
        <v>123</v>
      </c>
      <c r="BZ89" s="48">
        <v>121</v>
      </c>
      <c r="CA89" s="48">
        <v>61</v>
      </c>
      <c r="CB89" s="48">
        <v>50</v>
      </c>
      <c r="CC89" s="48">
        <v>19</v>
      </c>
      <c r="CD89" s="48">
        <v>49</v>
      </c>
      <c r="CE89" s="48">
        <v>18</v>
      </c>
      <c r="CF89" s="48">
        <v>28</v>
      </c>
      <c r="CG89" s="48">
        <v>14</v>
      </c>
      <c r="CH89" s="48">
        <v>0</v>
      </c>
      <c r="CI89" s="48">
        <v>0</v>
      </c>
      <c r="CJ89" s="48">
        <v>0</v>
      </c>
      <c r="CK89" s="48">
        <v>0</v>
      </c>
      <c r="CL89" s="48">
        <v>0</v>
      </c>
      <c r="CM89" s="48">
        <v>0</v>
      </c>
      <c r="CN89" s="47" t="s">
        <v>113</v>
      </c>
      <c r="CO89" s="48">
        <v>0</v>
      </c>
      <c r="CP89" s="48">
        <v>0</v>
      </c>
      <c r="CQ89" s="48">
        <v>0</v>
      </c>
      <c r="CR89" s="48">
        <v>0</v>
      </c>
      <c r="CS89" s="48">
        <v>0</v>
      </c>
      <c r="CT89" s="48">
        <v>0</v>
      </c>
      <c r="CU89" s="48">
        <v>0</v>
      </c>
      <c r="CV89" s="48">
        <v>0</v>
      </c>
      <c r="CW89" s="48">
        <v>0</v>
      </c>
    </row>
    <row r="90" spans="1:101" x14ac:dyDescent="0.25">
      <c r="A90" s="53" t="s">
        <v>112</v>
      </c>
      <c r="B90" s="69"/>
      <c r="C90" s="69"/>
      <c r="D90" s="69"/>
      <c r="E90" s="69"/>
      <c r="F90" s="69"/>
      <c r="G90" s="69"/>
      <c r="H90" s="69"/>
      <c r="I90" s="69"/>
      <c r="J90" s="69"/>
      <c r="K90" s="69"/>
      <c r="L90" s="69"/>
      <c r="M90" s="69"/>
      <c r="N90" s="69"/>
      <c r="O90" s="69"/>
      <c r="P90" s="69"/>
      <c r="Q90" s="69"/>
      <c r="R90" s="69"/>
      <c r="S90" s="69"/>
      <c r="T90" s="70"/>
      <c r="U90" s="70"/>
      <c r="V90" s="53" t="s">
        <v>112</v>
      </c>
      <c r="W90" s="69"/>
      <c r="X90" s="69"/>
      <c r="Y90" s="69"/>
      <c r="Z90" s="69"/>
      <c r="AA90" s="69"/>
      <c r="AB90" s="69"/>
      <c r="AC90" s="69"/>
      <c r="AD90" s="69"/>
      <c r="AE90" s="69"/>
      <c r="AF90" s="69"/>
      <c r="AG90" s="69"/>
      <c r="AH90" s="69"/>
      <c r="AI90" s="69"/>
      <c r="AJ90" s="69"/>
      <c r="AK90" s="69"/>
      <c r="AL90" s="69"/>
      <c r="AM90" s="69"/>
      <c r="AN90" s="69"/>
      <c r="AO90" s="70"/>
      <c r="AP90" s="70"/>
      <c r="AQ90" s="53" t="s">
        <v>112</v>
      </c>
      <c r="AR90" s="69"/>
      <c r="AS90" s="69"/>
      <c r="AT90" s="69"/>
      <c r="AU90" s="69"/>
      <c r="AV90" s="69"/>
      <c r="AW90" s="69"/>
      <c r="AX90" s="69"/>
      <c r="AY90" s="69"/>
      <c r="AZ90" s="69"/>
      <c r="BA90" s="69"/>
      <c r="BB90" s="69"/>
      <c r="BC90" s="69"/>
      <c r="BD90" s="69"/>
      <c r="BE90" s="69"/>
      <c r="BF90" s="69"/>
      <c r="BG90" s="53" t="s">
        <v>112</v>
      </c>
      <c r="BH90" s="69"/>
      <c r="BI90" s="69"/>
      <c r="BJ90" s="69"/>
      <c r="BK90" s="69"/>
      <c r="BL90" s="69"/>
      <c r="BM90" s="69"/>
      <c r="BN90" s="69"/>
      <c r="BO90" s="69"/>
      <c r="BP90" s="48"/>
      <c r="BQ90" s="48"/>
      <c r="BR90" s="69"/>
      <c r="BS90" s="69"/>
      <c r="BT90" s="69"/>
      <c r="BU90" s="53" t="s">
        <v>112</v>
      </c>
      <c r="BV90" s="69"/>
      <c r="BW90" s="69"/>
      <c r="BX90" s="69"/>
      <c r="BY90" s="69"/>
      <c r="BZ90" s="69"/>
      <c r="CA90" s="69"/>
      <c r="CB90" s="69"/>
      <c r="CC90" s="69"/>
      <c r="CD90" s="69"/>
      <c r="CE90" s="69"/>
      <c r="CF90" s="69"/>
      <c r="CG90" s="69"/>
      <c r="CH90" s="69"/>
      <c r="CI90" s="69"/>
      <c r="CJ90" s="69"/>
      <c r="CK90" s="69"/>
      <c r="CL90" s="69"/>
      <c r="CM90" s="69"/>
      <c r="CN90" s="53" t="s">
        <v>112</v>
      </c>
      <c r="CO90" s="69"/>
      <c r="CP90" s="69"/>
      <c r="CQ90" s="69"/>
      <c r="CR90" s="69"/>
      <c r="CS90" s="69"/>
      <c r="CT90" s="69"/>
      <c r="CU90" s="69"/>
      <c r="CV90" s="69"/>
      <c r="CW90" s="69"/>
    </row>
    <row r="91" spans="1:101" x14ac:dyDescent="0.25">
      <c r="A91" s="47" t="s">
        <v>110</v>
      </c>
      <c r="B91" s="48">
        <v>224</v>
      </c>
      <c r="C91" s="48">
        <v>118</v>
      </c>
      <c r="D91" s="48">
        <v>140</v>
      </c>
      <c r="E91" s="48">
        <v>77</v>
      </c>
      <c r="F91" s="48">
        <v>0</v>
      </c>
      <c r="G91" s="48">
        <v>0</v>
      </c>
      <c r="H91" s="48">
        <v>52</v>
      </c>
      <c r="I91" s="48">
        <v>24</v>
      </c>
      <c r="J91" s="48">
        <v>0</v>
      </c>
      <c r="K91" s="48">
        <v>0</v>
      </c>
      <c r="L91" s="48">
        <v>202</v>
      </c>
      <c r="M91" s="48">
        <v>99</v>
      </c>
      <c r="N91" s="48">
        <v>0</v>
      </c>
      <c r="O91" s="48">
        <v>0</v>
      </c>
      <c r="P91" s="48">
        <v>14</v>
      </c>
      <c r="Q91" s="48">
        <v>3</v>
      </c>
      <c r="R91" s="48">
        <v>0</v>
      </c>
      <c r="S91" s="48">
        <v>0</v>
      </c>
      <c r="T91" s="70">
        <v>632</v>
      </c>
      <c r="U91" s="70">
        <v>321</v>
      </c>
      <c r="V91" s="47" t="s">
        <v>110</v>
      </c>
      <c r="W91" s="48">
        <v>5</v>
      </c>
      <c r="X91" s="48">
        <v>3</v>
      </c>
      <c r="Y91" s="48">
        <v>0</v>
      </c>
      <c r="Z91" s="48">
        <v>0</v>
      </c>
      <c r="AA91" s="48">
        <v>0</v>
      </c>
      <c r="AB91" s="48">
        <v>0</v>
      </c>
      <c r="AC91" s="48">
        <v>1</v>
      </c>
      <c r="AD91" s="48">
        <v>0</v>
      </c>
      <c r="AE91" s="48">
        <v>0</v>
      </c>
      <c r="AF91" s="48">
        <v>0</v>
      </c>
      <c r="AG91" s="48">
        <v>5</v>
      </c>
      <c r="AH91" s="48">
        <v>2</v>
      </c>
      <c r="AI91" s="48">
        <v>0</v>
      </c>
      <c r="AJ91" s="48">
        <v>0</v>
      </c>
      <c r="AK91" s="48">
        <v>0</v>
      </c>
      <c r="AL91" s="48">
        <v>0</v>
      </c>
      <c r="AM91" s="48">
        <v>0</v>
      </c>
      <c r="AN91" s="48">
        <v>0</v>
      </c>
      <c r="AO91" s="70">
        <v>11</v>
      </c>
      <c r="AP91" s="70">
        <v>5</v>
      </c>
      <c r="AQ91" s="47" t="s">
        <v>110</v>
      </c>
      <c r="AR91" s="48">
        <v>6</v>
      </c>
      <c r="AS91" s="48">
        <v>5</v>
      </c>
      <c r="AT91" s="48">
        <v>0</v>
      </c>
      <c r="AU91" s="48">
        <v>4</v>
      </c>
      <c r="AV91" s="48">
        <v>0</v>
      </c>
      <c r="AW91" s="48">
        <v>6</v>
      </c>
      <c r="AX91" s="48">
        <v>0</v>
      </c>
      <c r="AY91" s="48">
        <v>1</v>
      </c>
      <c r="AZ91" s="48">
        <v>0</v>
      </c>
      <c r="BA91" s="69">
        <v>22</v>
      </c>
      <c r="BB91" s="48">
        <v>21</v>
      </c>
      <c r="BC91" s="48">
        <v>8</v>
      </c>
      <c r="BD91" s="48">
        <v>0</v>
      </c>
      <c r="BE91" s="48">
        <v>0</v>
      </c>
      <c r="BF91" s="48">
        <v>6</v>
      </c>
      <c r="BG91" s="47" t="s">
        <v>110</v>
      </c>
      <c r="BH91" s="48">
        <v>0</v>
      </c>
      <c r="BI91" s="48">
        <v>173</v>
      </c>
      <c r="BJ91" s="48">
        <v>78</v>
      </c>
      <c r="BK91" s="48">
        <v>0</v>
      </c>
      <c r="BL91" s="48">
        <v>0</v>
      </c>
      <c r="BM91" s="48">
        <v>18</v>
      </c>
      <c r="BN91" s="48">
        <v>1</v>
      </c>
      <c r="BO91" s="48">
        <v>17</v>
      </c>
      <c r="BP91" s="48">
        <v>50</v>
      </c>
      <c r="BQ91" s="48">
        <v>15</v>
      </c>
      <c r="BR91" s="48">
        <v>6</v>
      </c>
      <c r="BS91" s="48">
        <v>2</v>
      </c>
      <c r="BT91" s="69">
        <v>68</v>
      </c>
      <c r="BU91" s="47" t="s">
        <v>110</v>
      </c>
      <c r="BV91" s="48">
        <v>145</v>
      </c>
      <c r="BW91" s="48">
        <v>65</v>
      </c>
      <c r="BX91" s="48">
        <v>145</v>
      </c>
      <c r="BY91" s="48">
        <v>65</v>
      </c>
      <c r="BZ91" s="48">
        <v>86</v>
      </c>
      <c r="CA91" s="48">
        <v>39</v>
      </c>
      <c r="CB91" s="48">
        <v>3</v>
      </c>
      <c r="CC91" s="48">
        <v>2</v>
      </c>
      <c r="CD91" s="48">
        <v>3</v>
      </c>
      <c r="CE91" s="48">
        <v>2</v>
      </c>
      <c r="CF91" s="48">
        <v>2</v>
      </c>
      <c r="CG91" s="48">
        <v>1</v>
      </c>
      <c r="CH91" s="48">
        <v>0</v>
      </c>
      <c r="CI91" s="48">
        <v>0</v>
      </c>
      <c r="CJ91" s="48">
        <v>0</v>
      </c>
      <c r="CK91" s="48">
        <v>0</v>
      </c>
      <c r="CL91" s="48">
        <v>0</v>
      </c>
      <c r="CM91" s="48">
        <v>0</v>
      </c>
      <c r="CN91" s="47" t="s">
        <v>110</v>
      </c>
      <c r="CO91" s="48">
        <v>0</v>
      </c>
      <c r="CP91" s="48">
        <v>0</v>
      </c>
      <c r="CQ91" s="48">
        <v>0</v>
      </c>
      <c r="CR91" s="48">
        <v>0</v>
      </c>
      <c r="CS91" s="48">
        <v>0</v>
      </c>
      <c r="CT91" s="48">
        <v>0</v>
      </c>
      <c r="CU91" s="48">
        <v>0</v>
      </c>
      <c r="CV91" s="48">
        <v>0</v>
      </c>
      <c r="CW91" s="48">
        <v>0</v>
      </c>
    </row>
    <row r="92" spans="1:101" x14ac:dyDescent="0.25">
      <c r="A92" s="47" t="s">
        <v>109</v>
      </c>
      <c r="B92" s="48">
        <v>44</v>
      </c>
      <c r="C92" s="48">
        <v>23</v>
      </c>
      <c r="D92" s="48">
        <v>39</v>
      </c>
      <c r="E92" s="48">
        <v>15</v>
      </c>
      <c r="F92" s="48">
        <v>0</v>
      </c>
      <c r="G92" s="48">
        <v>0</v>
      </c>
      <c r="H92" s="48">
        <v>0</v>
      </c>
      <c r="I92" s="48">
        <v>0</v>
      </c>
      <c r="J92" s="48">
        <v>0</v>
      </c>
      <c r="K92" s="48">
        <v>0</v>
      </c>
      <c r="L92" s="48">
        <v>58</v>
      </c>
      <c r="M92" s="48">
        <v>28</v>
      </c>
      <c r="N92" s="48">
        <v>0</v>
      </c>
      <c r="O92" s="48">
        <v>0</v>
      </c>
      <c r="P92" s="48">
        <v>7</v>
      </c>
      <c r="Q92" s="48">
        <v>4</v>
      </c>
      <c r="R92" s="48">
        <v>0</v>
      </c>
      <c r="S92" s="48">
        <v>0</v>
      </c>
      <c r="T92" s="70">
        <v>148</v>
      </c>
      <c r="U92" s="70">
        <v>70</v>
      </c>
      <c r="V92" s="47" t="s">
        <v>109</v>
      </c>
      <c r="W92" s="48">
        <v>2</v>
      </c>
      <c r="X92" s="48">
        <v>0</v>
      </c>
      <c r="Y92" s="48">
        <v>1</v>
      </c>
      <c r="Z92" s="48">
        <v>0</v>
      </c>
      <c r="AA92" s="48">
        <v>0</v>
      </c>
      <c r="AB92" s="48">
        <v>0</v>
      </c>
      <c r="AC92" s="48">
        <v>0</v>
      </c>
      <c r="AD92" s="48">
        <v>0</v>
      </c>
      <c r="AE92" s="48">
        <v>0</v>
      </c>
      <c r="AF92" s="48">
        <v>0</v>
      </c>
      <c r="AG92" s="48">
        <v>12</v>
      </c>
      <c r="AH92" s="48">
        <v>5</v>
      </c>
      <c r="AI92" s="48">
        <v>0</v>
      </c>
      <c r="AJ92" s="48">
        <v>0</v>
      </c>
      <c r="AK92" s="48">
        <v>1</v>
      </c>
      <c r="AL92" s="48">
        <v>0</v>
      </c>
      <c r="AM92" s="48">
        <v>0</v>
      </c>
      <c r="AN92" s="48">
        <v>0</v>
      </c>
      <c r="AO92" s="70">
        <v>16</v>
      </c>
      <c r="AP92" s="70">
        <v>5</v>
      </c>
      <c r="AQ92" s="47" t="s">
        <v>109</v>
      </c>
      <c r="AR92" s="48">
        <v>1</v>
      </c>
      <c r="AS92" s="48">
        <v>1</v>
      </c>
      <c r="AT92" s="48">
        <v>0</v>
      </c>
      <c r="AU92" s="48">
        <v>0</v>
      </c>
      <c r="AV92" s="48">
        <v>0</v>
      </c>
      <c r="AW92" s="48">
        <v>1</v>
      </c>
      <c r="AX92" s="48">
        <v>0</v>
      </c>
      <c r="AY92" s="48">
        <v>1</v>
      </c>
      <c r="AZ92" s="48">
        <v>0</v>
      </c>
      <c r="BA92" s="69">
        <v>4</v>
      </c>
      <c r="BB92" s="48">
        <v>4</v>
      </c>
      <c r="BC92" s="48">
        <v>4</v>
      </c>
      <c r="BD92" s="48">
        <v>0</v>
      </c>
      <c r="BE92" s="48">
        <v>0</v>
      </c>
      <c r="BF92" s="48">
        <v>1</v>
      </c>
      <c r="BG92" s="47" t="s">
        <v>109</v>
      </c>
      <c r="BH92" s="48">
        <v>40</v>
      </c>
      <c r="BI92" s="48">
        <v>116</v>
      </c>
      <c r="BJ92" s="48">
        <v>0</v>
      </c>
      <c r="BK92" s="48">
        <v>0</v>
      </c>
      <c r="BL92" s="48">
        <v>0</v>
      </c>
      <c r="BM92" s="48">
        <v>4</v>
      </c>
      <c r="BN92" s="48">
        <v>0</v>
      </c>
      <c r="BO92" s="48">
        <v>4</v>
      </c>
      <c r="BP92" s="48">
        <v>12</v>
      </c>
      <c r="BQ92" s="48">
        <v>4</v>
      </c>
      <c r="BR92" s="48">
        <v>2</v>
      </c>
      <c r="BS92" s="48">
        <v>0</v>
      </c>
      <c r="BT92" s="69">
        <v>14</v>
      </c>
      <c r="BU92" s="47" t="s">
        <v>109</v>
      </c>
      <c r="BV92" s="48">
        <v>45</v>
      </c>
      <c r="BW92" s="48">
        <v>20</v>
      </c>
      <c r="BX92" s="48">
        <v>45</v>
      </c>
      <c r="BY92" s="48">
        <v>20</v>
      </c>
      <c r="BZ92" s="48">
        <v>25</v>
      </c>
      <c r="CA92" s="48">
        <v>12</v>
      </c>
      <c r="CB92" s="48">
        <v>11</v>
      </c>
      <c r="CC92" s="48">
        <v>4</v>
      </c>
      <c r="CD92" s="48">
        <v>11</v>
      </c>
      <c r="CE92" s="48">
        <v>4</v>
      </c>
      <c r="CF92" s="48">
        <v>6</v>
      </c>
      <c r="CG92" s="48">
        <v>3</v>
      </c>
      <c r="CH92" s="48">
        <v>0</v>
      </c>
      <c r="CI92" s="48">
        <v>0</v>
      </c>
      <c r="CJ92" s="48">
        <v>0</v>
      </c>
      <c r="CK92" s="48">
        <v>0</v>
      </c>
      <c r="CL92" s="48">
        <v>0</v>
      </c>
      <c r="CM92" s="48">
        <v>0</v>
      </c>
      <c r="CN92" s="47" t="s">
        <v>109</v>
      </c>
      <c r="CO92" s="48">
        <v>0</v>
      </c>
      <c r="CP92" s="48">
        <v>0</v>
      </c>
      <c r="CQ92" s="48">
        <v>0</v>
      </c>
      <c r="CR92" s="48">
        <v>0</v>
      </c>
      <c r="CS92" s="48">
        <v>0</v>
      </c>
      <c r="CT92" s="48">
        <v>0</v>
      </c>
      <c r="CU92" s="48">
        <v>0</v>
      </c>
      <c r="CV92" s="48">
        <v>0</v>
      </c>
      <c r="CW92" s="48">
        <v>0</v>
      </c>
    </row>
    <row r="93" spans="1:101" x14ac:dyDescent="0.25">
      <c r="A93" s="53" t="s">
        <v>107</v>
      </c>
      <c r="B93" s="69"/>
      <c r="C93" s="69"/>
      <c r="D93" s="69"/>
      <c r="E93" s="69"/>
      <c r="F93" s="69"/>
      <c r="G93" s="69"/>
      <c r="H93" s="69"/>
      <c r="I93" s="69"/>
      <c r="J93" s="69"/>
      <c r="K93" s="69"/>
      <c r="L93" s="69"/>
      <c r="M93" s="69"/>
      <c r="N93" s="69"/>
      <c r="O93" s="69"/>
      <c r="P93" s="69"/>
      <c r="Q93" s="69"/>
      <c r="R93" s="69"/>
      <c r="S93" s="69"/>
      <c r="T93" s="70"/>
      <c r="U93" s="70"/>
      <c r="V93" s="53" t="s">
        <v>107</v>
      </c>
      <c r="W93" s="69"/>
      <c r="X93" s="69"/>
      <c r="Y93" s="69"/>
      <c r="Z93" s="69"/>
      <c r="AA93" s="69"/>
      <c r="AB93" s="69"/>
      <c r="AC93" s="69"/>
      <c r="AD93" s="69"/>
      <c r="AE93" s="69"/>
      <c r="AF93" s="69"/>
      <c r="AG93" s="69"/>
      <c r="AH93" s="69"/>
      <c r="AI93" s="69"/>
      <c r="AJ93" s="69"/>
      <c r="AK93" s="69"/>
      <c r="AL93" s="69"/>
      <c r="AM93" s="69"/>
      <c r="AN93" s="69"/>
      <c r="AO93" s="70"/>
      <c r="AP93" s="70"/>
      <c r="AQ93" s="53" t="s">
        <v>107</v>
      </c>
      <c r="AR93" s="69"/>
      <c r="AS93" s="69"/>
      <c r="AT93" s="69"/>
      <c r="AU93" s="69"/>
      <c r="AV93" s="69"/>
      <c r="AW93" s="69"/>
      <c r="AX93" s="69"/>
      <c r="AY93" s="69"/>
      <c r="AZ93" s="69"/>
      <c r="BA93" s="69"/>
      <c r="BB93" s="69"/>
      <c r="BC93" s="69"/>
      <c r="BD93" s="69"/>
      <c r="BE93" s="69"/>
      <c r="BF93" s="69"/>
      <c r="BG93" s="53" t="s">
        <v>107</v>
      </c>
      <c r="BH93" s="69"/>
      <c r="BI93" s="69"/>
      <c r="BJ93" s="69"/>
      <c r="BK93" s="69"/>
      <c r="BL93" s="69"/>
      <c r="BM93" s="69"/>
      <c r="BN93" s="69"/>
      <c r="BO93" s="69"/>
      <c r="BP93" s="48"/>
      <c r="BQ93" s="48"/>
      <c r="BR93" s="69"/>
      <c r="BS93" s="69"/>
      <c r="BT93" s="69"/>
      <c r="BU93" s="53" t="s">
        <v>107</v>
      </c>
      <c r="BV93" s="69"/>
      <c r="BW93" s="69"/>
      <c r="BX93" s="69"/>
      <c r="BY93" s="69"/>
      <c r="BZ93" s="69"/>
      <c r="CA93" s="69"/>
      <c r="CB93" s="69"/>
      <c r="CC93" s="69"/>
      <c r="CD93" s="69"/>
      <c r="CE93" s="69"/>
      <c r="CF93" s="69"/>
      <c r="CG93" s="69"/>
      <c r="CH93" s="69"/>
      <c r="CI93" s="69"/>
      <c r="CJ93" s="69"/>
      <c r="CK93" s="69"/>
      <c r="CL93" s="69"/>
      <c r="CM93" s="69"/>
      <c r="CN93" s="53" t="s">
        <v>107</v>
      </c>
      <c r="CO93" s="69"/>
      <c r="CP93" s="69"/>
      <c r="CQ93" s="69"/>
      <c r="CR93" s="69"/>
      <c r="CS93" s="69"/>
      <c r="CT93" s="69"/>
      <c r="CU93" s="69"/>
      <c r="CV93" s="69"/>
      <c r="CW93" s="69"/>
    </row>
    <row r="94" spans="1:101" x14ac:dyDescent="0.25">
      <c r="A94" s="47" t="s">
        <v>106</v>
      </c>
      <c r="B94" s="48">
        <v>284</v>
      </c>
      <c r="C94" s="48">
        <v>148</v>
      </c>
      <c r="D94" s="48">
        <v>178</v>
      </c>
      <c r="E94" s="48">
        <v>86</v>
      </c>
      <c r="F94" s="48">
        <v>0</v>
      </c>
      <c r="G94" s="48">
        <v>0</v>
      </c>
      <c r="H94" s="48">
        <v>30</v>
      </c>
      <c r="I94" s="48">
        <v>14</v>
      </c>
      <c r="J94" s="48">
        <v>32</v>
      </c>
      <c r="K94" s="48">
        <v>12</v>
      </c>
      <c r="L94" s="48">
        <v>267</v>
      </c>
      <c r="M94" s="48">
        <v>131</v>
      </c>
      <c r="N94" s="48">
        <v>0</v>
      </c>
      <c r="O94" s="48">
        <v>0</v>
      </c>
      <c r="P94" s="48">
        <v>11</v>
      </c>
      <c r="Q94" s="48">
        <v>3</v>
      </c>
      <c r="R94" s="48">
        <v>22</v>
      </c>
      <c r="S94" s="48">
        <v>11</v>
      </c>
      <c r="T94" s="70">
        <v>824</v>
      </c>
      <c r="U94" s="70">
        <v>405</v>
      </c>
      <c r="V94" s="47" t="s">
        <v>106</v>
      </c>
      <c r="W94" s="48">
        <v>3</v>
      </c>
      <c r="X94" s="48">
        <v>0</v>
      </c>
      <c r="Y94" s="48">
        <v>4</v>
      </c>
      <c r="Z94" s="48">
        <v>2</v>
      </c>
      <c r="AA94" s="48">
        <v>0</v>
      </c>
      <c r="AB94" s="48">
        <v>0</v>
      </c>
      <c r="AC94" s="48">
        <v>0</v>
      </c>
      <c r="AD94" s="48">
        <v>0</v>
      </c>
      <c r="AE94" s="48">
        <v>4</v>
      </c>
      <c r="AF94" s="48">
        <v>1</v>
      </c>
      <c r="AG94" s="48">
        <v>41</v>
      </c>
      <c r="AH94" s="48">
        <v>18</v>
      </c>
      <c r="AI94" s="48">
        <v>0</v>
      </c>
      <c r="AJ94" s="48">
        <v>0</v>
      </c>
      <c r="AK94" s="48">
        <v>0</v>
      </c>
      <c r="AL94" s="48">
        <v>0</v>
      </c>
      <c r="AM94" s="48">
        <v>3</v>
      </c>
      <c r="AN94" s="48">
        <v>3</v>
      </c>
      <c r="AO94" s="70">
        <v>55</v>
      </c>
      <c r="AP94" s="70">
        <v>24</v>
      </c>
      <c r="AQ94" s="47" t="s">
        <v>106</v>
      </c>
      <c r="AR94" s="48">
        <v>9</v>
      </c>
      <c r="AS94" s="48">
        <v>7</v>
      </c>
      <c r="AT94" s="48">
        <v>0</v>
      </c>
      <c r="AU94" s="48">
        <v>2</v>
      </c>
      <c r="AV94" s="48">
        <v>2</v>
      </c>
      <c r="AW94" s="48">
        <v>9</v>
      </c>
      <c r="AX94" s="48">
        <v>0</v>
      </c>
      <c r="AY94" s="48">
        <v>2</v>
      </c>
      <c r="AZ94" s="48">
        <v>1</v>
      </c>
      <c r="BA94" s="69">
        <v>32</v>
      </c>
      <c r="BB94" s="48">
        <v>29</v>
      </c>
      <c r="BC94" s="48">
        <v>14</v>
      </c>
      <c r="BD94" s="48">
        <v>0</v>
      </c>
      <c r="BE94" s="48">
        <v>0</v>
      </c>
      <c r="BF94" s="48">
        <v>8</v>
      </c>
      <c r="BG94" s="47" t="s">
        <v>106</v>
      </c>
      <c r="BH94" s="48">
        <v>0</v>
      </c>
      <c r="BI94" s="48">
        <v>422</v>
      </c>
      <c r="BJ94" s="48">
        <v>31</v>
      </c>
      <c r="BK94" s="48">
        <v>0</v>
      </c>
      <c r="BL94" s="48">
        <v>0</v>
      </c>
      <c r="BM94" s="48">
        <v>29</v>
      </c>
      <c r="BN94" s="48">
        <v>1</v>
      </c>
      <c r="BO94" s="48">
        <v>30</v>
      </c>
      <c r="BP94" s="76">
        <v>51</v>
      </c>
      <c r="BQ94" s="76">
        <v>11</v>
      </c>
      <c r="BR94" s="48">
        <v>12</v>
      </c>
      <c r="BS94" s="48">
        <v>5</v>
      </c>
      <c r="BT94" s="69">
        <v>62</v>
      </c>
      <c r="BU94" s="47" t="s">
        <v>106</v>
      </c>
      <c r="BV94" s="48">
        <v>196</v>
      </c>
      <c r="BW94" s="48">
        <v>86</v>
      </c>
      <c r="BX94" s="48">
        <v>194</v>
      </c>
      <c r="BY94" s="48">
        <v>85</v>
      </c>
      <c r="BZ94" s="48">
        <v>104</v>
      </c>
      <c r="CA94" s="48">
        <v>54</v>
      </c>
      <c r="CB94" s="48">
        <v>36</v>
      </c>
      <c r="CC94" s="48">
        <v>14</v>
      </c>
      <c r="CD94" s="48">
        <v>34</v>
      </c>
      <c r="CE94" s="48">
        <v>12</v>
      </c>
      <c r="CF94" s="48">
        <v>14</v>
      </c>
      <c r="CG94" s="48">
        <v>3</v>
      </c>
      <c r="CH94" s="48">
        <v>0</v>
      </c>
      <c r="CI94" s="48">
        <v>0</v>
      </c>
      <c r="CJ94" s="48">
        <v>0</v>
      </c>
      <c r="CK94" s="48">
        <v>0</v>
      </c>
      <c r="CL94" s="48">
        <v>0</v>
      </c>
      <c r="CM94" s="48">
        <v>0</v>
      </c>
      <c r="CN94" s="47" t="s">
        <v>106</v>
      </c>
      <c r="CO94" s="48">
        <v>15</v>
      </c>
      <c r="CP94" s="48">
        <v>7</v>
      </c>
      <c r="CQ94" s="48">
        <v>3</v>
      </c>
      <c r="CR94" s="48">
        <v>6</v>
      </c>
      <c r="CS94" s="48">
        <v>1</v>
      </c>
      <c r="CT94" s="48">
        <v>14</v>
      </c>
      <c r="CU94" s="48">
        <v>14</v>
      </c>
      <c r="CV94" s="48">
        <v>14</v>
      </c>
      <c r="CW94" s="48">
        <v>51</v>
      </c>
    </row>
    <row r="95" spans="1:101" x14ac:dyDescent="0.25">
      <c r="A95" s="47" t="s">
        <v>105</v>
      </c>
      <c r="B95" s="48">
        <v>2083</v>
      </c>
      <c r="C95" s="48">
        <v>1138</v>
      </c>
      <c r="D95" s="48">
        <v>981</v>
      </c>
      <c r="E95" s="48">
        <v>607</v>
      </c>
      <c r="F95" s="48">
        <v>74</v>
      </c>
      <c r="G95" s="48">
        <v>33</v>
      </c>
      <c r="H95" s="48">
        <v>473</v>
      </c>
      <c r="I95" s="48">
        <v>229</v>
      </c>
      <c r="J95" s="48">
        <v>103</v>
      </c>
      <c r="K95" s="48">
        <v>55</v>
      </c>
      <c r="L95" s="48">
        <v>1421</v>
      </c>
      <c r="M95" s="48">
        <v>822</v>
      </c>
      <c r="N95" s="48">
        <v>74</v>
      </c>
      <c r="O95" s="48">
        <v>26</v>
      </c>
      <c r="P95" s="48">
        <v>537</v>
      </c>
      <c r="Q95" s="48">
        <v>214</v>
      </c>
      <c r="R95" s="48">
        <v>10</v>
      </c>
      <c r="S95" s="48">
        <v>4</v>
      </c>
      <c r="T95" s="70">
        <v>5756</v>
      </c>
      <c r="U95" s="70">
        <v>3128</v>
      </c>
      <c r="V95" s="47" t="s">
        <v>105</v>
      </c>
      <c r="W95" s="48">
        <v>97</v>
      </c>
      <c r="X95" s="48">
        <v>39</v>
      </c>
      <c r="Y95" s="48">
        <v>38</v>
      </c>
      <c r="Z95" s="48">
        <v>19</v>
      </c>
      <c r="AA95" s="48">
        <v>3</v>
      </c>
      <c r="AB95" s="48">
        <v>0</v>
      </c>
      <c r="AC95" s="48">
        <v>12</v>
      </c>
      <c r="AD95" s="48">
        <v>7</v>
      </c>
      <c r="AE95" s="48">
        <v>0</v>
      </c>
      <c r="AF95" s="48">
        <v>0</v>
      </c>
      <c r="AG95" s="48">
        <v>184</v>
      </c>
      <c r="AH95" s="48">
        <v>92</v>
      </c>
      <c r="AI95" s="48">
        <v>9</v>
      </c>
      <c r="AJ95" s="48">
        <v>1</v>
      </c>
      <c r="AK95" s="48">
        <v>81</v>
      </c>
      <c r="AL95" s="48">
        <v>31</v>
      </c>
      <c r="AM95" s="48">
        <v>2</v>
      </c>
      <c r="AN95" s="48">
        <v>1</v>
      </c>
      <c r="AO95" s="70">
        <v>426</v>
      </c>
      <c r="AP95" s="70">
        <v>190</v>
      </c>
      <c r="AQ95" s="47" t="s">
        <v>105</v>
      </c>
      <c r="AR95" s="48">
        <v>48</v>
      </c>
      <c r="AS95" s="48">
        <v>26</v>
      </c>
      <c r="AT95" s="48">
        <v>3</v>
      </c>
      <c r="AU95" s="48">
        <v>17</v>
      </c>
      <c r="AV95" s="48">
        <v>5</v>
      </c>
      <c r="AW95" s="48">
        <v>33</v>
      </c>
      <c r="AX95" s="48">
        <v>3</v>
      </c>
      <c r="AY95" s="48">
        <v>21</v>
      </c>
      <c r="AZ95" s="48">
        <v>1</v>
      </c>
      <c r="BA95" s="69">
        <v>157</v>
      </c>
      <c r="BB95" s="48">
        <v>146</v>
      </c>
      <c r="BC95" s="48">
        <v>130</v>
      </c>
      <c r="BD95" s="48">
        <v>0</v>
      </c>
      <c r="BE95" s="48">
        <v>0</v>
      </c>
      <c r="BF95" s="48">
        <v>30</v>
      </c>
      <c r="BG95" s="47" t="s">
        <v>105</v>
      </c>
      <c r="BH95" s="48">
        <v>23</v>
      </c>
      <c r="BI95" s="48">
        <v>1878</v>
      </c>
      <c r="BJ95" s="48">
        <v>648</v>
      </c>
      <c r="BK95" s="48">
        <v>263</v>
      </c>
      <c r="BL95" s="48">
        <v>34</v>
      </c>
      <c r="BM95" s="48">
        <v>156</v>
      </c>
      <c r="BN95" s="48">
        <v>42</v>
      </c>
      <c r="BO95" s="48">
        <v>161</v>
      </c>
      <c r="BP95" s="48">
        <v>259</v>
      </c>
      <c r="BQ95" s="48">
        <v>95</v>
      </c>
      <c r="BR95" s="48">
        <v>43</v>
      </c>
      <c r="BS95" s="48">
        <v>19</v>
      </c>
      <c r="BT95" s="69">
        <v>322</v>
      </c>
      <c r="BU95" s="47" t="s">
        <v>105</v>
      </c>
      <c r="BV95" s="48">
        <v>1317</v>
      </c>
      <c r="BW95" s="48">
        <v>780</v>
      </c>
      <c r="BX95" s="48">
        <v>1289</v>
      </c>
      <c r="BY95" s="48">
        <v>766</v>
      </c>
      <c r="BZ95" s="48">
        <v>734</v>
      </c>
      <c r="CA95" s="48">
        <v>440</v>
      </c>
      <c r="CB95" s="48">
        <v>528</v>
      </c>
      <c r="CC95" s="48">
        <v>207</v>
      </c>
      <c r="CD95" s="48">
        <v>519</v>
      </c>
      <c r="CE95" s="48">
        <v>205</v>
      </c>
      <c r="CF95" s="48">
        <v>316</v>
      </c>
      <c r="CG95" s="48">
        <v>139</v>
      </c>
      <c r="CH95" s="48">
        <v>65</v>
      </c>
      <c r="CI95" s="48">
        <v>24</v>
      </c>
      <c r="CJ95" s="48">
        <v>65</v>
      </c>
      <c r="CK95" s="48">
        <v>24</v>
      </c>
      <c r="CL95" s="48">
        <v>46</v>
      </c>
      <c r="CM95" s="48">
        <v>18</v>
      </c>
      <c r="CN95" s="47" t="s">
        <v>105</v>
      </c>
      <c r="CO95" s="48">
        <v>3</v>
      </c>
      <c r="CP95" s="48">
        <v>3</v>
      </c>
      <c r="CQ95" s="48">
        <v>0</v>
      </c>
      <c r="CR95" s="48">
        <v>2</v>
      </c>
      <c r="CS95" s="48">
        <v>0</v>
      </c>
      <c r="CT95" s="48">
        <v>0</v>
      </c>
      <c r="CU95" s="48">
        <v>0</v>
      </c>
      <c r="CV95" s="48">
        <v>0</v>
      </c>
      <c r="CW95" s="48">
        <v>15</v>
      </c>
    </row>
    <row r="96" spans="1:101" x14ac:dyDescent="0.25">
      <c r="A96" s="47" t="s">
        <v>104</v>
      </c>
      <c r="B96" s="48">
        <v>92</v>
      </c>
      <c r="C96" s="48">
        <v>54</v>
      </c>
      <c r="D96" s="48">
        <v>30</v>
      </c>
      <c r="E96" s="48">
        <v>16</v>
      </c>
      <c r="F96" s="48">
        <v>0</v>
      </c>
      <c r="G96" s="48">
        <v>0</v>
      </c>
      <c r="H96" s="48">
        <v>19</v>
      </c>
      <c r="I96" s="48">
        <v>7</v>
      </c>
      <c r="J96" s="48">
        <v>0</v>
      </c>
      <c r="K96" s="48">
        <v>0</v>
      </c>
      <c r="L96" s="48">
        <v>61</v>
      </c>
      <c r="M96" s="48">
        <v>36</v>
      </c>
      <c r="N96" s="48">
        <v>0</v>
      </c>
      <c r="O96" s="48">
        <v>0</v>
      </c>
      <c r="P96" s="48">
        <v>16</v>
      </c>
      <c r="Q96" s="48">
        <v>5</v>
      </c>
      <c r="R96" s="48">
        <v>0</v>
      </c>
      <c r="S96" s="48">
        <v>0</v>
      </c>
      <c r="T96" s="70">
        <v>218</v>
      </c>
      <c r="U96" s="70">
        <v>118</v>
      </c>
      <c r="V96" s="47" t="s">
        <v>104</v>
      </c>
      <c r="W96" s="48">
        <v>3</v>
      </c>
      <c r="X96" s="48">
        <v>1</v>
      </c>
      <c r="Y96" s="48">
        <v>2</v>
      </c>
      <c r="Z96" s="48">
        <v>1</v>
      </c>
      <c r="AA96" s="48">
        <v>0</v>
      </c>
      <c r="AB96" s="48">
        <v>0</v>
      </c>
      <c r="AC96" s="48">
        <v>0</v>
      </c>
      <c r="AD96" s="48">
        <v>0</v>
      </c>
      <c r="AE96" s="48">
        <v>0</v>
      </c>
      <c r="AF96" s="48">
        <v>0</v>
      </c>
      <c r="AG96" s="48">
        <v>11</v>
      </c>
      <c r="AH96" s="48">
        <v>4</v>
      </c>
      <c r="AI96" s="48">
        <v>0</v>
      </c>
      <c r="AJ96" s="48">
        <v>0</v>
      </c>
      <c r="AK96" s="48">
        <v>2</v>
      </c>
      <c r="AL96" s="48">
        <v>1</v>
      </c>
      <c r="AM96" s="48">
        <v>0</v>
      </c>
      <c r="AN96" s="48">
        <v>0</v>
      </c>
      <c r="AO96" s="70">
        <v>18</v>
      </c>
      <c r="AP96" s="70">
        <v>7</v>
      </c>
      <c r="AQ96" s="47" t="s">
        <v>104</v>
      </c>
      <c r="AR96" s="48">
        <v>2</v>
      </c>
      <c r="AS96" s="48">
        <v>2</v>
      </c>
      <c r="AT96" s="48">
        <v>0</v>
      </c>
      <c r="AU96" s="48">
        <v>2</v>
      </c>
      <c r="AV96" s="48">
        <v>0</v>
      </c>
      <c r="AW96" s="48">
        <v>2</v>
      </c>
      <c r="AX96" s="48">
        <v>0</v>
      </c>
      <c r="AY96" s="48">
        <v>2</v>
      </c>
      <c r="AZ96" s="48">
        <v>0</v>
      </c>
      <c r="BA96" s="69">
        <v>10</v>
      </c>
      <c r="BB96" s="48">
        <v>19</v>
      </c>
      <c r="BC96" s="48">
        <v>19</v>
      </c>
      <c r="BD96" s="48">
        <v>1</v>
      </c>
      <c r="BE96" s="48">
        <v>0</v>
      </c>
      <c r="BF96" s="48">
        <v>2</v>
      </c>
      <c r="BG96" s="47" t="s">
        <v>104</v>
      </c>
      <c r="BH96" s="48">
        <v>0</v>
      </c>
      <c r="BI96" s="48">
        <v>273</v>
      </c>
      <c r="BJ96" s="48">
        <v>0</v>
      </c>
      <c r="BK96" s="48">
        <v>0</v>
      </c>
      <c r="BL96" s="48">
        <v>0</v>
      </c>
      <c r="BM96" s="48">
        <v>18</v>
      </c>
      <c r="BN96" s="48">
        <v>0</v>
      </c>
      <c r="BO96" s="48">
        <v>11</v>
      </c>
      <c r="BP96" s="48">
        <v>18</v>
      </c>
      <c r="BQ96" s="48">
        <v>8</v>
      </c>
      <c r="BR96" s="48">
        <v>0</v>
      </c>
      <c r="BS96" s="48">
        <v>0</v>
      </c>
      <c r="BT96" s="69">
        <v>19</v>
      </c>
      <c r="BU96" s="47" t="s">
        <v>104</v>
      </c>
      <c r="BV96" s="48">
        <v>57</v>
      </c>
      <c r="BW96" s="48">
        <v>29</v>
      </c>
      <c r="BX96" s="48">
        <v>57</v>
      </c>
      <c r="BY96" s="48">
        <v>29</v>
      </c>
      <c r="BZ96" s="48">
        <v>35</v>
      </c>
      <c r="CA96" s="48">
        <v>20</v>
      </c>
      <c r="CB96" s="48">
        <v>22</v>
      </c>
      <c r="CC96" s="48">
        <v>11</v>
      </c>
      <c r="CD96" s="48">
        <v>22</v>
      </c>
      <c r="CE96" s="48">
        <v>11</v>
      </c>
      <c r="CF96" s="48">
        <v>9</v>
      </c>
      <c r="CG96" s="48">
        <v>4</v>
      </c>
      <c r="CH96" s="48">
        <v>0</v>
      </c>
      <c r="CI96" s="48">
        <v>0</v>
      </c>
      <c r="CJ96" s="48">
        <v>0</v>
      </c>
      <c r="CK96" s="48">
        <v>0</v>
      </c>
      <c r="CL96" s="48">
        <v>0</v>
      </c>
      <c r="CM96" s="48">
        <v>0</v>
      </c>
      <c r="CN96" s="47" t="s">
        <v>104</v>
      </c>
      <c r="CO96" s="48">
        <v>0</v>
      </c>
      <c r="CP96" s="48">
        <v>0</v>
      </c>
      <c r="CQ96" s="48">
        <v>0</v>
      </c>
      <c r="CR96" s="48">
        <v>0</v>
      </c>
      <c r="CS96" s="48">
        <v>0</v>
      </c>
      <c r="CT96" s="48">
        <v>0</v>
      </c>
      <c r="CU96" s="48">
        <v>0</v>
      </c>
      <c r="CV96" s="48">
        <v>0</v>
      </c>
      <c r="CW96" s="48">
        <v>0</v>
      </c>
    </row>
    <row r="97" spans="1:101" x14ac:dyDescent="0.25">
      <c r="A97" s="47" t="s">
        <v>103</v>
      </c>
      <c r="B97" s="48">
        <v>124</v>
      </c>
      <c r="C97" s="48">
        <v>65</v>
      </c>
      <c r="D97" s="48">
        <v>86</v>
      </c>
      <c r="E97" s="48">
        <v>57</v>
      </c>
      <c r="F97" s="48">
        <v>0</v>
      </c>
      <c r="G97" s="48">
        <v>0</v>
      </c>
      <c r="H97" s="48">
        <v>30</v>
      </c>
      <c r="I97" s="48">
        <v>8</v>
      </c>
      <c r="J97" s="48">
        <v>12</v>
      </c>
      <c r="K97" s="48">
        <v>4</v>
      </c>
      <c r="L97" s="48">
        <v>148</v>
      </c>
      <c r="M97" s="48">
        <v>73</v>
      </c>
      <c r="N97" s="48">
        <v>0</v>
      </c>
      <c r="O97" s="48">
        <v>0</v>
      </c>
      <c r="P97" s="48">
        <v>21</v>
      </c>
      <c r="Q97" s="48">
        <v>7</v>
      </c>
      <c r="R97" s="48">
        <v>0</v>
      </c>
      <c r="S97" s="48">
        <v>0</v>
      </c>
      <c r="T97" s="70">
        <v>421</v>
      </c>
      <c r="U97" s="70">
        <v>214</v>
      </c>
      <c r="V97" s="47" t="s">
        <v>103</v>
      </c>
      <c r="W97" s="48">
        <v>3</v>
      </c>
      <c r="X97" s="48">
        <v>2</v>
      </c>
      <c r="Y97" s="48">
        <v>12</v>
      </c>
      <c r="Z97" s="48">
        <v>10</v>
      </c>
      <c r="AA97" s="48">
        <v>0</v>
      </c>
      <c r="AB97" s="48">
        <v>0</v>
      </c>
      <c r="AC97" s="48">
        <v>0</v>
      </c>
      <c r="AD97" s="48">
        <v>0</v>
      </c>
      <c r="AE97" s="48">
        <v>0</v>
      </c>
      <c r="AF97" s="48">
        <v>0</v>
      </c>
      <c r="AG97" s="48">
        <v>11</v>
      </c>
      <c r="AH97" s="48">
        <v>5</v>
      </c>
      <c r="AI97" s="48">
        <v>0</v>
      </c>
      <c r="AJ97" s="48">
        <v>0</v>
      </c>
      <c r="AK97" s="48">
        <v>6</v>
      </c>
      <c r="AL97" s="48">
        <v>2</v>
      </c>
      <c r="AM97" s="48">
        <v>0</v>
      </c>
      <c r="AN97" s="48">
        <v>0</v>
      </c>
      <c r="AO97" s="70">
        <v>32</v>
      </c>
      <c r="AP97" s="70">
        <v>19</v>
      </c>
      <c r="AQ97" s="47" t="s">
        <v>103</v>
      </c>
      <c r="AR97" s="48">
        <v>3</v>
      </c>
      <c r="AS97" s="48">
        <v>3</v>
      </c>
      <c r="AT97" s="48">
        <v>0</v>
      </c>
      <c r="AU97" s="48">
        <v>2</v>
      </c>
      <c r="AV97" s="48">
        <v>1</v>
      </c>
      <c r="AW97" s="48">
        <v>5</v>
      </c>
      <c r="AX97" s="48">
        <v>0</v>
      </c>
      <c r="AY97" s="48">
        <v>1</v>
      </c>
      <c r="AZ97" s="48">
        <v>0</v>
      </c>
      <c r="BA97" s="69">
        <v>15</v>
      </c>
      <c r="BB97" s="48">
        <v>17</v>
      </c>
      <c r="BC97" s="48">
        <v>17</v>
      </c>
      <c r="BD97" s="48">
        <v>0</v>
      </c>
      <c r="BE97" s="48">
        <v>0</v>
      </c>
      <c r="BF97" s="48">
        <v>3</v>
      </c>
      <c r="BG97" s="47" t="s">
        <v>103</v>
      </c>
      <c r="BH97" s="48">
        <v>0</v>
      </c>
      <c r="BI97" s="48">
        <v>395</v>
      </c>
      <c r="BJ97" s="48">
        <v>0</v>
      </c>
      <c r="BK97" s="48">
        <v>0</v>
      </c>
      <c r="BL97" s="48">
        <v>0</v>
      </c>
      <c r="BM97" s="48">
        <v>31</v>
      </c>
      <c r="BN97" s="48">
        <v>14</v>
      </c>
      <c r="BO97" s="48">
        <v>19</v>
      </c>
      <c r="BP97" s="48">
        <v>46</v>
      </c>
      <c r="BQ97" s="48">
        <v>15</v>
      </c>
      <c r="BR97" s="48">
        <v>4</v>
      </c>
      <c r="BS97" s="48">
        <v>0</v>
      </c>
      <c r="BT97" s="69">
        <v>47</v>
      </c>
      <c r="BU97" s="47" t="s">
        <v>103</v>
      </c>
      <c r="BV97" s="48">
        <v>141</v>
      </c>
      <c r="BW97" s="48">
        <v>66</v>
      </c>
      <c r="BX97" s="48">
        <v>137</v>
      </c>
      <c r="BY97" s="48">
        <v>64</v>
      </c>
      <c r="BZ97" s="48">
        <v>70</v>
      </c>
      <c r="CA97" s="48">
        <v>26</v>
      </c>
      <c r="CB97" s="48">
        <v>35</v>
      </c>
      <c r="CC97" s="48">
        <v>13</v>
      </c>
      <c r="CD97" s="48">
        <v>35</v>
      </c>
      <c r="CE97" s="48">
        <v>13</v>
      </c>
      <c r="CF97" s="48">
        <v>14</v>
      </c>
      <c r="CG97" s="48">
        <v>5</v>
      </c>
      <c r="CH97" s="48">
        <v>0</v>
      </c>
      <c r="CI97" s="48">
        <v>0</v>
      </c>
      <c r="CJ97" s="48">
        <v>0</v>
      </c>
      <c r="CK97" s="48">
        <v>0</v>
      </c>
      <c r="CL97" s="48">
        <v>0</v>
      </c>
      <c r="CM97" s="48">
        <v>0</v>
      </c>
      <c r="CN97" s="47" t="s">
        <v>103</v>
      </c>
      <c r="CO97" s="48">
        <v>0</v>
      </c>
      <c r="CP97" s="48">
        <v>0</v>
      </c>
      <c r="CQ97" s="48">
        <v>0</v>
      </c>
      <c r="CR97" s="48">
        <v>0</v>
      </c>
      <c r="CS97" s="48">
        <v>0</v>
      </c>
      <c r="CT97" s="48">
        <v>0</v>
      </c>
      <c r="CU97" s="48">
        <v>0</v>
      </c>
      <c r="CV97" s="48">
        <v>0</v>
      </c>
      <c r="CW97" s="48">
        <v>0</v>
      </c>
    </row>
    <row r="98" spans="1:101" x14ac:dyDescent="0.25">
      <c r="A98" s="47" t="s">
        <v>102</v>
      </c>
      <c r="B98" s="48">
        <v>97</v>
      </c>
      <c r="C98" s="48">
        <v>50</v>
      </c>
      <c r="D98" s="48">
        <v>54</v>
      </c>
      <c r="E98" s="48">
        <v>32</v>
      </c>
      <c r="F98" s="48">
        <v>0</v>
      </c>
      <c r="G98" s="48">
        <v>0</v>
      </c>
      <c r="H98" s="48">
        <v>0</v>
      </c>
      <c r="I98" s="48">
        <v>0</v>
      </c>
      <c r="J98" s="48">
        <v>21</v>
      </c>
      <c r="K98" s="48">
        <v>11</v>
      </c>
      <c r="L98" s="48">
        <v>79</v>
      </c>
      <c r="M98" s="48">
        <v>30</v>
      </c>
      <c r="N98" s="48">
        <v>0</v>
      </c>
      <c r="O98" s="48">
        <v>0</v>
      </c>
      <c r="P98" s="48">
        <v>0</v>
      </c>
      <c r="Q98" s="48">
        <v>0</v>
      </c>
      <c r="R98" s="48">
        <v>0</v>
      </c>
      <c r="S98" s="48">
        <v>0</v>
      </c>
      <c r="T98" s="70">
        <v>251</v>
      </c>
      <c r="U98" s="70">
        <v>123</v>
      </c>
      <c r="V98" s="47" t="s">
        <v>102</v>
      </c>
      <c r="W98" s="48">
        <v>17</v>
      </c>
      <c r="X98" s="48">
        <v>7</v>
      </c>
      <c r="Y98" s="48">
        <v>15</v>
      </c>
      <c r="Z98" s="48">
        <v>8</v>
      </c>
      <c r="AA98" s="48">
        <v>0</v>
      </c>
      <c r="AB98" s="48">
        <v>0</v>
      </c>
      <c r="AC98" s="48">
        <v>0</v>
      </c>
      <c r="AD98" s="48">
        <v>0</v>
      </c>
      <c r="AE98" s="48">
        <v>1</v>
      </c>
      <c r="AF98" s="48">
        <v>1</v>
      </c>
      <c r="AG98" s="48">
        <v>21</v>
      </c>
      <c r="AH98" s="48">
        <v>5</v>
      </c>
      <c r="AI98" s="48">
        <v>0</v>
      </c>
      <c r="AJ98" s="48">
        <v>0</v>
      </c>
      <c r="AK98" s="48">
        <v>0</v>
      </c>
      <c r="AL98" s="48">
        <v>0</v>
      </c>
      <c r="AM98" s="48">
        <v>0</v>
      </c>
      <c r="AN98" s="48">
        <v>0</v>
      </c>
      <c r="AO98" s="70">
        <v>54</v>
      </c>
      <c r="AP98" s="70">
        <v>21</v>
      </c>
      <c r="AQ98" s="47" t="s">
        <v>102</v>
      </c>
      <c r="AR98" s="48">
        <v>2</v>
      </c>
      <c r="AS98" s="48">
        <v>1</v>
      </c>
      <c r="AT98" s="48">
        <v>0</v>
      </c>
      <c r="AU98" s="48">
        <v>0</v>
      </c>
      <c r="AV98" s="48">
        <v>1</v>
      </c>
      <c r="AW98" s="48">
        <v>2</v>
      </c>
      <c r="AX98" s="48">
        <v>0</v>
      </c>
      <c r="AY98" s="48">
        <v>0</v>
      </c>
      <c r="AZ98" s="48">
        <v>0</v>
      </c>
      <c r="BA98" s="69">
        <v>6</v>
      </c>
      <c r="BB98" s="48">
        <v>6</v>
      </c>
      <c r="BC98" s="48">
        <v>0</v>
      </c>
      <c r="BD98" s="48">
        <v>0</v>
      </c>
      <c r="BE98" s="48">
        <v>0</v>
      </c>
      <c r="BF98" s="48">
        <v>2</v>
      </c>
      <c r="BG98" s="47" t="s">
        <v>102</v>
      </c>
      <c r="BH98" s="48">
        <v>0</v>
      </c>
      <c r="BI98" s="48">
        <v>57</v>
      </c>
      <c r="BJ98" s="48">
        <v>45</v>
      </c>
      <c r="BK98" s="48">
        <v>0</v>
      </c>
      <c r="BL98" s="48">
        <v>0</v>
      </c>
      <c r="BM98" s="48">
        <v>6</v>
      </c>
      <c r="BN98" s="48">
        <v>1</v>
      </c>
      <c r="BO98" s="48">
        <v>6</v>
      </c>
      <c r="BP98" s="48">
        <v>15</v>
      </c>
      <c r="BQ98" s="48">
        <v>7</v>
      </c>
      <c r="BR98" s="48">
        <v>3</v>
      </c>
      <c r="BS98" s="48">
        <v>1</v>
      </c>
      <c r="BT98" s="69">
        <v>13</v>
      </c>
      <c r="BU98" s="47" t="s">
        <v>102</v>
      </c>
      <c r="BV98" s="48">
        <v>118</v>
      </c>
      <c r="BW98" s="48">
        <v>46</v>
      </c>
      <c r="BX98" s="48">
        <v>117</v>
      </c>
      <c r="BY98" s="48">
        <v>45</v>
      </c>
      <c r="BZ98" s="48">
        <v>64</v>
      </c>
      <c r="CA98" s="48">
        <v>28</v>
      </c>
      <c r="CB98" s="48">
        <v>0</v>
      </c>
      <c r="CC98" s="48">
        <v>0</v>
      </c>
      <c r="CD98" s="48">
        <v>0</v>
      </c>
      <c r="CE98" s="48">
        <v>0</v>
      </c>
      <c r="CF98" s="48">
        <v>0</v>
      </c>
      <c r="CG98" s="48">
        <v>0</v>
      </c>
      <c r="CH98" s="48">
        <v>0</v>
      </c>
      <c r="CI98" s="48">
        <v>0</v>
      </c>
      <c r="CJ98" s="48">
        <v>0</v>
      </c>
      <c r="CK98" s="48">
        <v>0</v>
      </c>
      <c r="CL98" s="48">
        <v>0</v>
      </c>
      <c r="CM98" s="48">
        <v>0</v>
      </c>
      <c r="CN98" s="47" t="s">
        <v>102</v>
      </c>
      <c r="CO98" s="48">
        <v>0</v>
      </c>
      <c r="CP98" s="48">
        <v>0</v>
      </c>
      <c r="CQ98" s="48">
        <v>0</v>
      </c>
      <c r="CR98" s="48">
        <v>0</v>
      </c>
      <c r="CS98" s="48">
        <v>0</v>
      </c>
      <c r="CT98" s="48">
        <v>0</v>
      </c>
      <c r="CU98" s="48">
        <v>0</v>
      </c>
      <c r="CV98" s="48">
        <v>0</v>
      </c>
      <c r="CW98" s="48">
        <v>0</v>
      </c>
    </row>
    <row r="99" spans="1:101" x14ac:dyDescent="0.25">
      <c r="A99" s="47" t="s">
        <v>101</v>
      </c>
      <c r="B99" s="48">
        <v>19</v>
      </c>
      <c r="C99" s="48">
        <v>12</v>
      </c>
      <c r="D99" s="48">
        <v>0</v>
      </c>
      <c r="E99" s="48">
        <v>0</v>
      </c>
      <c r="F99" s="48">
        <v>0</v>
      </c>
      <c r="G99" s="48">
        <v>0</v>
      </c>
      <c r="H99" s="48">
        <v>0</v>
      </c>
      <c r="I99" s="48">
        <v>0</v>
      </c>
      <c r="J99" s="48">
        <v>0</v>
      </c>
      <c r="K99" s="48">
        <v>0</v>
      </c>
      <c r="L99" s="48">
        <v>9</v>
      </c>
      <c r="M99" s="48">
        <v>2</v>
      </c>
      <c r="N99" s="48">
        <v>0</v>
      </c>
      <c r="O99" s="48">
        <v>0</v>
      </c>
      <c r="P99" s="48">
        <v>0</v>
      </c>
      <c r="Q99" s="48">
        <v>0</v>
      </c>
      <c r="R99" s="48">
        <v>0</v>
      </c>
      <c r="S99" s="48">
        <v>0</v>
      </c>
      <c r="T99" s="70">
        <v>28</v>
      </c>
      <c r="U99" s="70">
        <v>14</v>
      </c>
      <c r="V99" s="47" t="s">
        <v>101</v>
      </c>
      <c r="W99" s="48">
        <v>1</v>
      </c>
      <c r="X99" s="48">
        <v>1</v>
      </c>
      <c r="Y99" s="48">
        <v>0</v>
      </c>
      <c r="Z99" s="48">
        <v>0</v>
      </c>
      <c r="AA99" s="48">
        <v>0</v>
      </c>
      <c r="AB99" s="48">
        <v>0</v>
      </c>
      <c r="AC99" s="48">
        <v>0</v>
      </c>
      <c r="AD99" s="48">
        <v>0</v>
      </c>
      <c r="AE99" s="48">
        <v>0</v>
      </c>
      <c r="AF99" s="48">
        <v>0</v>
      </c>
      <c r="AG99" s="48">
        <v>2</v>
      </c>
      <c r="AH99" s="48">
        <v>0</v>
      </c>
      <c r="AI99" s="48">
        <v>0</v>
      </c>
      <c r="AJ99" s="48">
        <v>0</v>
      </c>
      <c r="AK99" s="48">
        <v>0</v>
      </c>
      <c r="AL99" s="48">
        <v>0</v>
      </c>
      <c r="AM99" s="48">
        <v>0</v>
      </c>
      <c r="AN99" s="48">
        <v>0</v>
      </c>
      <c r="AO99" s="70">
        <v>3</v>
      </c>
      <c r="AP99" s="70">
        <v>1</v>
      </c>
      <c r="AQ99" s="47" t="s">
        <v>101</v>
      </c>
      <c r="AR99" s="48">
        <v>1</v>
      </c>
      <c r="AS99" s="48">
        <v>0</v>
      </c>
      <c r="AT99" s="48">
        <v>0</v>
      </c>
      <c r="AU99" s="48">
        <v>0</v>
      </c>
      <c r="AV99" s="48">
        <v>0</v>
      </c>
      <c r="AW99" s="48">
        <v>1</v>
      </c>
      <c r="AX99" s="48">
        <v>0</v>
      </c>
      <c r="AY99" s="48">
        <v>0</v>
      </c>
      <c r="AZ99" s="48">
        <v>0</v>
      </c>
      <c r="BA99" s="69">
        <v>2</v>
      </c>
      <c r="BB99" s="48">
        <v>2</v>
      </c>
      <c r="BC99" s="48">
        <v>0</v>
      </c>
      <c r="BD99" s="48">
        <v>0</v>
      </c>
      <c r="BE99" s="48">
        <v>0</v>
      </c>
      <c r="BF99" s="48">
        <v>1</v>
      </c>
      <c r="BG99" s="47" t="s">
        <v>101</v>
      </c>
      <c r="BH99" s="48">
        <v>0</v>
      </c>
      <c r="BI99" s="48">
        <v>20</v>
      </c>
      <c r="BJ99" s="48">
        <v>0</v>
      </c>
      <c r="BK99" s="48">
        <v>0</v>
      </c>
      <c r="BL99" s="48">
        <v>2</v>
      </c>
      <c r="BM99" s="48">
        <v>0</v>
      </c>
      <c r="BN99" s="48">
        <v>0</v>
      </c>
      <c r="BO99" s="48">
        <v>3</v>
      </c>
      <c r="BP99" s="48">
        <v>3</v>
      </c>
      <c r="BQ99" s="48">
        <v>0</v>
      </c>
      <c r="BR99" s="48">
        <v>0</v>
      </c>
      <c r="BS99" s="48">
        <v>0</v>
      </c>
      <c r="BT99" s="69">
        <v>3</v>
      </c>
      <c r="BU99" s="47" t="s">
        <v>101</v>
      </c>
      <c r="BV99" s="48">
        <v>16</v>
      </c>
      <c r="BW99" s="48">
        <v>5</v>
      </c>
      <c r="BX99" s="48">
        <v>16</v>
      </c>
      <c r="BY99" s="48">
        <v>5</v>
      </c>
      <c r="BZ99" s="48">
        <v>12</v>
      </c>
      <c r="CA99" s="48">
        <v>5</v>
      </c>
      <c r="CB99" s="48">
        <v>0</v>
      </c>
      <c r="CC99" s="48">
        <v>0</v>
      </c>
      <c r="CD99" s="48">
        <v>0</v>
      </c>
      <c r="CE99" s="48">
        <v>0</v>
      </c>
      <c r="CF99" s="48">
        <v>0</v>
      </c>
      <c r="CG99" s="48">
        <v>0</v>
      </c>
      <c r="CH99" s="48">
        <v>0</v>
      </c>
      <c r="CI99" s="48">
        <v>0</v>
      </c>
      <c r="CJ99" s="48">
        <v>0</v>
      </c>
      <c r="CK99" s="48">
        <v>0</v>
      </c>
      <c r="CL99" s="48">
        <v>0</v>
      </c>
      <c r="CM99" s="48">
        <v>0</v>
      </c>
      <c r="CN99" s="47" t="s">
        <v>101</v>
      </c>
      <c r="CO99" s="48">
        <v>0</v>
      </c>
      <c r="CP99" s="48">
        <v>0</v>
      </c>
      <c r="CQ99" s="48">
        <v>0</v>
      </c>
      <c r="CR99" s="48">
        <v>0</v>
      </c>
      <c r="CS99" s="48">
        <v>0</v>
      </c>
      <c r="CT99" s="48">
        <v>0</v>
      </c>
      <c r="CU99" s="48">
        <v>0</v>
      </c>
      <c r="CV99" s="48">
        <v>0</v>
      </c>
      <c r="CW99" s="48">
        <v>0</v>
      </c>
    </row>
    <row r="100" spans="1:101" x14ac:dyDescent="0.25">
      <c r="A100" s="108" t="s">
        <v>382</v>
      </c>
      <c r="B100" s="108"/>
      <c r="C100" s="108"/>
      <c r="D100" s="108"/>
      <c r="E100" s="108"/>
      <c r="F100" s="108"/>
      <c r="G100" s="108"/>
      <c r="H100" s="108"/>
      <c r="I100" s="108"/>
      <c r="J100" s="108"/>
      <c r="K100" s="108"/>
      <c r="L100" s="108"/>
      <c r="M100" s="108"/>
      <c r="N100" s="108"/>
      <c r="O100" s="108"/>
      <c r="P100" s="108"/>
      <c r="Q100" s="108"/>
      <c r="R100" s="108"/>
      <c r="S100" s="108"/>
      <c r="T100" s="108"/>
      <c r="U100" s="108"/>
      <c r="V100" s="108" t="s">
        <v>381</v>
      </c>
      <c r="W100" s="108"/>
      <c r="X100" s="108"/>
      <c r="Y100" s="108"/>
      <c r="Z100" s="108"/>
      <c r="AA100" s="108"/>
      <c r="AB100" s="108"/>
      <c r="AC100" s="108"/>
      <c r="AD100" s="108"/>
      <c r="AE100" s="108"/>
      <c r="AF100" s="108"/>
      <c r="AG100" s="108"/>
      <c r="AH100" s="108"/>
      <c r="AI100" s="108"/>
      <c r="AJ100" s="108"/>
      <c r="AK100" s="108"/>
      <c r="AL100" s="108"/>
      <c r="AM100" s="108"/>
      <c r="AN100" s="108"/>
      <c r="AO100" s="108"/>
      <c r="AP100" s="108"/>
      <c r="AQ100" s="108" t="s">
        <v>380</v>
      </c>
      <c r="AR100" s="108"/>
      <c r="AS100" s="108"/>
      <c r="AT100" s="108"/>
      <c r="AU100" s="108"/>
      <c r="AV100" s="108"/>
      <c r="AW100" s="108"/>
      <c r="AX100" s="108"/>
      <c r="AY100" s="108"/>
      <c r="AZ100" s="108"/>
      <c r="BA100" s="108"/>
      <c r="BB100" s="108"/>
      <c r="BC100" s="108"/>
      <c r="BD100" s="108"/>
      <c r="BE100" s="108"/>
      <c r="BF100" s="108"/>
      <c r="BG100" s="108" t="s">
        <v>707</v>
      </c>
      <c r="BH100" s="108"/>
      <c r="BI100" s="108"/>
      <c r="BJ100" s="108"/>
      <c r="BK100" s="108"/>
      <c r="BL100" s="108"/>
      <c r="BM100" s="108"/>
      <c r="BN100" s="108"/>
      <c r="BO100" s="108"/>
      <c r="BP100" s="108"/>
      <c r="BQ100" s="108"/>
      <c r="BR100" s="108"/>
      <c r="BS100" s="108"/>
      <c r="BT100" s="108"/>
      <c r="BU100" s="108" t="s">
        <v>456</v>
      </c>
      <c r="BV100" s="108"/>
      <c r="BW100" s="108"/>
      <c r="BX100" s="108"/>
      <c r="BY100" s="108"/>
      <c r="BZ100" s="108"/>
      <c r="CA100" s="108"/>
      <c r="CB100" s="108"/>
      <c r="CC100" s="108"/>
      <c r="CD100" s="108"/>
      <c r="CE100" s="108"/>
      <c r="CF100" s="108"/>
      <c r="CG100" s="108"/>
      <c r="CH100" s="108"/>
      <c r="CI100" s="108"/>
      <c r="CJ100" s="108"/>
      <c r="CK100" s="108"/>
      <c r="CL100" s="108"/>
      <c r="CM100" s="108"/>
      <c r="CN100" s="108" t="s">
        <v>379</v>
      </c>
      <c r="CO100" s="108"/>
      <c r="CP100" s="108"/>
      <c r="CQ100" s="108"/>
      <c r="CR100" s="108"/>
      <c r="CS100" s="108"/>
      <c r="CT100" s="108"/>
      <c r="CU100" s="108"/>
      <c r="CV100" s="108"/>
      <c r="CW100" s="108"/>
    </row>
    <row r="101" spans="1:101" x14ac:dyDescent="0.25">
      <c r="A101" s="108" t="s">
        <v>422</v>
      </c>
      <c r="B101" s="108"/>
      <c r="C101" s="108"/>
      <c r="D101" s="108"/>
      <c r="E101" s="108"/>
      <c r="F101" s="108"/>
      <c r="G101" s="108"/>
      <c r="H101" s="108"/>
      <c r="I101" s="108"/>
      <c r="J101" s="108"/>
      <c r="K101" s="108"/>
      <c r="L101" s="108"/>
      <c r="M101" s="108"/>
      <c r="N101" s="108"/>
      <c r="O101" s="108"/>
      <c r="P101" s="108"/>
      <c r="Q101" s="108"/>
      <c r="R101" s="108"/>
      <c r="S101" s="108"/>
      <c r="T101" s="108"/>
      <c r="U101" s="108"/>
      <c r="V101" s="108" t="s">
        <v>422</v>
      </c>
      <c r="W101" s="108"/>
      <c r="X101" s="108"/>
      <c r="Y101" s="108"/>
      <c r="Z101" s="108"/>
      <c r="AA101" s="108"/>
      <c r="AB101" s="108"/>
      <c r="AC101" s="108"/>
      <c r="AD101" s="108"/>
      <c r="AE101" s="108"/>
      <c r="AF101" s="108"/>
      <c r="AG101" s="108"/>
      <c r="AH101" s="108"/>
      <c r="AI101" s="108"/>
      <c r="AJ101" s="108"/>
      <c r="AK101" s="108"/>
      <c r="AL101" s="108"/>
      <c r="AM101" s="108"/>
      <c r="AN101" s="108"/>
      <c r="AO101" s="108"/>
      <c r="AP101" s="108"/>
      <c r="AQ101" s="108" t="s">
        <v>422</v>
      </c>
      <c r="AR101" s="108"/>
      <c r="AS101" s="108"/>
      <c r="AT101" s="108"/>
      <c r="AU101" s="108"/>
      <c r="AV101" s="108"/>
      <c r="AW101" s="108"/>
      <c r="AX101" s="108"/>
      <c r="AY101" s="108"/>
      <c r="AZ101" s="108"/>
      <c r="BA101" s="108"/>
      <c r="BB101" s="108"/>
      <c r="BC101" s="108"/>
      <c r="BD101" s="108"/>
      <c r="BE101" s="108"/>
      <c r="BF101" s="108"/>
      <c r="BG101" s="90" t="s">
        <v>422</v>
      </c>
      <c r="BH101" s="90"/>
      <c r="BI101" s="90"/>
      <c r="BJ101" s="90"/>
      <c r="BK101" s="90"/>
      <c r="BL101" s="90"/>
      <c r="BM101" s="90"/>
      <c r="BN101" s="90"/>
      <c r="BO101" s="90"/>
      <c r="BP101" s="90"/>
      <c r="BQ101" s="90"/>
      <c r="BR101" s="90"/>
      <c r="BS101" s="90"/>
      <c r="BT101" s="90"/>
      <c r="BU101" s="108" t="s">
        <v>422</v>
      </c>
      <c r="BV101" s="108"/>
      <c r="BW101" s="108"/>
      <c r="BX101" s="108"/>
      <c r="BY101" s="108"/>
      <c r="BZ101" s="108"/>
      <c r="CA101" s="108"/>
      <c r="CB101" s="108"/>
      <c r="CC101" s="108"/>
      <c r="CD101" s="108"/>
      <c r="CE101" s="108"/>
      <c r="CF101" s="108"/>
      <c r="CG101" s="108"/>
      <c r="CH101" s="108"/>
      <c r="CI101" s="108"/>
      <c r="CJ101" s="108"/>
      <c r="CK101" s="108"/>
      <c r="CL101" s="108"/>
      <c r="CM101" s="108"/>
      <c r="CN101" s="108" t="s">
        <v>422</v>
      </c>
      <c r="CO101" s="108"/>
      <c r="CP101" s="108"/>
      <c r="CQ101" s="108"/>
      <c r="CR101" s="108"/>
      <c r="CS101" s="108"/>
      <c r="CT101" s="108"/>
      <c r="CU101" s="108"/>
      <c r="CV101" s="108"/>
      <c r="CW101" s="108"/>
    </row>
    <row r="102" spans="1:101" x14ac:dyDescent="0.25">
      <c r="A102" s="94" t="s">
        <v>56</v>
      </c>
      <c r="B102" s="108" t="s">
        <v>310</v>
      </c>
      <c r="C102" s="108"/>
      <c r="D102" s="108" t="s">
        <v>301</v>
      </c>
      <c r="E102" s="108"/>
      <c r="F102" s="108" t="s">
        <v>300</v>
      </c>
      <c r="G102" s="108"/>
      <c r="H102" s="108" t="s">
        <v>299</v>
      </c>
      <c r="I102" s="108"/>
      <c r="J102" s="109" t="s">
        <v>298</v>
      </c>
      <c r="K102" s="109"/>
      <c r="L102" s="108" t="s">
        <v>309</v>
      </c>
      <c r="M102" s="108"/>
      <c r="N102" s="108" t="s">
        <v>308</v>
      </c>
      <c r="O102" s="108"/>
      <c r="P102" s="108" t="s">
        <v>307</v>
      </c>
      <c r="Q102" s="108"/>
      <c r="R102" s="108" t="s">
        <v>306</v>
      </c>
      <c r="S102" s="108"/>
      <c r="T102" s="108" t="s">
        <v>61</v>
      </c>
      <c r="U102" s="108"/>
      <c r="V102" s="94" t="s">
        <v>56</v>
      </c>
      <c r="W102" s="108" t="s">
        <v>310</v>
      </c>
      <c r="X102" s="108"/>
      <c r="Y102" s="108" t="s">
        <v>301</v>
      </c>
      <c r="Z102" s="108"/>
      <c r="AA102" s="108" t="s">
        <v>300</v>
      </c>
      <c r="AB102" s="108"/>
      <c r="AC102" s="108" t="s">
        <v>299</v>
      </c>
      <c r="AD102" s="108"/>
      <c r="AE102" s="109" t="s">
        <v>298</v>
      </c>
      <c r="AF102" s="109"/>
      <c r="AG102" s="108" t="s">
        <v>309</v>
      </c>
      <c r="AH102" s="108"/>
      <c r="AI102" s="108" t="s">
        <v>308</v>
      </c>
      <c r="AJ102" s="108"/>
      <c r="AK102" s="108" t="s">
        <v>307</v>
      </c>
      <c r="AL102" s="108"/>
      <c r="AM102" s="108" t="s">
        <v>306</v>
      </c>
      <c r="AN102" s="108"/>
      <c r="AO102" s="108" t="s">
        <v>61</v>
      </c>
      <c r="AP102" s="108"/>
      <c r="AQ102" s="94" t="s">
        <v>56</v>
      </c>
      <c r="AR102" s="91" t="s">
        <v>190</v>
      </c>
      <c r="AS102" s="91"/>
      <c r="AT102" s="91"/>
      <c r="AU102" s="91"/>
      <c r="AV102" s="91"/>
      <c r="AW102" s="91"/>
      <c r="AX102" s="91"/>
      <c r="AY102" s="91"/>
      <c r="AZ102" s="91"/>
      <c r="BA102" s="91"/>
      <c r="BB102" s="91" t="s">
        <v>59</v>
      </c>
      <c r="BC102" s="91"/>
      <c r="BD102" s="91"/>
      <c r="BE102" s="91"/>
      <c r="BF102" s="91" t="s">
        <v>238</v>
      </c>
      <c r="BG102" s="94" t="s">
        <v>56</v>
      </c>
      <c r="BH102" s="90" t="s">
        <v>55</v>
      </c>
      <c r="BI102" s="90"/>
      <c r="BJ102" s="90"/>
      <c r="BK102" s="90"/>
      <c r="BL102" s="90"/>
      <c r="BM102" s="90"/>
      <c r="BN102" s="90"/>
      <c r="BO102" s="90"/>
      <c r="BP102" s="90" t="s">
        <v>257</v>
      </c>
      <c r="BQ102" s="90"/>
      <c r="BR102" s="90"/>
      <c r="BS102" s="90"/>
      <c r="BT102" s="90"/>
      <c r="BU102" s="94" t="s">
        <v>56</v>
      </c>
      <c r="BV102" s="90" t="s">
        <v>305</v>
      </c>
      <c r="BW102" s="90"/>
      <c r="BX102" s="90"/>
      <c r="BY102" s="90"/>
      <c r="BZ102" s="90"/>
      <c r="CA102" s="90"/>
      <c r="CB102" s="90" t="s">
        <v>304</v>
      </c>
      <c r="CC102" s="90"/>
      <c r="CD102" s="90"/>
      <c r="CE102" s="90"/>
      <c r="CF102" s="90"/>
      <c r="CG102" s="90"/>
      <c r="CH102" s="90" t="s">
        <v>303</v>
      </c>
      <c r="CI102" s="90"/>
      <c r="CJ102" s="90"/>
      <c r="CK102" s="90"/>
      <c r="CL102" s="90"/>
      <c r="CM102" s="90"/>
      <c r="CN102" s="94" t="s">
        <v>56</v>
      </c>
      <c r="CO102" s="90" t="s">
        <v>256</v>
      </c>
      <c r="CP102" s="90"/>
      <c r="CQ102" s="90"/>
      <c r="CR102" s="90"/>
      <c r="CS102" s="90"/>
      <c r="CT102" s="90"/>
      <c r="CU102" s="90"/>
      <c r="CV102" s="90"/>
      <c r="CW102" s="90"/>
    </row>
    <row r="103" spans="1:101" ht="36" x14ac:dyDescent="0.25">
      <c r="A103" s="94"/>
      <c r="B103" s="73" t="s">
        <v>54</v>
      </c>
      <c r="C103" s="73" t="s">
        <v>53</v>
      </c>
      <c r="D103" s="73" t="s">
        <v>54</v>
      </c>
      <c r="E103" s="73" t="s">
        <v>53</v>
      </c>
      <c r="F103" s="73" t="s">
        <v>54</v>
      </c>
      <c r="G103" s="73" t="s">
        <v>53</v>
      </c>
      <c r="H103" s="73" t="s">
        <v>54</v>
      </c>
      <c r="I103" s="73" t="s">
        <v>53</v>
      </c>
      <c r="J103" s="73" t="s">
        <v>54</v>
      </c>
      <c r="K103" s="73" t="s">
        <v>53</v>
      </c>
      <c r="L103" s="73" t="s">
        <v>54</v>
      </c>
      <c r="M103" s="73" t="s">
        <v>53</v>
      </c>
      <c r="N103" s="73" t="s">
        <v>54</v>
      </c>
      <c r="O103" s="73" t="s">
        <v>53</v>
      </c>
      <c r="P103" s="73" t="s">
        <v>54</v>
      </c>
      <c r="Q103" s="73" t="s">
        <v>53</v>
      </c>
      <c r="R103" s="73" t="s">
        <v>54</v>
      </c>
      <c r="S103" s="73" t="s">
        <v>53</v>
      </c>
      <c r="T103" s="73" t="s">
        <v>54</v>
      </c>
      <c r="U103" s="73" t="s">
        <v>53</v>
      </c>
      <c r="V103" s="94"/>
      <c r="W103" s="73" t="s">
        <v>54</v>
      </c>
      <c r="X103" s="73" t="s">
        <v>53</v>
      </c>
      <c r="Y103" s="73" t="s">
        <v>54</v>
      </c>
      <c r="Z103" s="73" t="s">
        <v>53</v>
      </c>
      <c r="AA103" s="73" t="s">
        <v>54</v>
      </c>
      <c r="AB103" s="73" t="s">
        <v>53</v>
      </c>
      <c r="AC103" s="73" t="s">
        <v>54</v>
      </c>
      <c r="AD103" s="73" t="s">
        <v>53</v>
      </c>
      <c r="AE103" s="73" t="s">
        <v>54</v>
      </c>
      <c r="AF103" s="1" t="s">
        <v>53</v>
      </c>
      <c r="AG103" s="73" t="s">
        <v>54</v>
      </c>
      <c r="AH103" s="73" t="s">
        <v>53</v>
      </c>
      <c r="AI103" s="73" t="s">
        <v>54</v>
      </c>
      <c r="AJ103" s="73" t="s">
        <v>53</v>
      </c>
      <c r="AK103" s="73" t="s">
        <v>54</v>
      </c>
      <c r="AL103" s="73" t="s">
        <v>53</v>
      </c>
      <c r="AM103" s="73" t="s">
        <v>54</v>
      </c>
      <c r="AN103" s="73" t="s">
        <v>53</v>
      </c>
      <c r="AO103" s="73" t="s">
        <v>54</v>
      </c>
      <c r="AP103" s="73" t="s">
        <v>53</v>
      </c>
      <c r="AQ103" s="94"/>
      <c r="AR103" s="71" t="s">
        <v>302</v>
      </c>
      <c r="AS103" s="71" t="s">
        <v>301</v>
      </c>
      <c r="AT103" s="71" t="s">
        <v>300</v>
      </c>
      <c r="AU103" s="71" t="s">
        <v>299</v>
      </c>
      <c r="AV103" s="71" t="s">
        <v>298</v>
      </c>
      <c r="AW103" s="71" t="s">
        <v>297</v>
      </c>
      <c r="AX103" s="71" t="s">
        <v>296</v>
      </c>
      <c r="AY103" s="71" t="s">
        <v>295</v>
      </c>
      <c r="AZ103" s="71" t="s">
        <v>294</v>
      </c>
      <c r="BA103" s="71" t="s">
        <v>61</v>
      </c>
      <c r="BB103" s="71" t="s">
        <v>293</v>
      </c>
      <c r="BC103" s="71" t="s">
        <v>207</v>
      </c>
      <c r="BD103" s="71" t="s">
        <v>292</v>
      </c>
      <c r="BE103" s="71" t="s">
        <v>207</v>
      </c>
      <c r="BF103" s="91"/>
      <c r="BG103" s="94"/>
      <c r="BH103" s="71" t="s">
        <v>208</v>
      </c>
      <c r="BI103" s="71" t="s">
        <v>209</v>
      </c>
      <c r="BJ103" s="71" t="s">
        <v>210</v>
      </c>
      <c r="BK103" s="71" t="s">
        <v>211</v>
      </c>
      <c r="BL103" s="71" t="s">
        <v>212</v>
      </c>
      <c r="BM103" s="71" t="s">
        <v>35</v>
      </c>
      <c r="BN103" s="71" t="s">
        <v>36</v>
      </c>
      <c r="BO103" s="71" t="s">
        <v>34</v>
      </c>
      <c r="BP103" s="71" t="s">
        <v>41</v>
      </c>
      <c r="BQ103" s="71" t="s">
        <v>282</v>
      </c>
      <c r="BR103" s="71" t="s">
        <v>378</v>
      </c>
      <c r="BS103" s="71" t="s">
        <v>282</v>
      </c>
      <c r="BT103" s="71" t="s">
        <v>334</v>
      </c>
      <c r="BU103" s="94"/>
      <c r="BV103" s="71" t="s">
        <v>291</v>
      </c>
      <c r="BW103" s="71" t="s">
        <v>290</v>
      </c>
      <c r="BX103" s="71" t="s">
        <v>289</v>
      </c>
      <c r="BY103" s="71" t="s">
        <v>288</v>
      </c>
      <c r="BZ103" s="71" t="s">
        <v>287</v>
      </c>
      <c r="CA103" s="71" t="s">
        <v>286</v>
      </c>
      <c r="CB103" s="71" t="s">
        <v>291</v>
      </c>
      <c r="CC103" s="71" t="s">
        <v>290</v>
      </c>
      <c r="CD103" s="71" t="s">
        <v>289</v>
      </c>
      <c r="CE103" s="71" t="s">
        <v>288</v>
      </c>
      <c r="CF103" s="71" t="s">
        <v>287</v>
      </c>
      <c r="CG103" s="71" t="s">
        <v>286</v>
      </c>
      <c r="CH103" s="71" t="s">
        <v>291</v>
      </c>
      <c r="CI103" s="71" t="s">
        <v>290</v>
      </c>
      <c r="CJ103" s="71" t="s">
        <v>289</v>
      </c>
      <c r="CK103" s="71" t="s">
        <v>288</v>
      </c>
      <c r="CL103" s="71" t="s">
        <v>287</v>
      </c>
      <c r="CM103" s="71" t="s">
        <v>286</v>
      </c>
      <c r="CN103" s="94"/>
      <c r="CO103" s="71" t="s">
        <v>246</v>
      </c>
      <c r="CP103" s="71" t="s">
        <v>245</v>
      </c>
      <c r="CQ103" s="71" t="s">
        <v>244</v>
      </c>
      <c r="CR103" s="71" t="s">
        <v>281</v>
      </c>
      <c r="CS103" s="71" t="s">
        <v>280</v>
      </c>
      <c r="CT103" s="71" t="s">
        <v>242</v>
      </c>
      <c r="CU103" s="71" t="s">
        <v>241</v>
      </c>
      <c r="CV103" s="71" t="s">
        <v>240</v>
      </c>
      <c r="CW103" s="71" t="s">
        <v>42</v>
      </c>
    </row>
    <row r="104" spans="1:101" x14ac:dyDescent="0.25">
      <c r="A104" s="53" t="s">
        <v>100</v>
      </c>
      <c r="B104" s="69"/>
      <c r="C104" s="69"/>
      <c r="D104" s="69"/>
      <c r="E104" s="69"/>
      <c r="F104" s="69"/>
      <c r="G104" s="69"/>
      <c r="H104" s="69"/>
      <c r="I104" s="69"/>
      <c r="J104" s="69"/>
      <c r="K104" s="69"/>
      <c r="L104" s="69"/>
      <c r="M104" s="69"/>
      <c r="N104" s="69"/>
      <c r="O104" s="69"/>
      <c r="P104" s="69"/>
      <c r="Q104" s="69"/>
      <c r="R104" s="69"/>
      <c r="S104" s="69"/>
      <c r="T104" s="70"/>
      <c r="U104" s="70"/>
      <c r="V104" s="53" t="s">
        <v>100</v>
      </c>
      <c r="W104" s="66"/>
      <c r="X104" s="66"/>
      <c r="Y104" s="66"/>
      <c r="Z104" s="66"/>
      <c r="AA104" s="66"/>
      <c r="AB104" s="66"/>
      <c r="AC104" s="66"/>
      <c r="AD104" s="66"/>
      <c r="AE104" s="66"/>
      <c r="AF104" s="66"/>
      <c r="AG104" s="66"/>
      <c r="AH104" s="66"/>
      <c r="AI104" s="66"/>
      <c r="AJ104" s="66"/>
      <c r="AK104" s="66"/>
      <c r="AL104" s="66"/>
      <c r="AM104" s="66"/>
      <c r="AN104" s="66"/>
      <c r="AO104" s="70"/>
      <c r="AP104" s="70"/>
      <c r="AQ104" s="53" t="s">
        <v>100</v>
      </c>
      <c r="AR104" s="69"/>
      <c r="AS104" s="69"/>
      <c r="AT104" s="69"/>
      <c r="AU104" s="69"/>
      <c r="AV104" s="69"/>
      <c r="AW104" s="69"/>
      <c r="AX104" s="69"/>
      <c r="AY104" s="69"/>
      <c r="AZ104" s="69"/>
      <c r="BA104" s="69"/>
      <c r="BB104" s="69"/>
      <c r="BC104" s="69"/>
      <c r="BD104" s="69"/>
      <c r="BE104" s="69"/>
      <c r="BF104" s="69"/>
      <c r="BG104" s="53" t="s">
        <v>100</v>
      </c>
      <c r="BH104" s="69"/>
      <c r="BI104" s="69"/>
      <c r="BJ104" s="69"/>
      <c r="BK104" s="69"/>
      <c r="BL104" s="69"/>
      <c r="BM104" s="69"/>
      <c r="BN104" s="69"/>
      <c r="BO104" s="69"/>
      <c r="BP104" s="69"/>
      <c r="BQ104" s="69"/>
      <c r="BR104" s="69"/>
      <c r="BS104" s="69"/>
      <c r="BT104" s="69"/>
      <c r="BU104" s="53" t="s">
        <v>100</v>
      </c>
      <c r="BV104" s="69"/>
      <c r="BW104" s="69"/>
      <c r="BX104" s="69"/>
      <c r="BY104" s="69"/>
      <c r="BZ104" s="69"/>
      <c r="CA104" s="69"/>
      <c r="CB104" s="69"/>
      <c r="CC104" s="69"/>
      <c r="CD104" s="69"/>
      <c r="CE104" s="69"/>
      <c r="CF104" s="69"/>
      <c r="CG104" s="69"/>
      <c r="CH104" s="69"/>
      <c r="CI104" s="69"/>
      <c r="CJ104" s="69"/>
      <c r="CK104" s="69"/>
      <c r="CL104" s="69"/>
      <c r="CM104" s="69"/>
      <c r="CN104" s="53" t="s">
        <v>100</v>
      </c>
      <c r="CO104" s="69"/>
      <c r="CP104" s="69"/>
      <c r="CQ104" s="69"/>
      <c r="CR104" s="69"/>
      <c r="CS104" s="69"/>
      <c r="CT104" s="69"/>
      <c r="CU104" s="69"/>
      <c r="CV104" s="69"/>
      <c r="CW104" s="69"/>
    </row>
    <row r="105" spans="1:101" x14ac:dyDescent="0.25">
      <c r="A105" s="47" t="s">
        <v>99</v>
      </c>
      <c r="B105" s="48">
        <v>49</v>
      </c>
      <c r="C105" s="48">
        <v>23</v>
      </c>
      <c r="D105" s="48">
        <v>40</v>
      </c>
      <c r="E105" s="48">
        <v>19</v>
      </c>
      <c r="F105" s="48">
        <v>0</v>
      </c>
      <c r="G105" s="48">
        <v>0</v>
      </c>
      <c r="H105" s="48">
        <v>0</v>
      </c>
      <c r="I105" s="48">
        <v>0</v>
      </c>
      <c r="J105" s="48">
        <v>14</v>
      </c>
      <c r="K105" s="48">
        <v>5</v>
      </c>
      <c r="L105" s="48">
        <v>57</v>
      </c>
      <c r="M105" s="48">
        <v>32</v>
      </c>
      <c r="N105" s="48">
        <v>0</v>
      </c>
      <c r="O105" s="48">
        <v>0</v>
      </c>
      <c r="P105" s="48">
        <v>3</v>
      </c>
      <c r="Q105" s="48">
        <v>0</v>
      </c>
      <c r="R105" s="48">
        <v>0</v>
      </c>
      <c r="S105" s="48">
        <v>0</v>
      </c>
      <c r="T105" s="70">
        <v>163</v>
      </c>
      <c r="U105" s="70">
        <v>79</v>
      </c>
      <c r="V105" s="47" t="s">
        <v>99</v>
      </c>
      <c r="W105" s="48">
        <v>3</v>
      </c>
      <c r="X105" s="48">
        <v>1</v>
      </c>
      <c r="Y105" s="48">
        <v>0</v>
      </c>
      <c r="Z105" s="48">
        <v>0</v>
      </c>
      <c r="AA105" s="48">
        <v>0</v>
      </c>
      <c r="AB105" s="48">
        <v>0</v>
      </c>
      <c r="AC105" s="48">
        <v>0</v>
      </c>
      <c r="AD105" s="48">
        <v>0</v>
      </c>
      <c r="AE105" s="48">
        <v>0</v>
      </c>
      <c r="AF105" s="48">
        <v>0</v>
      </c>
      <c r="AG105" s="48">
        <v>8</v>
      </c>
      <c r="AH105" s="48">
        <v>5</v>
      </c>
      <c r="AI105" s="48">
        <v>0</v>
      </c>
      <c r="AJ105" s="48">
        <v>0</v>
      </c>
      <c r="AK105" s="48">
        <v>0</v>
      </c>
      <c r="AL105" s="48">
        <v>0</v>
      </c>
      <c r="AM105" s="48">
        <v>0</v>
      </c>
      <c r="AN105" s="48">
        <v>0</v>
      </c>
      <c r="AO105" s="70">
        <v>11</v>
      </c>
      <c r="AP105" s="70">
        <v>6</v>
      </c>
      <c r="AQ105" s="47" t="s">
        <v>99</v>
      </c>
      <c r="AR105" s="48">
        <v>3</v>
      </c>
      <c r="AS105" s="48">
        <v>1</v>
      </c>
      <c r="AT105" s="48">
        <v>0</v>
      </c>
      <c r="AU105" s="48">
        <v>0</v>
      </c>
      <c r="AV105" s="48">
        <v>1</v>
      </c>
      <c r="AW105" s="48">
        <v>2</v>
      </c>
      <c r="AX105" s="48">
        <v>0</v>
      </c>
      <c r="AY105" s="48">
        <v>1</v>
      </c>
      <c r="AZ105" s="48">
        <v>0</v>
      </c>
      <c r="BA105" s="69">
        <v>8</v>
      </c>
      <c r="BB105" s="48">
        <v>5</v>
      </c>
      <c r="BC105" s="48">
        <v>0</v>
      </c>
      <c r="BD105" s="48">
        <v>4</v>
      </c>
      <c r="BE105" s="48">
        <v>0</v>
      </c>
      <c r="BF105" s="48">
        <v>3</v>
      </c>
      <c r="BG105" s="47" t="s">
        <v>99</v>
      </c>
      <c r="BH105" s="48">
        <v>0</v>
      </c>
      <c r="BI105" s="48">
        <v>36</v>
      </c>
      <c r="BJ105" s="48">
        <v>0</v>
      </c>
      <c r="BK105" s="48">
        <v>20</v>
      </c>
      <c r="BL105" s="48">
        <v>0</v>
      </c>
      <c r="BM105" s="48">
        <v>8</v>
      </c>
      <c r="BN105" s="48">
        <v>4</v>
      </c>
      <c r="BO105" s="48">
        <v>8</v>
      </c>
      <c r="BP105" s="48">
        <v>21</v>
      </c>
      <c r="BQ105" s="48">
        <v>8</v>
      </c>
      <c r="BR105" s="48">
        <v>1</v>
      </c>
      <c r="BS105" s="48">
        <v>0</v>
      </c>
      <c r="BT105" s="69">
        <v>22</v>
      </c>
      <c r="BU105" s="47" t="s">
        <v>99</v>
      </c>
      <c r="BV105" s="48">
        <v>36</v>
      </c>
      <c r="BW105" s="48">
        <v>20</v>
      </c>
      <c r="BX105" s="48">
        <v>31</v>
      </c>
      <c r="BY105" s="48">
        <v>16</v>
      </c>
      <c r="BZ105" s="48">
        <v>22</v>
      </c>
      <c r="CA105" s="48">
        <v>12</v>
      </c>
      <c r="CB105" s="48">
        <v>0</v>
      </c>
      <c r="CC105" s="48">
        <v>0</v>
      </c>
      <c r="CD105" s="48">
        <v>0</v>
      </c>
      <c r="CE105" s="48">
        <v>0</v>
      </c>
      <c r="CF105" s="48">
        <v>0</v>
      </c>
      <c r="CG105" s="48">
        <v>0</v>
      </c>
      <c r="CH105" s="48">
        <v>0</v>
      </c>
      <c r="CI105" s="48">
        <v>0</v>
      </c>
      <c r="CJ105" s="48">
        <v>0</v>
      </c>
      <c r="CK105" s="48">
        <v>0</v>
      </c>
      <c r="CL105" s="48">
        <v>0</v>
      </c>
      <c r="CM105" s="48">
        <v>0</v>
      </c>
      <c r="CN105" s="47" t="s">
        <v>99</v>
      </c>
      <c r="CO105" s="48">
        <v>0</v>
      </c>
      <c r="CP105" s="48">
        <v>0</v>
      </c>
      <c r="CQ105" s="48">
        <v>0</v>
      </c>
      <c r="CR105" s="48">
        <v>0</v>
      </c>
      <c r="CS105" s="48">
        <v>0</v>
      </c>
      <c r="CT105" s="48">
        <v>0</v>
      </c>
      <c r="CU105" s="48">
        <v>0</v>
      </c>
      <c r="CV105" s="48">
        <v>0</v>
      </c>
      <c r="CW105" s="48">
        <v>0</v>
      </c>
    </row>
    <row r="106" spans="1:101" x14ac:dyDescent="0.25">
      <c r="A106" s="47" t="s">
        <v>98</v>
      </c>
      <c r="B106" s="48">
        <v>901</v>
      </c>
      <c r="C106" s="48">
        <v>452</v>
      </c>
      <c r="D106" s="48">
        <v>677</v>
      </c>
      <c r="E106" s="48">
        <v>362</v>
      </c>
      <c r="F106" s="48">
        <v>0</v>
      </c>
      <c r="G106" s="48">
        <v>0</v>
      </c>
      <c r="H106" s="48">
        <v>108</v>
      </c>
      <c r="I106" s="48">
        <v>46</v>
      </c>
      <c r="J106" s="48">
        <v>64</v>
      </c>
      <c r="K106" s="48">
        <v>22</v>
      </c>
      <c r="L106" s="48">
        <v>1120</v>
      </c>
      <c r="M106" s="48">
        <v>583</v>
      </c>
      <c r="N106" s="48">
        <v>0</v>
      </c>
      <c r="O106" s="48">
        <v>0</v>
      </c>
      <c r="P106" s="48">
        <v>204</v>
      </c>
      <c r="Q106" s="48">
        <v>58</v>
      </c>
      <c r="R106" s="48">
        <v>0</v>
      </c>
      <c r="S106" s="48">
        <v>0</v>
      </c>
      <c r="T106" s="70">
        <v>3074</v>
      </c>
      <c r="U106" s="70">
        <v>1523</v>
      </c>
      <c r="V106" s="47" t="s">
        <v>98</v>
      </c>
      <c r="W106" s="48">
        <v>37</v>
      </c>
      <c r="X106" s="48">
        <v>16</v>
      </c>
      <c r="Y106" s="48">
        <v>15</v>
      </c>
      <c r="Z106" s="48">
        <v>7</v>
      </c>
      <c r="AA106" s="48">
        <v>0</v>
      </c>
      <c r="AB106" s="48">
        <v>0</v>
      </c>
      <c r="AC106" s="48">
        <v>1</v>
      </c>
      <c r="AD106" s="48">
        <v>1</v>
      </c>
      <c r="AE106" s="48">
        <v>0</v>
      </c>
      <c r="AF106" s="48">
        <v>0</v>
      </c>
      <c r="AG106" s="48">
        <v>221</v>
      </c>
      <c r="AH106" s="48">
        <v>106</v>
      </c>
      <c r="AI106" s="48">
        <v>0</v>
      </c>
      <c r="AJ106" s="48">
        <v>0</v>
      </c>
      <c r="AK106" s="48">
        <v>63</v>
      </c>
      <c r="AL106" s="48">
        <v>16</v>
      </c>
      <c r="AM106" s="48">
        <v>0</v>
      </c>
      <c r="AN106" s="48">
        <v>0</v>
      </c>
      <c r="AO106" s="70">
        <v>337</v>
      </c>
      <c r="AP106" s="70">
        <v>146</v>
      </c>
      <c r="AQ106" s="47" t="s">
        <v>98</v>
      </c>
      <c r="AR106" s="48">
        <v>22</v>
      </c>
      <c r="AS106" s="48">
        <v>15</v>
      </c>
      <c r="AT106" s="48">
        <v>0</v>
      </c>
      <c r="AU106" s="48">
        <v>4</v>
      </c>
      <c r="AV106" s="48">
        <v>3</v>
      </c>
      <c r="AW106" s="48">
        <v>21</v>
      </c>
      <c r="AX106" s="48">
        <v>0</v>
      </c>
      <c r="AY106" s="48">
        <v>6</v>
      </c>
      <c r="AZ106" s="48">
        <v>0</v>
      </c>
      <c r="BA106" s="69">
        <v>71</v>
      </c>
      <c r="BB106" s="48">
        <v>71</v>
      </c>
      <c r="BC106" s="48">
        <v>40</v>
      </c>
      <c r="BD106" s="48">
        <v>1</v>
      </c>
      <c r="BE106" s="48">
        <v>1</v>
      </c>
      <c r="BF106" s="48">
        <v>17</v>
      </c>
      <c r="BG106" s="47" t="s">
        <v>98</v>
      </c>
      <c r="BH106" s="48">
        <v>352</v>
      </c>
      <c r="BI106" s="48">
        <v>450</v>
      </c>
      <c r="BJ106" s="48">
        <v>219</v>
      </c>
      <c r="BK106" s="48">
        <v>329</v>
      </c>
      <c r="BL106" s="48">
        <v>4</v>
      </c>
      <c r="BM106" s="48">
        <v>77</v>
      </c>
      <c r="BN106" s="48">
        <v>14</v>
      </c>
      <c r="BO106" s="48">
        <v>78</v>
      </c>
      <c r="BP106" s="48">
        <v>150</v>
      </c>
      <c r="BQ106" s="48">
        <v>65</v>
      </c>
      <c r="BR106" s="48">
        <v>14</v>
      </c>
      <c r="BS106" s="48">
        <v>5</v>
      </c>
      <c r="BT106" s="69">
        <v>174</v>
      </c>
      <c r="BU106" s="47" t="s">
        <v>98</v>
      </c>
      <c r="BV106" s="48">
        <v>980</v>
      </c>
      <c r="BW106" s="48">
        <v>475</v>
      </c>
      <c r="BX106" s="48">
        <v>952</v>
      </c>
      <c r="BY106" s="48">
        <v>464</v>
      </c>
      <c r="BZ106" s="48">
        <v>453</v>
      </c>
      <c r="CA106" s="48">
        <v>216</v>
      </c>
      <c r="CB106" s="48">
        <v>174</v>
      </c>
      <c r="CC106" s="48">
        <v>44</v>
      </c>
      <c r="CD106" s="48">
        <v>168</v>
      </c>
      <c r="CE106" s="48">
        <v>43</v>
      </c>
      <c r="CF106" s="48">
        <v>71</v>
      </c>
      <c r="CG106" s="48">
        <v>17</v>
      </c>
      <c r="CH106" s="48">
        <v>0</v>
      </c>
      <c r="CI106" s="48">
        <v>0</v>
      </c>
      <c r="CJ106" s="48">
        <v>0</v>
      </c>
      <c r="CK106" s="48">
        <v>0</v>
      </c>
      <c r="CL106" s="48">
        <v>0</v>
      </c>
      <c r="CM106" s="48">
        <v>0</v>
      </c>
      <c r="CN106" s="47" t="s">
        <v>98</v>
      </c>
      <c r="CO106" s="48">
        <v>0</v>
      </c>
      <c r="CP106" s="48">
        <v>0</v>
      </c>
      <c r="CQ106" s="48">
        <v>0</v>
      </c>
      <c r="CR106" s="48">
        <v>0</v>
      </c>
      <c r="CS106" s="48">
        <v>0</v>
      </c>
      <c r="CT106" s="48">
        <v>0</v>
      </c>
      <c r="CU106" s="48">
        <v>0</v>
      </c>
      <c r="CV106" s="48">
        <v>0</v>
      </c>
      <c r="CW106" s="48">
        <v>3</v>
      </c>
    </row>
    <row r="107" spans="1:101" x14ac:dyDescent="0.25">
      <c r="A107" s="53" t="s">
        <v>97</v>
      </c>
      <c r="B107" s="69"/>
      <c r="C107" s="69"/>
      <c r="D107" s="69"/>
      <c r="E107" s="69"/>
      <c r="F107" s="69"/>
      <c r="G107" s="69"/>
      <c r="H107" s="69"/>
      <c r="I107" s="69"/>
      <c r="J107" s="69"/>
      <c r="K107" s="69"/>
      <c r="L107" s="69"/>
      <c r="M107" s="69"/>
      <c r="N107" s="69"/>
      <c r="O107" s="69"/>
      <c r="P107" s="69"/>
      <c r="Q107" s="69"/>
      <c r="R107" s="69"/>
      <c r="S107" s="69"/>
      <c r="T107" s="70"/>
      <c r="U107" s="70"/>
      <c r="V107" s="53" t="s">
        <v>97</v>
      </c>
      <c r="W107" s="69"/>
      <c r="X107" s="69"/>
      <c r="Y107" s="69"/>
      <c r="Z107" s="69"/>
      <c r="AA107" s="69"/>
      <c r="AB107" s="69"/>
      <c r="AC107" s="69"/>
      <c r="AD107" s="69"/>
      <c r="AE107" s="69"/>
      <c r="AF107" s="69"/>
      <c r="AG107" s="69"/>
      <c r="AH107" s="69"/>
      <c r="AI107" s="69"/>
      <c r="AJ107" s="69"/>
      <c r="AK107" s="69"/>
      <c r="AL107" s="69"/>
      <c r="AM107" s="69"/>
      <c r="AN107" s="69"/>
      <c r="AO107" s="70"/>
      <c r="AP107" s="70"/>
      <c r="AQ107" s="53" t="s">
        <v>97</v>
      </c>
      <c r="AR107" s="69"/>
      <c r="AS107" s="69"/>
      <c r="AT107" s="69"/>
      <c r="AU107" s="69"/>
      <c r="AV107" s="69"/>
      <c r="AW107" s="69"/>
      <c r="AX107" s="69"/>
      <c r="AY107" s="69"/>
      <c r="AZ107" s="69"/>
      <c r="BA107" s="69"/>
      <c r="BB107" s="69"/>
      <c r="BC107" s="69"/>
      <c r="BD107" s="69"/>
      <c r="BE107" s="69"/>
      <c r="BF107" s="69"/>
      <c r="BG107" s="53" t="s">
        <v>97</v>
      </c>
      <c r="BH107" s="69"/>
      <c r="BI107" s="69"/>
      <c r="BJ107" s="69"/>
      <c r="BK107" s="69"/>
      <c r="BL107" s="69"/>
      <c r="BM107" s="69"/>
      <c r="BN107" s="69"/>
      <c r="BO107" s="69"/>
      <c r="BP107" s="48"/>
      <c r="BQ107" s="48"/>
      <c r="BR107" s="69"/>
      <c r="BS107" s="69"/>
      <c r="BT107" s="69"/>
      <c r="BU107" s="53" t="s">
        <v>97</v>
      </c>
      <c r="BV107" s="69"/>
      <c r="BW107" s="69"/>
      <c r="BX107" s="69"/>
      <c r="BY107" s="69"/>
      <c r="BZ107" s="69"/>
      <c r="CA107" s="69"/>
      <c r="CB107" s="69"/>
      <c r="CC107" s="69"/>
      <c r="CD107" s="69"/>
      <c r="CE107" s="69"/>
      <c r="CF107" s="69"/>
      <c r="CG107" s="69"/>
      <c r="CH107" s="69"/>
      <c r="CI107" s="69"/>
      <c r="CJ107" s="69"/>
      <c r="CK107" s="69"/>
      <c r="CL107" s="69"/>
      <c r="CM107" s="69"/>
      <c r="CN107" s="53" t="s">
        <v>97</v>
      </c>
      <c r="CO107" s="69"/>
      <c r="CP107" s="69"/>
      <c r="CQ107" s="69"/>
      <c r="CR107" s="69"/>
      <c r="CS107" s="69"/>
      <c r="CT107" s="69"/>
      <c r="CU107" s="69"/>
      <c r="CV107" s="69"/>
      <c r="CW107" s="69"/>
    </row>
    <row r="108" spans="1:101" x14ac:dyDescent="0.25">
      <c r="A108" s="47" t="s">
        <v>96</v>
      </c>
      <c r="B108" s="48">
        <v>926</v>
      </c>
      <c r="C108" s="48">
        <v>446</v>
      </c>
      <c r="D108" s="48">
        <v>687</v>
      </c>
      <c r="E108" s="48">
        <v>405</v>
      </c>
      <c r="F108" s="48">
        <v>0</v>
      </c>
      <c r="G108" s="48">
        <v>0</v>
      </c>
      <c r="H108" s="48">
        <v>154</v>
      </c>
      <c r="I108" s="48">
        <v>65</v>
      </c>
      <c r="J108" s="48">
        <v>0</v>
      </c>
      <c r="K108" s="48">
        <v>0</v>
      </c>
      <c r="L108" s="48">
        <v>993</v>
      </c>
      <c r="M108" s="48">
        <v>523</v>
      </c>
      <c r="N108" s="48">
        <v>0</v>
      </c>
      <c r="O108" s="48">
        <v>0</v>
      </c>
      <c r="P108" s="48">
        <v>235</v>
      </c>
      <c r="Q108" s="48">
        <v>102</v>
      </c>
      <c r="R108" s="48">
        <v>0</v>
      </c>
      <c r="S108" s="48">
        <v>0</v>
      </c>
      <c r="T108" s="70">
        <v>2995</v>
      </c>
      <c r="U108" s="70">
        <v>1541</v>
      </c>
      <c r="V108" s="47" t="s">
        <v>96</v>
      </c>
      <c r="W108" s="48">
        <v>42</v>
      </c>
      <c r="X108" s="48">
        <v>18</v>
      </c>
      <c r="Y108" s="48">
        <v>23</v>
      </c>
      <c r="Z108" s="48">
        <v>15</v>
      </c>
      <c r="AA108" s="48">
        <v>0</v>
      </c>
      <c r="AB108" s="48">
        <v>0</v>
      </c>
      <c r="AC108" s="48">
        <v>6</v>
      </c>
      <c r="AD108" s="48">
        <v>3</v>
      </c>
      <c r="AE108" s="48">
        <v>0</v>
      </c>
      <c r="AF108" s="48">
        <v>0</v>
      </c>
      <c r="AG108" s="48">
        <v>307</v>
      </c>
      <c r="AH108" s="48">
        <v>184</v>
      </c>
      <c r="AI108" s="48">
        <v>0</v>
      </c>
      <c r="AJ108" s="48">
        <v>0</v>
      </c>
      <c r="AK108" s="48">
        <v>71</v>
      </c>
      <c r="AL108" s="48">
        <v>27</v>
      </c>
      <c r="AM108" s="48">
        <v>0</v>
      </c>
      <c r="AN108" s="48">
        <v>0</v>
      </c>
      <c r="AO108" s="70">
        <v>449</v>
      </c>
      <c r="AP108" s="70">
        <v>247</v>
      </c>
      <c r="AQ108" s="47" t="s">
        <v>96</v>
      </c>
      <c r="AR108" s="48">
        <v>17</v>
      </c>
      <c r="AS108" s="48">
        <v>12</v>
      </c>
      <c r="AT108" s="48">
        <v>0</v>
      </c>
      <c r="AU108" s="48">
        <v>6</v>
      </c>
      <c r="AV108" s="48">
        <v>0</v>
      </c>
      <c r="AW108" s="48">
        <v>15</v>
      </c>
      <c r="AX108" s="48">
        <v>1</v>
      </c>
      <c r="AY108" s="48">
        <v>3</v>
      </c>
      <c r="AZ108" s="48">
        <v>0</v>
      </c>
      <c r="BA108" s="69">
        <v>54</v>
      </c>
      <c r="BB108" s="48">
        <v>54</v>
      </c>
      <c r="BC108" s="48">
        <v>49</v>
      </c>
      <c r="BD108" s="48">
        <v>4</v>
      </c>
      <c r="BE108" s="48">
        <v>4</v>
      </c>
      <c r="BF108" s="48">
        <v>11</v>
      </c>
      <c r="BG108" s="47" t="s">
        <v>96</v>
      </c>
      <c r="BH108" s="48">
        <v>0</v>
      </c>
      <c r="BI108" s="48">
        <v>666</v>
      </c>
      <c r="BJ108" s="48">
        <v>517</v>
      </c>
      <c r="BK108" s="48">
        <v>16</v>
      </c>
      <c r="BL108" s="48">
        <v>30</v>
      </c>
      <c r="BM108" s="48">
        <v>52</v>
      </c>
      <c r="BN108" s="48">
        <v>4</v>
      </c>
      <c r="BO108" s="48">
        <v>42</v>
      </c>
      <c r="BP108" s="48">
        <v>98</v>
      </c>
      <c r="BQ108" s="48">
        <v>18</v>
      </c>
      <c r="BR108" s="48">
        <v>33</v>
      </c>
      <c r="BS108" s="48">
        <v>15</v>
      </c>
      <c r="BT108" s="69">
        <v>144</v>
      </c>
      <c r="BU108" s="47" t="s">
        <v>96</v>
      </c>
      <c r="BV108" s="48">
        <v>725</v>
      </c>
      <c r="BW108" s="48">
        <v>390</v>
      </c>
      <c r="BX108" s="48">
        <v>697</v>
      </c>
      <c r="BY108" s="48">
        <v>377</v>
      </c>
      <c r="BZ108" s="48">
        <v>303</v>
      </c>
      <c r="CA108" s="48">
        <v>156</v>
      </c>
      <c r="CB108" s="48">
        <v>161</v>
      </c>
      <c r="CC108" s="48">
        <v>71</v>
      </c>
      <c r="CD108" s="48">
        <v>157</v>
      </c>
      <c r="CE108" s="48">
        <v>68</v>
      </c>
      <c r="CF108" s="48">
        <v>72</v>
      </c>
      <c r="CG108" s="48">
        <v>27</v>
      </c>
      <c r="CH108" s="48">
        <v>0</v>
      </c>
      <c r="CI108" s="48">
        <v>0</v>
      </c>
      <c r="CJ108" s="48">
        <v>0</v>
      </c>
      <c r="CK108" s="48">
        <v>0</v>
      </c>
      <c r="CL108" s="48">
        <v>0</v>
      </c>
      <c r="CM108" s="48">
        <v>0</v>
      </c>
      <c r="CN108" s="47" t="s">
        <v>96</v>
      </c>
      <c r="CO108" s="48">
        <v>0</v>
      </c>
      <c r="CP108" s="48">
        <v>0</v>
      </c>
      <c r="CQ108" s="48">
        <v>0</v>
      </c>
      <c r="CR108" s="48">
        <v>0</v>
      </c>
      <c r="CS108" s="48">
        <v>0</v>
      </c>
      <c r="CT108" s="48">
        <v>0</v>
      </c>
      <c r="CU108" s="48">
        <v>0</v>
      </c>
      <c r="CV108" s="48">
        <v>0</v>
      </c>
      <c r="CW108" s="48">
        <v>0</v>
      </c>
    </row>
    <row r="109" spans="1:101" x14ac:dyDescent="0.25">
      <c r="A109" s="47" t="s">
        <v>95</v>
      </c>
      <c r="B109" s="48">
        <v>778</v>
      </c>
      <c r="C109" s="48">
        <v>464</v>
      </c>
      <c r="D109" s="48">
        <v>545</v>
      </c>
      <c r="E109" s="48">
        <v>339</v>
      </c>
      <c r="F109" s="48">
        <v>0</v>
      </c>
      <c r="G109" s="48">
        <v>0</v>
      </c>
      <c r="H109" s="48">
        <v>198</v>
      </c>
      <c r="I109" s="48">
        <v>95</v>
      </c>
      <c r="J109" s="48">
        <v>82</v>
      </c>
      <c r="K109" s="48">
        <v>39</v>
      </c>
      <c r="L109" s="48">
        <v>832</v>
      </c>
      <c r="M109" s="48">
        <v>484</v>
      </c>
      <c r="N109" s="48">
        <v>3</v>
      </c>
      <c r="O109" s="48">
        <v>0</v>
      </c>
      <c r="P109" s="48">
        <v>159</v>
      </c>
      <c r="Q109" s="48">
        <v>60</v>
      </c>
      <c r="R109" s="48">
        <v>0</v>
      </c>
      <c r="S109" s="48">
        <v>0</v>
      </c>
      <c r="T109" s="70">
        <v>2597</v>
      </c>
      <c r="U109" s="70">
        <v>1481</v>
      </c>
      <c r="V109" s="47" t="s">
        <v>95</v>
      </c>
      <c r="W109" s="48">
        <v>44</v>
      </c>
      <c r="X109" s="48">
        <v>27</v>
      </c>
      <c r="Y109" s="48">
        <v>34</v>
      </c>
      <c r="Z109" s="48">
        <v>17</v>
      </c>
      <c r="AA109" s="48">
        <v>0</v>
      </c>
      <c r="AB109" s="48">
        <v>0</v>
      </c>
      <c r="AC109" s="48">
        <v>6</v>
      </c>
      <c r="AD109" s="48">
        <v>3</v>
      </c>
      <c r="AE109" s="48">
        <v>11</v>
      </c>
      <c r="AF109" s="48">
        <v>4</v>
      </c>
      <c r="AG109" s="48">
        <v>156</v>
      </c>
      <c r="AH109" s="48">
        <v>74</v>
      </c>
      <c r="AI109" s="48">
        <v>0</v>
      </c>
      <c r="AJ109" s="48">
        <v>0</v>
      </c>
      <c r="AK109" s="48">
        <v>24</v>
      </c>
      <c r="AL109" s="48">
        <v>8</v>
      </c>
      <c r="AM109" s="48">
        <v>0</v>
      </c>
      <c r="AN109" s="48">
        <v>0</v>
      </c>
      <c r="AO109" s="70">
        <v>275</v>
      </c>
      <c r="AP109" s="70">
        <v>133</v>
      </c>
      <c r="AQ109" s="47" t="s">
        <v>95</v>
      </c>
      <c r="AR109" s="48">
        <v>19</v>
      </c>
      <c r="AS109" s="48">
        <v>13</v>
      </c>
      <c r="AT109" s="48">
        <v>0</v>
      </c>
      <c r="AU109" s="48">
        <v>4</v>
      </c>
      <c r="AV109" s="48">
        <v>2</v>
      </c>
      <c r="AW109" s="48">
        <v>14</v>
      </c>
      <c r="AX109" s="48">
        <v>1</v>
      </c>
      <c r="AY109" s="48">
        <v>7</v>
      </c>
      <c r="AZ109" s="48">
        <v>0</v>
      </c>
      <c r="BA109" s="69">
        <v>60</v>
      </c>
      <c r="BB109" s="48">
        <v>57</v>
      </c>
      <c r="BC109" s="48">
        <v>39</v>
      </c>
      <c r="BD109" s="48">
        <v>0</v>
      </c>
      <c r="BE109" s="48">
        <v>0</v>
      </c>
      <c r="BF109" s="48">
        <v>15</v>
      </c>
      <c r="BG109" s="47" t="s">
        <v>95</v>
      </c>
      <c r="BH109" s="48">
        <v>0</v>
      </c>
      <c r="BI109" s="48">
        <v>469</v>
      </c>
      <c r="BJ109" s="48">
        <v>283</v>
      </c>
      <c r="BK109" s="48">
        <v>92</v>
      </c>
      <c r="BL109" s="48">
        <v>124</v>
      </c>
      <c r="BM109" s="48">
        <v>54</v>
      </c>
      <c r="BN109" s="48">
        <v>4</v>
      </c>
      <c r="BO109" s="48">
        <v>62</v>
      </c>
      <c r="BP109" s="48">
        <v>124</v>
      </c>
      <c r="BQ109" s="48">
        <v>24</v>
      </c>
      <c r="BR109" s="48">
        <v>18</v>
      </c>
      <c r="BS109" s="48">
        <v>8</v>
      </c>
      <c r="BT109" s="69">
        <v>155</v>
      </c>
      <c r="BU109" s="47" t="s">
        <v>95</v>
      </c>
      <c r="BV109" s="48">
        <v>740</v>
      </c>
      <c r="BW109" s="48">
        <v>417</v>
      </c>
      <c r="BX109" s="48">
        <v>731</v>
      </c>
      <c r="BY109" s="48">
        <v>413</v>
      </c>
      <c r="BZ109" s="48">
        <v>304</v>
      </c>
      <c r="CA109" s="48">
        <v>185</v>
      </c>
      <c r="CB109" s="48">
        <v>137</v>
      </c>
      <c r="CC109" s="48">
        <v>55</v>
      </c>
      <c r="CD109" s="48">
        <v>137</v>
      </c>
      <c r="CE109" s="48">
        <v>55</v>
      </c>
      <c r="CF109" s="48">
        <v>71</v>
      </c>
      <c r="CG109" s="48">
        <v>29</v>
      </c>
      <c r="CH109" s="48">
        <v>0</v>
      </c>
      <c r="CI109" s="48">
        <v>0</v>
      </c>
      <c r="CJ109" s="48">
        <v>0</v>
      </c>
      <c r="CK109" s="48">
        <v>0</v>
      </c>
      <c r="CL109" s="48">
        <v>0</v>
      </c>
      <c r="CM109" s="48">
        <v>0</v>
      </c>
      <c r="CN109" s="47" t="s">
        <v>95</v>
      </c>
      <c r="CO109" s="48">
        <v>0</v>
      </c>
      <c r="CP109" s="48">
        <v>0</v>
      </c>
      <c r="CQ109" s="48">
        <v>0</v>
      </c>
      <c r="CR109" s="48">
        <v>0</v>
      </c>
      <c r="CS109" s="48">
        <v>0</v>
      </c>
      <c r="CT109" s="48">
        <v>6</v>
      </c>
      <c r="CU109" s="48">
        <v>6</v>
      </c>
      <c r="CV109" s="48">
        <v>0</v>
      </c>
      <c r="CW109" s="48">
        <v>8</v>
      </c>
    </row>
    <row r="110" spans="1:101" x14ac:dyDescent="0.25">
      <c r="A110" s="47" t="s">
        <v>94</v>
      </c>
      <c r="B110" s="48">
        <v>608</v>
      </c>
      <c r="C110" s="48">
        <v>381</v>
      </c>
      <c r="D110" s="48">
        <v>250</v>
      </c>
      <c r="E110" s="48">
        <v>190</v>
      </c>
      <c r="F110" s="48">
        <v>9</v>
      </c>
      <c r="G110" s="48">
        <v>1</v>
      </c>
      <c r="H110" s="48">
        <v>224</v>
      </c>
      <c r="I110" s="48">
        <v>97</v>
      </c>
      <c r="J110" s="48">
        <v>0</v>
      </c>
      <c r="K110" s="48">
        <v>0</v>
      </c>
      <c r="L110" s="48">
        <v>551</v>
      </c>
      <c r="M110" s="48">
        <v>305</v>
      </c>
      <c r="N110" s="48">
        <v>0</v>
      </c>
      <c r="O110" s="48">
        <v>0</v>
      </c>
      <c r="P110" s="48">
        <v>277</v>
      </c>
      <c r="Q110" s="48">
        <v>129</v>
      </c>
      <c r="R110" s="48">
        <v>0</v>
      </c>
      <c r="S110" s="48">
        <v>0</v>
      </c>
      <c r="T110" s="70">
        <v>1919</v>
      </c>
      <c r="U110" s="70">
        <v>1103</v>
      </c>
      <c r="V110" s="47" t="s">
        <v>94</v>
      </c>
      <c r="W110" s="48">
        <v>11</v>
      </c>
      <c r="X110" s="48">
        <v>6</v>
      </c>
      <c r="Y110" s="48">
        <v>5</v>
      </c>
      <c r="Z110" s="48">
        <v>3</v>
      </c>
      <c r="AA110" s="48">
        <v>0</v>
      </c>
      <c r="AB110" s="48">
        <v>0</v>
      </c>
      <c r="AC110" s="48">
        <v>9</v>
      </c>
      <c r="AD110" s="48">
        <v>7</v>
      </c>
      <c r="AE110" s="48">
        <v>0</v>
      </c>
      <c r="AF110" s="48">
        <v>0</v>
      </c>
      <c r="AG110" s="48">
        <v>95</v>
      </c>
      <c r="AH110" s="48">
        <v>51</v>
      </c>
      <c r="AI110" s="48">
        <v>0</v>
      </c>
      <c r="AJ110" s="48">
        <v>0</v>
      </c>
      <c r="AK110" s="48">
        <v>38</v>
      </c>
      <c r="AL110" s="48">
        <v>19</v>
      </c>
      <c r="AM110" s="48">
        <v>0</v>
      </c>
      <c r="AN110" s="48">
        <v>0</v>
      </c>
      <c r="AO110" s="70">
        <v>158</v>
      </c>
      <c r="AP110" s="70">
        <v>86</v>
      </c>
      <c r="AQ110" s="47" t="s">
        <v>94</v>
      </c>
      <c r="AR110" s="48">
        <v>13</v>
      </c>
      <c r="AS110" s="48">
        <v>9</v>
      </c>
      <c r="AT110" s="48">
        <v>1</v>
      </c>
      <c r="AU110" s="48">
        <v>7</v>
      </c>
      <c r="AV110" s="48">
        <v>0</v>
      </c>
      <c r="AW110" s="48">
        <v>11</v>
      </c>
      <c r="AX110" s="48">
        <v>1</v>
      </c>
      <c r="AY110" s="48">
        <v>7</v>
      </c>
      <c r="AZ110" s="48">
        <v>0</v>
      </c>
      <c r="BA110" s="69">
        <v>49</v>
      </c>
      <c r="BB110" s="48">
        <v>43</v>
      </c>
      <c r="BC110" s="48">
        <v>41</v>
      </c>
      <c r="BD110" s="48">
        <v>2</v>
      </c>
      <c r="BE110" s="48">
        <v>1</v>
      </c>
      <c r="BF110" s="48">
        <v>8</v>
      </c>
      <c r="BG110" s="47" t="s">
        <v>94</v>
      </c>
      <c r="BH110" s="48">
        <v>84</v>
      </c>
      <c r="BI110" s="48">
        <v>444</v>
      </c>
      <c r="BJ110" s="48">
        <v>160</v>
      </c>
      <c r="BK110" s="48">
        <v>120</v>
      </c>
      <c r="BL110" s="48">
        <v>0</v>
      </c>
      <c r="BM110" s="48">
        <v>42</v>
      </c>
      <c r="BN110" s="48">
        <v>8</v>
      </c>
      <c r="BO110" s="48">
        <v>36</v>
      </c>
      <c r="BP110" s="76">
        <v>97</v>
      </c>
      <c r="BQ110" s="76">
        <v>33</v>
      </c>
      <c r="BR110" s="48">
        <v>14</v>
      </c>
      <c r="BS110" s="48">
        <v>9</v>
      </c>
      <c r="BT110" s="69">
        <v>111</v>
      </c>
      <c r="BU110" s="47" t="s">
        <v>94</v>
      </c>
      <c r="BV110" s="48">
        <v>462</v>
      </c>
      <c r="BW110" s="48">
        <v>284</v>
      </c>
      <c r="BX110" s="48">
        <v>457</v>
      </c>
      <c r="BY110" s="48">
        <v>282</v>
      </c>
      <c r="BZ110" s="48">
        <v>234</v>
      </c>
      <c r="CA110" s="48">
        <v>157</v>
      </c>
      <c r="CB110" s="48">
        <v>266</v>
      </c>
      <c r="CC110" s="48">
        <v>90</v>
      </c>
      <c r="CD110" s="48">
        <v>264</v>
      </c>
      <c r="CE110" s="48">
        <v>89</v>
      </c>
      <c r="CF110" s="48">
        <v>145</v>
      </c>
      <c r="CG110" s="48">
        <v>50</v>
      </c>
      <c r="CH110" s="48">
        <v>0</v>
      </c>
      <c r="CI110" s="48">
        <v>0</v>
      </c>
      <c r="CJ110" s="48">
        <v>0</v>
      </c>
      <c r="CK110" s="48">
        <v>0</v>
      </c>
      <c r="CL110" s="48">
        <v>0</v>
      </c>
      <c r="CM110" s="48">
        <v>0</v>
      </c>
      <c r="CN110" s="47" t="s">
        <v>94</v>
      </c>
      <c r="CO110" s="48">
        <v>0</v>
      </c>
      <c r="CP110" s="48">
        <v>0</v>
      </c>
      <c r="CQ110" s="48">
        <v>0</v>
      </c>
      <c r="CR110" s="48">
        <v>0</v>
      </c>
      <c r="CS110" s="48">
        <v>0</v>
      </c>
      <c r="CT110" s="48">
        <v>0</v>
      </c>
      <c r="CU110" s="48">
        <v>0</v>
      </c>
      <c r="CV110" s="48">
        <v>0</v>
      </c>
      <c r="CW110" s="48">
        <v>0</v>
      </c>
    </row>
    <row r="111" spans="1:101" x14ac:dyDescent="0.25">
      <c r="A111" s="47" t="s">
        <v>93</v>
      </c>
      <c r="B111" s="48">
        <v>19</v>
      </c>
      <c r="C111" s="48">
        <v>8</v>
      </c>
      <c r="D111" s="48">
        <v>12</v>
      </c>
      <c r="E111" s="48">
        <v>4</v>
      </c>
      <c r="F111" s="48">
        <v>0</v>
      </c>
      <c r="G111" s="48">
        <v>0</v>
      </c>
      <c r="H111" s="48">
        <v>6</v>
      </c>
      <c r="I111" s="48">
        <v>2</v>
      </c>
      <c r="J111" s="48">
        <v>0</v>
      </c>
      <c r="K111" s="48">
        <v>0</v>
      </c>
      <c r="L111" s="48">
        <v>0</v>
      </c>
      <c r="M111" s="48">
        <v>0</v>
      </c>
      <c r="N111" s="48">
        <v>0</v>
      </c>
      <c r="O111" s="48">
        <v>0</v>
      </c>
      <c r="P111" s="48">
        <v>0</v>
      </c>
      <c r="Q111" s="48">
        <v>0</v>
      </c>
      <c r="R111" s="48">
        <v>0</v>
      </c>
      <c r="S111" s="48">
        <v>0</v>
      </c>
      <c r="T111" s="70">
        <v>37</v>
      </c>
      <c r="U111" s="70">
        <v>14</v>
      </c>
      <c r="V111" s="47" t="s">
        <v>93</v>
      </c>
      <c r="W111" s="48">
        <v>7</v>
      </c>
      <c r="X111" s="48">
        <v>2</v>
      </c>
      <c r="Y111" s="48">
        <v>0</v>
      </c>
      <c r="Z111" s="48">
        <v>0</v>
      </c>
      <c r="AA111" s="48">
        <v>0</v>
      </c>
      <c r="AB111" s="48">
        <v>0</v>
      </c>
      <c r="AC111" s="48">
        <v>0</v>
      </c>
      <c r="AD111" s="48">
        <v>0</v>
      </c>
      <c r="AE111" s="48">
        <v>0</v>
      </c>
      <c r="AF111" s="48">
        <v>0</v>
      </c>
      <c r="AG111" s="48">
        <v>0</v>
      </c>
      <c r="AH111" s="48">
        <v>0</v>
      </c>
      <c r="AI111" s="48">
        <v>0</v>
      </c>
      <c r="AJ111" s="48">
        <v>0</v>
      </c>
      <c r="AK111" s="48">
        <v>0</v>
      </c>
      <c r="AL111" s="48">
        <v>0</v>
      </c>
      <c r="AM111" s="48">
        <v>0</v>
      </c>
      <c r="AN111" s="48">
        <v>0</v>
      </c>
      <c r="AO111" s="70">
        <v>7</v>
      </c>
      <c r="AP111" s="70">
        <v>2</v>
      </c>
      <c r="AQ111" s="47" t="s">
        <v>93</v>
      </c>
      <c r="AR111" s="48">
        <v>2</v>
      </c>
      <c r="AS111" s="48">
        <v>1</v>
      </c>
      <c r="AT111" s="48">
        <v>0</v>
      </c>
      <c r="AU111" s="48">
        <v>1</v>
      </c>
      <c r="AV111" s="48">
        <v>0</v>
      </c>
      <c r="AW111" s="48">
        <v>0</v>
      </c>
      <c r="AX111" s="48">
        <v>0</v>
      </c>
      <c r="AY111" s="48">
        <v>0</v>
      </c>
      <c r="AZ111" s="48">
        <v>0</v>
      </c>
      <c r="BA111" s="69">
        <v>4</v>
      </c>
      <c r="BB111" s="48">
        <v>2</v>
      </c>
      <c r="BC111" s="48">
        <v>0</v>
      </c>
      <c r="BD111" s="48">
        <v>0</v>
      </c>
      <c r="BE111" s="48">
        <v>0</v>
      </c>
      <c r="BF111" s="48">
        <v>2</v>
      </c>
      <c r="BG111" s="47" t="s">
        <v>93</v>
      </c>
      <c r="BH111" s="48">
        <v>0</v>
      </c>
      <c r="BI111" s="48">
        <v>4</v>
      </c>
      <c r="BJ111" s="48">
        <v>0</v>
      </c>
      <c r="BK111" s="48">
        <v>3</v>
      </c>
      <c r="BL111" s="48">
        <v>1</v>
      </c>
      <c r="BM111" s="48">
        <v>1</v>
      </c>
      <c r="BN111" s="48">
        <v>0</v>
      </c>
      <c r="BO111" s="48">
        <v>2</v>
      </c>
      <c r="BP111" s="48">
        <v>10</v>
      </c>
      <c r="BQ111" s="48">
        <v>2</v>
      </c>
      <c r="BR111" s="48">
        <v>0</v>
      </c>
      <c r="BS111" s="48">
        <v>0</v>
      </c>
      <c r="BT111" s="69">
        <v>10</v>
      </c>
      <c r="BU111" s="47" t="s">
        <v>93</v>
      </c>
      <c r="BV111" s="48">
        <v>0</v>
      </c>
      <c r="BW111" s="48">
        <v>0</v>
      </c>
      <c r="BX111" s="48">
        <v>0</v>
      </c>
      <c r="BY111" s="48">
        <v>0</v>
      </c>
      <c r="BZ111" s="48">
        <v>0</v>
      </c>
      <c r="CA111" s="48">
        <v>0</v>
      </c>
      <c r="CB111" s="48">
        <v>0</v>
      </c>
      <c r="CC111" s="48">
        <v>0</v>
      </c>
      <c r="CD111" s="48">
        <v>0</v>
      </c>
      <c r="CE111" s="48">
        <v>0</v>
      </c>
      <c r="CF111" s="48">
        <v>0</v>
      </c>
      <c r="CG111" s="48">
        <v>0</v>
      </c>
      <c r="CH111" s="48">
        <v>0</v>
      </c>
      <c r="CI111" s="48">
        <v>0</v>
      </c>
      <c r="CJ111" s="48">
        <v>0</v>
      </c>
      <c r="CK111" s="48">
        <v>0</v>
      </c>
      <c r="CL111" s="48">
        <v>0</v>
      </c>
      <c r="CM111" s="48">
        <v>0</v>
      </c>
      <c r="CN111" s="47" t="s">
        <v>93</v>
      </c>
      <c r="CO111" s="48">
        <v>0</v>
      </c>
      <c r="CP111" s="48">
        <v>0</v>
      </c>
      <c r="CQ111" s="48">
        <v>0</v>
      </c>
      <c r="CR111" s="48">
        <v>0</v>
      </c>
      <c r="CS111" s="48">
        <v>0</v>
      </c>
      <c r="CT111" s="48">
        <v>0</v>
      </c>
      <c r="CU111" s="48">
        <v>0</v>
      </c>
      <c r="CV111" s="48">
        <v>0</v>
      </c>
      <c r="CW111" s="48">
        <v>0</v>
      </c>
    </row>
    <row r="112" spans="1:101" x14ac:dyDescent="0.25">
      <c r="A112" s="47" t="s">
        <v>92</v>
      </c>
      <c r="B112" s="48">
        <v>310</v>
      </c>
      <c r="C112" s="48">
        <v>190</v>
      </c>
      <c r="D112" s="48">
        <v>286</v>
      </c>
      <c r="E112" s="48">
        <v>182</v>
      </c>
      <c r="F112" s="48">
        <v>0</v>
      </c>
      <c r="G112" s="48">
        <v>0</v>
      </c>
      <c r="H112" s="48">
        <v>82</v>
      </c>
      <c r="I112" s="48">
        <v>42</v>
      </c>
      <c r="J112" s="48">
        <v>0</v>
      </c>
      <c r="K112" s="48">
        <v>0</v>
      </c>
      <c r="L112" s="48">
        <v>286</v>
      </c>
      <c r="M112" s="48">
        <v>162</v>
      </c>
      <c r="N112" s="48">
        <v>0</v>
      </c>
      <c r="O112" s="48">
        <v>0</v>
      </c>
      <c r="P112" s="48">
        <v>46</v>
      </c>
      <c r="Q112" s="48">
        <v>14</v>
      </c>
      <c r="R112" s="48">
        <v>0</v>
      </c>
      <c r="S112" s="48">
        <v>0</v>
      </c>
      <c r="T112" s="70">
        <v>1010</v>
      </c>
      <c r="U112" s="70">
        <v>590</v>
      </c>
      <c r="V112" s="47" t="s">
        <v>92</v>
      </c>
      <c r="W112" s="48">
        <v>8</v>
      </c>
      <c r="X112" s="48">
        <v>6</v>
      </c>
      <c r="Y112" s="48">
        <v>6</v>
      </c>
      <c r="Z112" s="48">
        <v>1</v>
      </c>
      <c r="AA112" s="48">
        <v>0</v>
      </c>
      <c r="AB112" s="48">
        <v>0</v>
      </c>
      <c r="AC112" s="48">
        <v>1</v>
      </c>
      <c r="AD112" s="48">
        <v>0</v>
      </c>
      <c r="AE112" s="48">
        <v>0</v>
      </c>
      <c r="AF112" s="48">
        <v>0</v>
      </c>
      <c r="AG112" s="48">
        <v>46</v>
      </c>
      <c r="AH112" s="48">
        <v>19</v>
      </c>
      <c r="AI112" s="48">
        <v>0</v>
      </c>
      <c r="AJ112" s="48">
        <v>0</v>
      </c>
      <c r="AK112" s="48">
        <v>2</v>
      </c>
      <c r="AL112" s="48">
        <v>0</v>
      </c>
      <c r="AM112" s="48">
        <v>0</v>
      </c>
      <c r="AN112" s="48">
        <v>0</v>
      </c>
      <c r="AO112" s="70">
        <v>63</v>
      </c>
      <c r="AP112" s="70">
        <v>26</v>
      </c>
      <c r="AQ112" s="47" t="s">
        <v>92</v>
      </c>
      <c r="AR112" s="48">
        <v>10</v>
      </c>
      <c r="AS112" s="48">
        <v>7</v>
      </c>
      <c r="AT112" s="48">
        <v>0</v>
      </c>
      <c r="AU112" s="48">
        <v>4</v>
      </c>
      <c r="AV112" s="48">
        <v>0</v>
      </c>
      <c r="AW112" s="48">
        <v>7</v>
      </c>
      <c r="AX112" s="48">
        <v>0</v>
      </c>
      <c r="AY112" s="48">
        <v>4</v>
      </c>
      <c r="AZ112" s="48">
        <v>0</v>
      </c>
      <c r="BA112" s="69">
        <v>32</v>
      </c>
      <c r="BB112" s="48">
        <v>30</v>
      </c>
      <c r="BC112" s="48">
        <v>27</v>
      </c>
      <c r="BD112" s="48">
        <v>2</v>
      </c>
      <c r="BE112" s="48">
        <v>2</v>
      </c>
      <c r="BF112" s="48">
        <v>7</v>
      </c>
      <c r="BG112" s="47" t="s">
        <v>92</v>
      </c>
      <c r="BH112" s="48">
        <v>61</v>
      </c>
      <c r="BI112" s="48">
        <v>535</v>
      </c>
      <c r="BJ112" s="48">
        <v>77</v>
      </c>
      <c r="BK112" s="48">
        <v>0</v>
      </c>
      <c r="BL112" s="48">
        <v>0</v>
      </c>
      <c r="BM112" s="48">
        <v>28</v>
      </c>
      <c r="BN112" s="48">
        <v>0</v>
      </c>
      <c r="BO112" s="48">
        <v>28</v>
      </c>
      <c r="BP112" s="48">
        <v>77</v>
      </c>
      <c r="BQ112" s="48">
        <v>26</v>
      </c>
      <c r="BR112" s="48">
        <v>9</v>
      </c>
      <c r="BS112" s="48">
        <v>3</v>
      </c>
      <c r="BT112" s="69">
        <v>81</v>
      </c>
      <c r="BU112" s="47" t="s">
        <v>92</v>
      </c>
      <c r="BV112" s="48">
        <v>306</v>
      </c>
      <c r="BW112" s="48">
        <v>160</v>
      </c>
      <c r="BX112" s="48">
        <v>288</v>
      </c>
      <c r="BY112" s="48">
        <v>152</v>
      </c>
      <c r="BZ112" s="48">
        <v>167</v>
      </c>
      <c r="CA112" s="48">
        <v>79</v>
      </c>
      <c r="CB112" s="48">
        <v>33</v>
      </c>
      <c r="CC112" s="48">
        <v>10</v>
      </c>
      <c r="CD112" s="48">
        <v>33</v>
      </c>
      <c r="CE112" s="48">
        <v>10</v>
      </c>
      <c r="CF112" s="48">
        <v>22</v>
      </c>
      <c r="CG112" s="48">
        <v>8</v>
      </c>
      <c r="CH112" s="48">
        <v>0</v>
      </c>
      <c r="CI112" s="48">
        <v>0</v>
      </c>
      <c r="CJ112" s="48">
        <v>0</v>
      </c>
      <c r="CK112" s="48">
        <v>0</v>
      </c>
      <c r="CL112" s="48">
        <v>0</v>
      </c>
      <c r="CM112" s="48">
        <v>0</v>
      </c>
      <c r="CN112" s="47" t="s">
        <v>92</v>
      </c>
      <c r="CO112" s="48">
        <v>0</v>
      </c>
      <c r="CP112" s="48">
        <v>0</v>
      </c>
      <c r="CQ112" s="48">
        <v>0</v>
      </c>
      <c r="CR112" s="48">
        <v>0</v>
      </c>
      <c r="CS112" s="48">
        <v>0</v>
      </c>
      <c r="CT112" s="48">
        <v>0</v>
      </c>
      <c r="CU112" s="48">
        <v>0</v>
      </c>
      <c r="CV112" s="48">
        <v>0</v>
      </c>
      <c r="CW112" s="48">
        <v>0</v>
      </c>
    </row>
    <row r="113" spans="1:101" x14ac:dyDescent="0.25">
      <c r="A113" s="53" t="s">
        <v>91</v>
      </c>
      <c r="B113" s="69"/>
      <c r="C113" s="69"/>
      <c r="D113" s="69"/>
      <c r="E113" s="69"/>
      <c r="F113" s="69"/>
      <c r="G113" s="69"/>
      <c r="H113" s="69"/>
      <c r="I113" s="69"/>
      <c r="J113" s="69"/>
      <c r="K113" s="69"/>
      <c r="L113" s="69"/>
      <c r="M113" s="69"/>
      <c r="N113" s="69"/>
      <c r="O113" s="69"/>
      <c r="P113" s="69"/>
      <c r="Q113" s="69"/>
      <c r="R113" s="69"/>
      <c r="S113" s="69"/>
      <c r="T113" s="70"/>
      <c r="U113" s="70"/>
      <c r="V113" s="53" t="s">
        <v>91</v>
      </c>
      <c r="W113" s="69"/>
      <c r="X113" s="69"/>
      <c r="Y113" s="69"/>
      <c r="Z113" s="69"/>
      <c r="AA113" s="69"/>
      <c r="AB113" s="69"/>
      <c r="AC113" s="69"/>
      <c r="AD113" s="69"/>
      <c r="AE113" s="69"/>
      <c r="AF113" s="69"/>
      <c r="AG113" s="69"/>
      <c r="AH113" s="69"/>
      <c r="AI113" s="69"/>
      <c r="AJ113" s="69"/>
      <c r="AK113" s="69"/>
      <c r="AL113" s="69"/>
      <c r="AM113" s="69"/>
      <c r="AN113" s="69"/>
      <c r="AO113" s="70"/>
      <c r="AP113" s="70"/>
      <c r="AQ113" s="53" t="s">
        <v>91</v>
      </c>
      <c r="AR113" s="69"/>
      <c r="AS113" s="69"/>
      <c r="AT113" s="69"/>
      <c r="AU113" s="69"/>
      <c r="AV113" s="69"/>
      <c r="AW113" s="69"/>
      <c r="AX113" s="69"/>
      <c r="AY113" s="69"/>
      <c r="AZ113" s="69"/>
      <c r="BA113" s="69"/>
      <c r="BB113" s="69"/>
      <c r="BC113" s="69"/>
      <c r="BD113" s="69"/>
      <c r="BE113" s="69"/>
      <c r="BF113" s="69"/>
      <c r="BG113" s="53" t="s">
        <v>91</v>
      </c>
      <c r="BH113" s="69"/>
      <c r="BI113" s="69"/>
      <c r="BJ113" s="69"/>
      <c r="BK113" s="69"/>
      <c r="BL113" s="69"/>
      <c r="BM113" s="69"/>
      <c r="BN113" s="69"/>
      <c r="BO113" s="69"/>
      <c r="BP113" s="48"/>
      <c r="BQ113" s="48"/>
      <c r="BR113" s="69"/>
      <c r="BS113" s="69"/>
      <c r="BT113" s="69"/>
      <c r="BU113" s="53" t="s">
        <v>91</v>
      </c>
      <c r="BV113" s="69"/>
      <c r="BW113" s="69"/>
      <c r="BX113" s="69"/>
      <c r="BY113" s="69"/>
      <c r="BZ113" s="69"/>
      <c r="CA113" s="69"/>
      <c r="CB113" s="69"/>
      <c r="CC113" s="69"/>
      <c r="CD113" s="69"/>
      <c r="CE113" s="69"/>
      <c r="CF113" s="69"/>
      <c r="CG113" s="69"/>
      <c r="CH113" s="69"/>
      <c r="CI113" s="69"/>
      <c r="CJ113" s="69"/>
      <c r="CK113" s="69"/>
      <c r="CL113" s="69"/>
      <c r="CM113" s="69"/>
      <c r="CN113" s="53" t="s">
        <v>91</v>
      </c>
      <c r="CO113" s="69"/>
      <c r="CP113" s="69"/>
      <c r="CQ113" s="69"/>
      <c r="CR113" s="69"/>
      <c r="CS113" s="69"/>
      <c r="CT113" s="69"/>
      <c r="CU113" s="69"/>
      <c r="CV113" s="69"/>
      <c r="CW113" s="69"/>
    </row>
    <row r="114" spans="1:101" x14ac:dyDescent="0.25">
      <c r="A114" s="47" t="s">
        <v>90</v>
      </c>
      <c r="B114" s="48">
        <v>578</v>
      </c>
      <c r="C114" s="48">
        <v>332</v>
      </c>
      <c r="D114" s="48">
        <v>343</v>
      </c>
      <c r="E114" s="48">
        <v>211</v>
      </c>
      <c r="F114" s="48">
        <v>0</v>
      </c>
      <c r="G114" s="48">
        <v>0</v>
      </c>
      <c r="H114" s="48">
        <v>93</v>
      </c>
      <c r="I114" s="48">
        <v>38</v>
      </c>
      <c r="J114" s="48">
        <v>141</v>
      </c>
      <c r="K114" s="48">
        <v>75</v>
      </c>
      <c r="L114" s="48">
        <v>581</v>
      </c>
      <c r="M114" s="48">
        <v>353</v>
      </c>
      <c r="N114" s="48">
        <v>0</v>
      </c>
      <c r="O114" s="48">
        <v>0</v>
      </c>
      <c r="P114" s="48">
        <v>73</v>
      </c>
      <c r="Q114" s="48">
        <v>26</v>
      </c>
      <c r="R114" s="48">
        <v>77</v>
      </c>
      <c r="S114" s="48">
        <v>29</v>
      </c>
      <c r="T114" s="70">
        <v>1886</v>
      </c>
      <c r="U114" s="70">
        <v>1064</v>
      </c>
      <c r="V114" s="47" t="s">
        <v>90</v>
      </c>
      <c r="W114" s="48">
        <v>31</v>
      </c>
      <c r="X114" s="48">
        <v>17</v>
      </c>
      <c r="Y114" s="48">
        <v>10</v>
      </c>
      <c r="Z114" s="48">
        <v>7</v>
      </c>
      <c r="AA114" s="48">
        <v>0</v>
      </c>
      <c r="AB114" s="48">
        <v>0</v>
      </c>
      <c r="AC114" s="48">
        <v>0</v>
      </c>
      <c r="AD114" s="48">
        <v>0</v>
      </c>
      <c r="AE114" s="48">
        <v>3</v>
      </c>
      <c r="AF114" s="48">
        <v>0</v>
      </c>
      <c r="AG114" s="48">
        <v>163</v>
      </c>
      <c r="AH114" s="48">
        <v>85</v>
      </c>
      <c r="AI114" s="48">
        <v>0</v>
      </c>
      <c r="AJ114" s="48">
        <v>0</v>
      </c>
      <c r="AK114" s="48">
        <v>16</v>
      </c>
      <c r="AL114" s="48">
        <v>1</v>
      </c>
      <c r="AM114" s="48">
        <v>18</v>
      </c>
      <c r="AN114" s="48">
        <v>6</v>
      </c>
      <c r="AO114" s="70">
        <v>241</v>
      </c>
      <c r="AP114" s="70">
        <v>116</v>
      </c>
      <c r="AQ114" s="47" t="s">
        <v>90</v>
      </c>
      <c r="AR114" s="48">
        <v>11</v>
      </c>
      <c r="AS114" s="48">
        <v>6</v>
      </c>
      <c r="AT114" s="48">
        <v>0</v>
      </c>
      <c r="AU114" s="48">
        <v>2</v>
      </c>
      <c r="AV114" s="48">
        <v>4</v>
      </c>
      <c r="AW114" s="48">
        <v>8</v>
      </c>
      <c r="AX114" s="48">
        <v>0</v>
      </c>
      <c r="AY114" s="48">
        <v>2</v>
      </c>
      <c r="AZ114" s="48">
        <v>4</v>
      </c>
      <c r="BA114" s="69">
        <v>37</v>
      </c>
      <c r="BB114" s="48">
        <v>37</v>
      </c>
      <c r="BC114" s="48">
        <v>34</v>
      </c>
      <c r="BD114" s="48">
        <v>0</v>
      </c>
      <c r="BE114" s="48">
        <v>0</v>
      </c>
      <c r="BF114" s="48">
        <v>6</v>
      </c>
      <c r="BG114" s="47" t="s">
        <v>90</v>
      </c>
      <c r="BH114" s="48">
        <v>0</v>
      </c>
      <c r="BI114" s="48">
        <v>392</v>
      </c>
      <c r="BJ114" s="48">
        <v>417</v>
      </c>
      <c r="BK114" s="48">
        <v>20</v>
      </c>
      <c r="BL114" s="48">
        <v>0</v>
      </c>
      <c r="BM114" s="48">
        <v>52</v>
      </c>
      <c r="BN114" s="48">
        <v>13</v>
      </c>
      <c r="BO114" s="48">
        <v>45</v>
      </c>
      <c r="BP114" s="48">
        <v>92</v>
      </c>
      <c r="BQ114" s="48">
        <v>37</v>
      </c>
      <c r="BR114" s="48">
        <v>23</v>
      </c>
      <c r="BS114" s="48">
        <v>10</v>
      </c>
      <c r="BT114" s="69">
        <v>115</v>
      </c>
      <c r="BU114" s="47" t="s">
        <v>90</v>
      </c>
      <c r="BV114" s="48">
        <v>572</v>
      </c>
      <c r="BW114" s="48">
        <v>319</v>
      </c>
      <c r="BX114" s="48">
        <v>545</v>
      </c>
      <c r="BY114" s="48">
        <v>304</v>
      </c>
      <c r="BZ114" s="48">
        <v>333</v>
      </c>
      <c r="CA114" s="48">
        <v>184</v>
      </c>
      <c r="CB114" s="48">
        <v>138</v>
      </c>
      <c r="CC114" s="48">
        <v>42</v>
      </c>
      <c r="CD114" s="48">
        <v>133</v>
      </c>
      <c r="CE114" s="48">
        <v>40</v>
      </c>
      <c r="CF114" s="48">
        <v>77</v>
      </c>
      <c r="CG114" s="48">
        <v>29</v>
      </c>
      <c r="CH114" s="48">
        <v>27</v>
      </c>
      <c r="CI114" s="48">
        <v>6</v>
      </c>
      <c r="CJ114" s="48">
        <v>27</v>
      </c>
      <c r="CK114" s="48">
        <v>6</v>
      </c>
      <c r="CL114" s="48">
        <v>21</v>
      </c>
      <c r="CM114" s="48">
        <v>6</v>
      </c>
      <c r="CN114" s="47" t="s">
        <v>90</v>
      </c>
      <c r="CO114" s="48">
        <v>0</v>
      </c>
      <c r="CP114" s="48">
        <v>0</v>
      </c>
      <c r="CQ114" s="48">
        <v>0</v>
      </c>
      <c r="CR114" s="48">
        <v>0</v>
      </c>
      <c r="CS114" s="48">
        <v>0</v>
      </c>
      <c r="CT114" s="48">
        <v>0</v>
      </c>
      <c r="CU114" s="48">
        <v>0</v>
      </c>
      <c r="CV114" s="48">
        <v>0</v>
      </c>
      <c r="CW114" s="48">
        <v>0</v>
      </c>
    </row>
    <row r="115" spans="1:101" x14ac:dyDescent="0.25">
      <c r="A115" s="47" t="s">
        <v>89</v>
      </c>
      <c r="B115" s="48">
        <v>247</v>
      </c>
      <c r="C115" s="48">
        <v>137</v>
      </c>
      <c r="D115" s="48">
        <v>136</v>
      </c>
      <c r="E115" s="48">
        <v>85</v>
      </c>
      <c r="F115" s="48">
        <v>0</v>
      </c>
      <c r="G115" s="48">
        <v>0</v>
      </c>
      <c r="H115" s="48">
        <v>0</v>
      </c>
      <c r="I115" s="48">
        <v>0</v>
      </c>
      <c r="J115" s="48">
        <v>98</v>
      </c>
      <c r="K115" s="48">
        <v>31</v>
      </c>
      <c r="L115" s="48">
        <v>153</v>
      </c>
      <c r="M115" s="48">
        <v>92</v>
      </c>
      <c r="N115" s="48">
        <v>0</v>
      </c>
      <c r="O115" s="48">
        <v>0</v>
      </c>
      <c r="P115" s="48">
        <v>0</v>
      </c>
      <c r="Q115" s="48">
        <v>0</v>
      </c>
      <c r="R115" s="48">
        <v>57</v>
      </c>
      <c r="S115" s="48">
        <v>22</v>
      </c>
      <c r="T115" s="70">
        <v>691</v>
      </c>
      <c r="U115" s="70">
        <v>367</v>
      </c>
      <c r="V115" s="47" t="s">
        <v>89</v>
      </c>
      <c r="W115" s="48">
        <v>22</v>
      </c>
      <c r="X115" s="48">
        <v>9</v>
      </c>
      <c r="Y115" s="48">
        <v>13</v>
      </c>
      <c r="Z115" s="48">
        <v>5</v>
      </c>
      <c r="AA115" s="48">
        <v>0</v>
      </c>
      <c r="AB115" s="48">
        <v>0</v>
      </c>
      <c r="AC115" s="48">
        <v>0</v>
      </c>
      <c r="AD115" s="48">
        <v>0</v>
      </c>
      <c r="AE115" s="48">
        <v>7</v>
      </c>
      <c r="AF115" s="48">
        <v>3</v>
      </c>
      <c r="AG115" s="48">
        <v>19</v>
      </c>
      <c r="AH115" s="48">
        <v>11</v>
      </c>
      <c r="AI115" s="48">
        <v>0</v>
      </c>
      <c r="AJ115" s="48">
        <v>0</v>
      </c>
      <c r="AK115" s="48">
        <v>0</v>
      </c>
      <c r="AL115" s="48">
        <v>0</v>
      </c>
      <c r="AM115" s="48">
        <v>7</v>
      </c>
      <c r="AN115" s="48">
        <v>3</v>
      </c>
      <c r="AO115" s="70">
        <v>68</v>
      </c>
      <c r="AP115" s="70">
        <v>31</v>
      </c>
      <c r="AQ115" s="47" t="s">
        <v>89</v>
      </c>
      <c r="AR115" s="48">
        <v>6</v>
      </c>
      <c r="AS115" s="48">
        <v>3</v>
      </c>
      <c r="AT115" s="48">
        <v>0</v>
      </c>
      <c r="AU115" s="48">
        <v>0</v>
      </c>
      <c r="AV115" s="48">
        <v>2</v>
      </c>
      <c r="AW115" s="48">
        <v>3</v>
      </c>
      <c r="AX115" s="48">
        <v>0</v>
      </c>
      <c r="AY115" s="48">
        <v>0</v>
      </c>
      <c r="AZ115" s="48">
        <v>2</v>
      </c>
      <c r="BA115" s="69">
        <v>16</v>
      </c>
      <c r="BB115" s="48">
        <v>14</v>
      </c>
      <c r="BC115" s="48">
        <v>11</v>
      </c>
      <c r="BD115" s="48">
        <v>0</v>
      </c>
      <c r="BE115" s="48">
        <v>0</v>
      </c>
      <c r="BF115" s="48">
        <v>3</v>
      </c>
      <c r="BG115" s="47" t="s">
        <v>89</v>
      </c>
      <c r="BH115" s="48">
        <v>0</v>
      </c>
      <c r="BI115" s="48">
        <v>180</v>
      </c>
      <c r="BJ115" s="48">
        <v>47</v>
      </c>
      <c r="BK115" s="48">
        <v>22</v>
      </c>
      <c r="BL115" s="48">
        <v>28</v>
      </c>
      <c r="BM115" s="48">
        <v>12</v>
      </c>
      <c r="BN115" s="48">
        <v>3</v>
      </c>
      <c r="BO115" s="48">
        <v>11</v>
      </c>
      <c r="BP115" s="76">
        <v>23</v>
      </c>
      <c r="BQ115" s="76">
        <v>5</v>
      </c>
      <c r="BR115" s="48">
        <v>8</v>
      </c>
      <c r="BS115" s="48">
        <v>4</v>
      </c>
      <c r="BT115" s="69">
        <v>29</v>
      </c>
      <c r="BU115" s="47" t="s">
        <v>89</v>
      </c>
      <c r="BV115" s="48">
        <v>121</v>
      </c>
      <c r="BW115" s="48">
        <v>72</v>
      </c>
      <c r="BX115" s="48">
        <v>121</v>
      </c>
      <c r="BY115" s="48">
        <v>72</v>
      </c>
      <c r="BZ115" s="48">
        <v>99</v>
      </c>
      <c r="CA115" s="48">
        <v>59</v>
      </c>
      <c r="CB115" s="48">
        <v>54</v>
      </c>
      <c r="CC115" s="48">
        <v>27</v>
      </c>
      <c r="CD115" s="48">
        <v>54</v>
      </c>
      <c r="CE115" s="48">
        <v>27</v>
      </c>
      <c r="CF115" s="48">
        <v>44</v>
      </c>
      <c r="CG115" s="48">
        <v>19</v>
      </c>
      <c r="CH115" s="48">
        <v>5</v>
      </c>
      <c r="CI115" s="48">
        <v>0</v>
      </c>
      <c r="CJ115" s="48">
        <v>5</v>
      </c>
      <c r="CK115" s="48">
        <v>0</v>
      </c>
      <c r="CL115" s="48">
        <v>4</v>
      </c>
      <c r="CM115" s="48">
        <v>0</v>
      </c>
      <c r="CN115" s="47" t="s">
        <v>89</v>
      </c>
      <c r="CO115" s="48">
        <v>0</v>
      </c>
      <c r="CP115" s="48">
        <v>0</v>
      </c>
      <c r="CQ115" s="48">
        <v>0</v>
      </c>
      <c r="CR115" s="48">
        <v>0</v>
      </c>
      <c r="CS115" s="48">
        <v>0</v>
      </c>
      <c r="CT115" s="48">
        <v>0</v>
      </c>
      <c r="CU115" s="48">
        <v>0</v>
      </c>
      <c r="CV115" s="48">
        <v>0</v>
      </c>
      <c r="CW115" s="48">
        <v>0</v>
      </c>
    </row>
    <row r="116" spans="1:101" x14ac:dyDescent="0.25">
      <c r="A116" s="47" t="s">
        <v>88</v>
      </c>
      <c r="B116" s="48">
        <v>1560</v>
      </c>
      <c r="C116" s="48">
        <v>874</v>
      </c>
      <c r="D116" s="48">
        <v>684</v>
      </c>
      <c r="E116" s="48">
        <v>399</v>
      </c>
      <c r="F116" s="48">
        <v>31</v>
      </c>
      <c r="G116" s="48">
        <v>16</v>
      </c>
      <c r="H116" s="48">
        <v>98</v>
      </c>
      <c r="I116" s="48">
        <v>64</v>
      </c>
      <c r="J116" s="48">
        <v>476</v>
      </c>
      <c r="K116" s="48">
        <v>222</v>
      </c>
      <c r="L116" s="48">
        <v>1087</v>
      </c>
      <c r="M116" s="48">
        <v>643</v>
      </c>
      <c r="N116" s="48">
        <v>70</v>
      </c>
      <c r="O116" s="48">
        <v>25</v>
      </c>
      <c r="P116" s="48">
        <v>209</v>
      </c>
      <c r="Q116" s="48">
        <v>126</v>
      </c>
      <c r="R116" s="48">
        <v>274</v>
      </c>
      <c r="S116" s="48">
        <v>130</v>
      </c>
      <c r="T116" s="70">
        <v>4489</v>
      </c>
      <c r="U116" s="70">
        <v>2499</v>
      </c>
      <c r="V116" s="47" t="s">
        <v>88</v>
      </c>
      <c r="W116" s="48">
        <v>57</v>
      </c>
      <c r="X116" s="48">
        <v>26</v>
      </c>
      <c r="Y116" s="48">
        <v>23</v>
      </c>
      <c r="Z116" s="48">
        <v>13</v>
      </c>
      <c r="AA116" s="48">
        <v>1</v>
      </c>
      <c r="AB116" s="48">
        <v>0</v>
      </c>
      <c r="AC116" s="48">
        <v>0</v>
      </c>
      <c r="AD116" s="48">
        <v>0</v>
      </c>
      <c r="AE116" s="48">
        <v>9</v>
      </c>
      <c r="AF116" s="48">
        <v>5</v>
      </c>
      <c r="AG116" s="48">
        <v>92</v>
      </c>
      <c r="AH116" s="48">
        <v>48</v>
      </c>
      <c r="AI116" s="48">
        <v>10</v>
      </c>
      <c r="AJ116" s="48">
        <v>2</v>
      </c>
      <c r="AK116" s="48">
        <v>30</v>
      </c>
      <c r="AL116" s="48">
        <v>13</v>
      </c>
      <c r="AM116" s="48">
        <v>24</v>
      </c>
      <c r="AN116" s="48">
        <v>13</v>
      </c>
      <c r="AO116" s="70">
        <v>246</v>
      </c>
      <c r="AP116" s="70">
        <v>120</v>
      </c>
      <c r="AQ116" s="47" t="s">
        <v>88</v>
      </c>
      <c r="AR116" s="48">
        <v>48</v>
      </c>
      <c r="AS116" s="48">
        <v>27</v>
      </c>
      <c r="AT116" s="48">
        <v>2</v>
      </c>
      <c r="AU116" s="48">
        <v>4</v>
      </c>
      <c r="AV116" s="48">
        <v>18</v>
      </c>
      <c r="AW116" s="48">
        <v>36</v>
      </c>
      <c r="AX116" s="48">
        <v>3</v>
      </c>
      <c r="AY116" s="48">
        <v>11</v>
      </c>
      <c r="AZ116" s="48">
        <v>11</v>
      </c>
      <c r="BA116" s="69">
        <v>160</v>
      </c>
      <c r="BB116" s="48">
        <v>150</v>
      </c>
      <c r="BC116" s="48">
        <v>143</v>
      </c>
      <c r="BD116" s="48">
        <v>3</v>
      </c>
      <c r="BE116" s="48">
        <v>3</v>
      </c>
      <c r="BF116" s="48">
        <v>32</v>
      </c>
      <c r="BG116" s="47" t="s">
        <v>88</v>
      </c>
      <c r="BH116" s="48">
        <v>327</v>
      </c>
      <c r="BI116" s="48">
        <v>2045</v>
      </c>
      <c r="BJ116" s="48">
        <v>571</v>
      </c>
      <c r="BK116" s="48">
        <v>20</v>
      </c>
      <c r="BL116" s="48">
        <v>32</v>
      </c>
      <c r="BM116" s="48">
        <v>141</v>
      </c>
      <c r="BN116" s="48">
        <v>33</v>
      </c>
      <c r="BO116" s="48">
        <v>158</v>
      </c>
      <c r="BP116" s="48">
        <v>327</v>
      </c>
      <c r="BQ116" s="48">
        <v>127</v>
      </c>
      <c r="BR116" s="48">
        <v>69</v>
      </c>
      <c r="BS116" s="48">
        <v>35</v>
      </c>
      <c r="BT116" s="69">
        <v>421</v>
      </c>
      <c r="BU116" s="47" t="s">
        <v>88</v>
      </c>
      <c r="BV116" s="48">
        <v>1006</v>
      </c>
      <c r="BW116" s="48">
        <v>567</v>
      </c>
      <c r="BX116" s="48">
        <v>983</v>
      </c>
      <c r="BY116" s="48">
        <v>557</v>
      </c>
      <c r="BZ116" s="48">
        <v>807</v>
      </c>
      <c r="CA116" s="48">
        <v>464</v>
      </c>
      <c r="CB116" s="48">
        <v>397</v>
      </c>
      <c r="CC116" s="48">
        <v>195</v>
      </c>
      <c r="CD116" s="48">
        <v>395</v>
      </c>
      <c r="CE116" s="48">
        <v>194</v>
      </c>
      <c r="CF116" s="48">
        <v>286</v>
      </c>
      <c r="CG116" s="48">
        <v>139</v>
      </c>
      <c r="CH116" s="48">
        <v>143</v>
      </c>
      <c r="CI116" s="48">
        <v>48</v>
      </c>
      <c r="CJ116" s="48">
        <v>141</v>
      </c>
      <c r="CK116" s="48">
        <v>48</v>
      </c>
      <c r="CL116" s="48">
        <v>111</v>
      </c>
      <c r="CM116" s="48">
        <v>36</v>
      </c>
      <c r="CN116" s="47" t="s">
        <v>88</v>
      </c>
      <c r="CO116" s="48">
        <v>0</v>
      </c>
      <c r="CP116" s="48">
        <v>0</v>
      </c>
      <c r="CQ116" s="48">
        <v>0</v>
      </c>
      <c r="CR116" s="48">
        <v>0</v>
      </c>
      <c r="CS116" s="48">
        <v>0</v>
      </c>
      <c r="CT116" s="48">
        <v>0</v>
      </c>
      <c r="CU116" s="48">
        <v>0</v>
      </c>
      <c r="CV116" s="48">
        <v>0</v>
      </c>
      <c r="CW116" s="48">
        <v>10</v>
      </c>
    </row>
    <row r="117" spans="1:101" x14ac:dyDescent="0.25">
      <c r="A117" s="47" t="s">
        <v>87</v>
      </c>
      <c r="B117" s="48">
        <v>37</v>
      </c>
      <c r="C117" s="48">
        <v>17</v>
      </c>
      <c r="D117" s="48">
        <v>26</v>
      </c>
      <c r="E117" s="48">
        <v>14</v>
      </c>
      <c r="F117" s="48">
        <v>0</v>
      </c>
      <c r="G117" s="48">
        <v>0</v>
      </c>
      <c r="H117" s="48">
        <v>0</v>
      </c>
      <c r="I117" s="48">
        <v>0</v>
      </c>
      <c r="J117" s="48">
        <v>0</v>
      </c>
      <c r="K117" s="48">
        <v>0</v>
      </c>
      <c r="L117" s="48">
        <v>32</v>
      </c>
      <c r="M117" s="48">
        <v>13</v>
      </c>
      <c r="N117" s="48">
        <v>0</v>
      </c>
      <c r="O117" s="48">
        <v>0</v>
      </c>
      <c r="P117" s="48">
        <v>0</v>
      </c>
      <c r="Q117" s="48">
        <v>0</v>
      </c>
      <c r="R117" s="48">
        <v>0</v>
      </c>
      <c r="S117" s="48">
        <v>0</v>
      </c>
      <c r="T117" s="70">
        <v>95</v>
      </c>
      <c r="U117" s="70">
        <v>44</v>
      </c>
      <c r="V117" s="47" t="s">
        <v>87</v>
      </c>
      <c r="W117" s="48">
        <v>0</v>
      </c>
      <c r="X117" s="48">
        <v>0</v>
      </c>
      <c r="Y117" s="48">
        <v>0</v>
      </c>
      <c r="Z117" s="48">
        <v>0</v>
      </c>
      <c r="AA117" s="48">
        <v>0</v>
      </c>
      <c r="AB117" s="48">
        <v>0</v>
      </c>
      <c r="AC117" s="48">
        <v>0</v>
      </c>
      <c r="AD117" s="48">
        <v>0</v>
      </c>
      <c r="AE117" s="48">
        <v>0</v>
      </c>
      <c r="AF117" s="48">
        <v>0</v>
      </c>
      <c r="AG117" s="48">
        <v>11</v>
      </c>
      <c r="AH117" s="48">
        <v>6</v>
      </c>
      <c r="AI117" s="48">
        <v>0</v>
      </c>
      <c r="AJ117" s="48">
        <v>0</v>
      </c>
      <c r="AK117" s="48">
        <v>0</v>
      </c>
      <c r="AL117" s="48">
        <v>0</v>
      </c>
      <c r="AM117" s="48">
        <v>0</v>
      </c>
      <c r="AN117" s="48">
        <v>0</v>
      </c>
      <c r="AO117" s="70">
        <v>11</v>
      </c>
      <c r="AP117" s="70">
        <v>6</v>
      </c>
      <c r="AQ117" s="47" t="s">
        <v>87</v>
      </c>
      <c r="AR117" s="48">
        <v>2</v>
      </c>
      <c r="AS117" s="48">
        <v>1</v>
      </c>
      <c r="AT117" s="48">
        <v>0</v>
      </c>
      <c r="AU117" s="48">
        <v>0</v>
      </c>
      <c r="AV117" s="48">
        <v>0</v>
      </c>
      <c r="AW117" s="48">
        <v>1</v>
      </c>
      <c r="AX117" s="48">
        <v>0</v>
      </c>
      <c r="AY117" s="48">
        <v>0</v>
      </c>
      <c r="AZ117" s="48">
        <v>0</v>
      </c>
      <c r="BA117" s="69">
        <v>4</v>
      </c>
      <c r="BB117" s="48">
        <v>4</v>
      </c>
      <c r="BC117" s="48">
        <v>4</v>
      </c>
      <c r="BD117" s="48">
        <v>0</v>
      </c>
      <c r="BE117" s="48">
        <v>0</v>
      </c>
      <c r="BF117" s="48">
        <v>2</v>
      </c>
      <c r="BG117" s="47" t="s">
        <v>87</v>
      </c>
      <c r="BH117" s="48">
        <v>0</v>
      </c>
      <c r="BI117" s="48">
        <v>59</v>
      </c>
      <c r="BJ117" s="48">
        <v>11</v>
      </c>
      <c r="BK117" s="48">
        <v>0</v>
      </c>
      <c r="BL117" s="48">
        <v>0</v>
      </c>
      <c r="BM117" s="48">
        <v>4</v>
      </c>
      <c r="BN117" s="48">
        <v>3</v>
      </c>
      <c r="BO117" s="48">
        <v>5</v>
      </c>
      <c r="BP117" s="48">
        <v>9</v>
      </c>
      <c r="BQ117" s="48">
        <v>3</v>
      </c>
      <c r="BR117" s="48">
        <v>3</v>
      </c>
      <c r="BS117" s="48">
        <v>2</v>
      </c>
      <c r="BT117" s="69">
        <v>10</v>
      </c>
      <c r="BU117" s="47" t="s">
        <v>87</v>
      </c>
      <c r="BV117" s="48">
        <v>32</v>
      </c>
      <c r="BW117" s="48">
        <v>13</v>
      </c>
      <c r="BX117" s="48">
        <v>32</v>
      </c>
      <c r="BY117" s="48">
        <v>13</v>
      </c>
      <c r="BZ117" s="48">
        <v>19</v>
      </c>
      <c r="CA117" s="48">
        <v>5</v>
      </c>
      <c r="CB117" s="48">
        <v>0</v>
      </c>
      <c r="CC117" s="48">
        <v>0</v>
      </c>
      <c r="CD117" s="48">
        <v>0</v>
      </c>
      <c r="CE117" s="48">
        <v>0</v>
      </c>
      <c r="CF117" s="48">
        <v>0</v>
      </c>
      <c r="CG117" s="48">
        <v>0</v>
      </c>
      <c r="CH117" s="48">
        <v>0</v>
      </c>
      <c r="CI117" s="48">
        <v>0</v>
      </c>
      <c r="CJ117" s="48">
        <v>0</v>
      </c>
      <c r="CK117" s="48">
        <v>0</v>
      </c>
      <c r="CL117" s="48">
        <v>0</v>
      </c>
      <c r="CM117" s="48">
        <v>0</v>
      </c>
      <c r="CN117" s="47" t="s">
        <v>87</v>
      </c>
      <c r="CO117" s="48">
        <v>0</v>
      </c>
      <c r="CP117" s="48">
        <v>0</v>
      </c>
      <c r="CQ117" s="48">
        <v>0</v>
      </c>
      <c r="CR117" s="48">
        <v>0</v>
      </c>
      <c r="CS117" s="48">
        <v>0</v>
      </c>
      <c r="CT117" s="48">
        <v>0</v>
      </c>
      <c r="CU117" s="48">
        <v>0</v>
      </c>
      <c r="CV117" s="48">
        <v>0</v>
      </c>
      <c r="CW117" s="48">
        <v>0</v>
      </c>
    </row>
    <row r="118" spans="1:101" x14ac:dyDescent="0.25">
      <c r="A118" s="47" t="s">
        <v>86</v>
      </c>
      <c r="B118" s="48">
        <v>216</v>
      </c>
      <c r="C118" s="48">
        <v>134</v>
      </c>
      <c r="D118" s="48">
        <v>219</v>
      </c>
      <c r="E118" s="48">
        <v>127</v>
      </c>
      <c r="F118" s="48">
        <v>0</v>
      </c>
      <c r="G118" s="48">
        <v>0</v>
      </c>
      <c r="H118" s="48">
        <v>0</v>
      </c>
      <c r="I118" s="48">
        <v>0</v>
      </c>
      <c r="J118" s="48">
        <v>0</v>
      </c>
      <c r="K118" s="48">
        <v>0</v>
      </c>
      <c r="L118" s="48">
        <v>123</v>
      </c>
      <c r="M118" s="48">
        <v>69</v>
      </c>
      <c r="N118" s="48">
        <v>0</v>
      </c>
      <c r="O118" s="48">
        <v>0</v>
      </c>
      <c r="P118" s="48">
        <v>45</v>
      </c>
      <c r="Q118" s="48">
        <v>22</v>
      </c>
      <c r="R118" s="48">
        <v>0</v>
      </c>
      <c r="S118" s="48">
        <v>0</v>
      </c>
      <c r="T118" s="70">
        <v>603</v>
      </c>
      <c r="U118" s="70">
        <v>352</v>
      </c>
      <c r="V118" s="47" t="s">
        <v>86</v>
      </c>
      <c r="W118" s="48">
        <v>12</v>
      </c>
      <c r="X118" s="48">
        <v>9</v>
      </c>
      <c r="Y118" s="48">
        <v>13</v>
      </c>
      <c r="Z118" s="48">
        <v>7</v>
      </c>
      <c r="AA118" s="48">
        <v>0</v>
      </c>
      <c r="AB118" s="48">
        <v>0</v>
      </c>
      <c r="AC118" s="48">
        <v>0</v>
      </c>
      <c r="AD118" s="48">
        <v>0</v>
      </c>
      <c r="AE118" s="48">
        <v>0</v>
      </c>
      <c r="AF118" s="48">
        <v>0</v>
      </c>
      <c r="AG118" s="48">
        <v>18</v>
      </c>
      <c r="AH118" s="48">
        <v>10</v>
      </c>
      <c r="AI118" s="48">
        <v>0</v>
      </c>
      <c r="AJ118" s="48">
        <v>0</v>
      </c>
      <c r="AK118" s="48">
        <v>13</v>
      </c>
      <c r="AL118" s="48">
        <v>6</v>
      </c>
      <c r="AM118" s="48">
        <v>0</v>
      </c>
      <c r="AN118" s="48">
        <v>0</v>
      </c>
      <c r="AO118" s="70">
        <v>56</v>
      </c>
      <c r="AP118" s="70">
        <v>32</v>
      </c>
      <c r="AQ118" s="47" t="s">
        <v>86</v>
      </c>
      <c r="AR118" s="48">
        <v>5</v>
      </c>
      <c r="AS118" s="48">
        <v>5</v>
      </c>
      <c r="AT118" s="48">
        <v>0</v>
      </c>
      <c r="AU118" s="48">
        <v>0</v>
      </c>
      <c r="AV118" s="48">
        <v>0</v>
      </c>
      <c r="AW118" s="48">
        <v>4</v>
      </c>
      <c r="AX118" s="48">
        <v>0</v>
      </c>
      <c r="AY118" s="48">
        <v>1</v>
      </c>
      <c r="AZ118" s="48">
        <v>0</v>
      </c>
      <c r="BA118" s="69">
        <v>15</v>
      </c>
      <c r="BB118" s="48">
        <v>15</v>
      </c>
      <c r="BC118" s="48">
        <v>0</v>
      </c>
      <c r="BD118" s="48">
        <v>0</v>
      </c>
      <c r="BE118" s="48">
        <v>0</v>
      </c>
      <c r="BF118" s="48">
        <v>4</v>
      </c>
      <c r="BG118" s="47" t="s">
        <v>86</v>
      </c>
      <c r="BH118" s="48">
        <v>10</v>
      </c>
      <c r="BI118" s="48">
        <v>94</v>
      </c>
      <c r="BJ118" s="48">
        <v>150</v>
      </c>
      <c r="BK118" s="48">
        <v>25</v>
      </c>
      <c r="BL118" s="48">
        <v>10</v>
      </c>
      <c r="BM118" s="48">
        <v>14</v>
      </c>
      <c r="BN118" s="48">
        <v>2</v>
      </c>
      <c r="BO118" s="48">
        <v>16</v>
      </c>
      <c r="BP118" s="48">
        <v>23</v>
      </c>
      <c r="BQ118" s="48">
        <v>2</v>
      </c>
      <c r="BR118" s="48">
        <v>0</v>
      </c>
      <c r="BS118" s="48">
        <v>0</v>
      </c>
      <c r="BT118" s="69">
        <v>27</v>
      </c>
      <c r="BU118" s="47" t="s">
        <v>86</v>
      </c>
      <c r="BV118" s="48">
        <v>193</v>
      </c>
      <c r="BW118" s="48">
        <v>88</v>
      </c>
      <c r="BX118" s="48">
        <v>181</v>
      </c>
      <c r="BY118" s="48">
        <v>78</v>
      </c>
      <c r="BZ118" s="48">
        <v>123</v>
      </c>
      <c r="CA118" s="48">
        <v>63</v>
      </c>
      <c r="CB118" s="48">
        <v>48</v>
      </c>
      <c r="CC118" s="48">
        <v>21</v>
      </c>
      <c r="CD118" s="48">
        <v>48</v>
      </c>
      <c r="CE118" s="48">
        <v>21</v>
      </c>
      <c r="CF118" s="48">
        <v>20</v>
      </c>
      <c r="CG118" s="48">
        <v>9</v>
      </c>
      <c r="CH118" s="48">
        <v>0</v>
      </c>
      <c r="CI118" s="48">
        <v>0</v>
      </c>
      <c r="CJ118" s="48">
        <v>0</v>
      </c>
      <c r="CK118" s="48">
        <v>0</v>
      </c>
      <c r="CL118" s="48">
        <v>0</v>
      </c>
      <c r="CM118" s="48">
        <v>0</v>
      </c>
      <c r="CN118" s="47" t="s">
        <v>86</v>
      </c>
      <c r="CO118" s="48">
        <v>0</v>
      </c>
      <c r="CP118" s="48">
        <v>0</v>
      </c>
      <c r="CQ118" s="48">
        <v>0</v>
      </c>
      <c r="CR118" s="48">
        <v>0</v>
      </c>
      <c r="CS118" s="48">
        <v>0</v>
      </c>
      <c r="CT118" s="48">
        <v>0</v>
      </c>
      <c r="CU118" s="48">
        <v>0</v>
      </c>
      <c r="CV118" s="48">
        <v>0</v>
      </c>
      <c r="CW118" s="48">
        <v>0</v>
      </c>
    </row>
    <row r="119" spans="1:101" x14ac:dyDescent="0.25">
      <c r="A119" s="47" t="s">
        <v>85</v>
      </c>
      <c r="B119" s="48">
        <v>163</v>
      </c>
      <c r="C119" s="48">
        <v>97</v>
      </c>
      <c r="D119" s="48">
        <v>108</v>
      </c>
      <c r="E119" s="48">
        <v>61</v>
      </c>
      <c r="F119" s="48">
        <v>0</v>
      </c>
      <c r="G119" s="48">
        <v>0</v>
      </c>
      <c r="H119" s="48">
        <v>19</v>
      </c>
      <c r="I119" s="48">
        <v>11</v>
      </c>
      <c r="J119" s="48">
        <v>0</v>
      </c>
      <c r="K119" s="48">
        <v>0</v>
      </c>
      <c r="L119" s="48">
        <v>153</v>
      </c>
      <c r="M119" s="48">
        <v>89</v>
      </c>
      <c r="N119" s="48">
        <v>0</v>
      </c>
      <c r="O119" s="48">
        <v>0</v>
      </c>
      <c r="P119" s="48">
        <v>0</v>
      </c>
      <c r="Q119" s="48">
        <v>0</v>
      </c>
      <c r="R119" s="48">
        <v>0</v>
      </c>
      <c r="S119" s="48">
        <v>0</v>
      </c>
      <c r="T119" s="70">
        <v>443</v>
      </c>
      <c r="U119" s="70">
        <v>258</v>
      </c>
      <c r="V119" s="47" t="s">
        <v>85</v>
      </c>
      <c r="W119" s="48">
        <v>5</v>
      </c>
      <c r="X119" s="48">
        <v>3</v>
      </c>
      <c r="Y119" s="48">
        <v>2</v>
      </c>
      <c r="Z119" s="48">
        <v>1</v>
      </c>
      <c r="AA119" s="48">
        <v>0</v>
      </c>
      <c r="AB119" s="48">
        <v>0</v>
      </c>
      <c r="AC119" s="48">
        <v>0</v>
      </c>
      <c r="AD119" s="48">
        <v>0</v>
      </c>
      <c r="AE119" s="48">
        <v>0</v>
      </c>
      <c r="AF119" s="48">
        <v>0</v>
      </c>
      <c r="AG119" s="48">
        <v>28</v>
      </c>
      <c r="AH119" s="48">
        <v>16</v>
      </c>
      <c r="AI119" s="48">
        <v>0</v>
      </c>
      <c r="AJ119" s="48">
        <v>0</v>
      </c>
      <c r="AK119" s="48">
        <v>0</v>
      </c>
      <c r="AL119" s="48">
        <v>0</v>
      </c>
      <c r="AM119" s="48">
        <v>0</v>
      </c>
      <c r="AN119" s="48">
        <v>0</v>
      </c>
      <c r="AO119" s="70">
        <v>35</v>
      </c>
      <c r="AP119" s="70">
        <v>20</v>
      </c>
      <c r="AQ119" s="47" t="s">
        <v>85</v>
      </c>
      <c r="AR119" s="48">
        <v>7</v>
      </c>
      <c r="AS119" s="48">
        <v>5</v>
      </c>
      <c r="AT119" s="48">
        <v>0</v>
      </c>
      <c r="AU119" s="48">
        <v>1</v>
      </c>
      <c r="AV119" s="48">
        <v>0</v>
      </c>
      <c r="AW119" s="48">
        <v>4</v>
      </c>
      <c r="AX119" s="48">
        <v>0</v>
      </c>
      <c r="AY119" s="48">
        <v>0</v>
      </c>
      <c r="AZ119" s="48">
        <v>0</v>
      </c>
      <c r="BA119" s="69">
        <v>17</v>
      </c>
      <c r="BB119" s="48">
        <v>17</v>
      </c>
      <c r="BC119" s="48">
        <v>3</v>
      </c>
      <c r="BD119" s="48">
        <v>0</v>
      </c>
      <c r="BE119" s="48">
        <v>0</v>
      </c>
      <c r="BF119" s="48">
        <v>6</v>
      </c>
      <c r="BG119" s="47" t="s">
        <v>85</v>
      </c>
      <c r="BH119" s="48">
        <v>0</v>
      </c>
      <c r="BI119" s="48">
        <v>58</v>
      </c>
      <c r="BJ119" s="48">
        <v>95</v>
      </c>
      <c r="BK119" s="48">
        <v>27</v>
      </c>
      <c r="BL119" s="48">
        <v>8</v>
      </c>
      <c r="BM119" s="48">
        <v>12</v>
      </c>
      <c r="BN119" s="48">
        <v>3</v>
      </c>
      <c r="BO119" s="48">
        <v>18</v>
      </c>
      <c r="BP119" s="48">
        <v>36</v>
      </c>
      <c r="BQ119" s="48">
        <v>13</v>
      </c>
      <c r="BR119" s="48">
        <v>7</v>
      </c>
      <c r="BS119" s="48">
        <v>3</v>
      </c>
      <c r="BT119" s="69">
        <v>44</v>
      </c>
      <c r="BU119" s="47" t="s">
        <v>85</v>
      </c>
      <c r="BV119" s="48">
        <v>150</v>
      </c>
      <c r="BW119" s="48">
        <v>77</v>
      </c>
      <c r="BX119" s="48">
        <v>146</v>
      </c>
      <c r="BY119" s="48">
        <v>75</v>
      </c>
      <c r="BZ119" s="48">
        <v>98</v>
      </c>
      <c r="CA119" s="48">
        <v>48</v>
      </c>
      <c r="CB119" s="48">
        <v>11</v>
      </c>
      <c r="CC119" s="48">
        <v>3</v>
      </c>
      <c r="CD119" s="48">
        <v>10</v>
      </c>
      <c r="CE119" s="48">
        <v>3</v>
      </c>
      <c r="CF119" s="48">
        <v>7</v>
      </c>
      <c r="CG119" s="48">
        <v>2</v>
      </c>
      <c r="CH119" s="48">
        <v>0</v>
      </c>
      <c r="CI119" s="48">
        <v>0</v>
      </c>
      <c r="CJ119" s="48">
        <v>0</v>
      </c>
      <c r="CK119" s="48">
        <v>0</v>
      </c>
      <c r="CL119" s="48">
        <v>0</v>
      </c>
      <c r="CM119" s="48">
        <v>0</v>
      </c>
      <c r="CN119" s="47" t="s">
        <v>85</v>
      </c>
      <c r="CO119" s="48">
        <v>0</v>
      </c>
      <c r="CP119" s="48">
        <v>0</v>
      </c>
      <c r="CQ119" s="48">
        <v>0</v>
      </c>
      <c r="CR119" s="48">
        <v>0</v>
      </c>
      <c r="CS119" s="48">
        <v>0</v>
      </c>
      <c r="CT119" s="48">
        <v>0</v>
      </c>
      <c r="CU119" s="48">
        <v>0</v>
      </c>
      <c r="CV119" s="48">
        <v>0</v>
      </c>
      <c r="CW119" s="48">
        <v>0</v>
      </c>
    </row>
    <row r="120" spans="1:101" x14ac:dyDescent="0.25">
      <c r="A120" s="47" t="s">
        <v>84</v>
      </c>
      <c r="B120" s="48">
        <v>220</v>
      </c>
      <c r="C120" s="48">
        <v>135</v>
      </c>
      <c r="D120" s="48">
        <v>78</v>
      </c>
      <c r="E120" s="48">
        <v>44</v>
      </c>
      <c r="F120" s="48">
        <v>0</v>
      </c>
      <c r="G120" s="48">
        <v>0</v>
      </c>
      <c r="H120" s="48">
        <v>54</v>
      </c>
      <c r="I120" s="48">
        <v>32</v>
      </c>
      <c r="J120" s="48">
        <v>44</v>
      </c>
      <c r="K120" s="48">
        <v>20</v>
      </c>
      <c r="L120" s="48">
        <v>230</v>
      </c>
      <c r="M120" s="48">
        <v>131</v>
      </c>
      <c r="N120" s="48">
        <v>0</v>
      </c>
      <c r="O120" s="48">
        <v>0</v>
      </c>
      <c r="P120" s="48">
        <v>53</v>
      </c>
      <c r="Q120" s="48">
        <v>25</v>
      </c>
      <c r="R120" s="48">
        <v>0</v>
      </c>
      <c r="S120" s="48">
        <v>0</v>
      </c>
      <c r="T120" s="70">
        <v>679</v>
      </c>
      <c r="U120" s="70">
        <v>387</v>
      </c>
      <c r="V120" s="47" t="s">
        <v>84</v>
      </c>
      <c r="W120" s="48">
        <v>8</v>
      </c>
      <c r="X120" s="48">
        <v>3</v>
      </c>
      <c r="Y120" s="48">
        <v>3</v>
      </c>
      <c r="Z120" s="48">
        <v>2</v>
      </c>
      <c r="AA120" s="48">
        <v>0</v>
      </c>
      <c r="AB120" s="48">
        <v>0</v>
      </c>
      <c r="AC120" s="48">
        <v>4</v>
      </c>
      <c r="AD120" s="48">
        <v>2</v>
      </c>
      <c r="AE120" s="48">
        <v>0</v>
      </c>
      <c r="AF120" s="48">
        <v>0</v>
      </c>
      <c r="AG120" s="48">
        <v>62</v>
      </c>
      <c r="AH120" s="48">
        <v>34</v>
      </c>
      <c r="AI120" s="48">
        <v>0</v>
      </c>
      <c r="AJ120" s="48">
        <v>0</v>
      </c>
      <c r="AK120" s="48">
        <v>10</v>
      </c>
      <c r="AL120" s="48">
        <v>5</v>
      </c>
      <c r="AM120" s="48">
        <v>0</v>
      </c>
      <c r="AN120" s="48">
        <v>0</v>
      </c>
      <c r="AO120" s="70">
        <v>87</v>
      </c>
      <c r="AP120" s="70">
        <v>46</v>
      </c>
      <c r="AQ120" s="47" t="s">
        <v>84</v>
      </c>
      <c r="AR120" s="48">
        <v>7</v>
      </c>
      <c r="AS120" s="48">
        <v>4</v>
      </c>
      <c r="AT120" s="48">
        <v>0</v>
      </c>
      <c r="AU120" s="48">
        <v>2</v>
      </c>
      <c r="AV120" s="48">
        <v>2</v>
      </c>
      <c r="AW120" s="48">
        <v>6</v>
      </c>
      <c r="AX120" s="48">
        <v>0</v>
      </c>
      <c r="AY120" s="48">
        <v>3</v>
      </c>
      <c r="AZ120" s="48">
        <v>0</v>
      </c>
      <c r="BA120" s="69">
        <v>24</v>
      </c>
      <c r="BB120" s="48">
        <v>23</v>
      </c>
      <c r="BC120" s="48">
        <v>7</v>
      </c>
      <c r="BD120" s="48">
        <v>2</v>
      </c>
      <c r="BE120" s="48">
        <v>0</v>
      </c>
      <c r="BF120" s="48">
        <v>6</v>
      </c>
      <c r="BG120" s="47" t="s">
        <v>84</v>
      </c>
      <c r="BH120" s="48">
        <v>0</v>
      </c>
      <c r="BI120" s="48">
        <v>360</v>
      </c>
      <c r="BJ120" s="48">
        <v>20</v>
      </c>
      <c r="BK120" s="48">
        <v>0</v>
      </c>
      <c r="BL120" s="48">
        <v>0</v>
      </c>
      <c r="BM120" s="48">
        <v>32</v>
      </c>
      <c r="BN120" s="48">
        <v>4</v>
      </c>
      <c r="BO120" s="48">
        <v>18</v>
      </c>
      <c r="BP120" s="48">
        <v>48</v>
      </c>
      <c r="BQ120" s="48">
        <v>16</v>
      </c>
      <c r="BR120" s="48">
        <v>6</v>
      </c>
      <c r="BS120" s="48">
        <v>2</v>
      </c>
      <c r="BT120" s="69">
        <v>51</v>
      </c>
      <c r="BU120" s="47" t="s">
        <v>84</v>
      </c>
      <c r="BV120" s="48">
        <v>188</v>
      </c>
      <c r="BW120" s="48">
        <v>108</v>
      </c>
      <c r="BX120" s="48">
        <v>186</v>
      </c>
      <c r="BY120" s="48">
        <v>106</v>
      </c>
      <c r="BZ120" s="48">
        <v>110</v>
      </c>
      <c r="CA120" s="48">
        <v>63</v>
      </c>
      <c r="CB120" s="48">
        <v>45</v>
      </c>
      <c r="CC120" s="48">
        <v>17</v>
      </c>
      <c r="CD120" s="48">
        <v>45</v>
      </c>
      <c r="CE120" s="48">
        <v>17</v>
      </c>
      <c r="CF120" s="48">
        <v>28</v>
      </c>
      <c r="CG120" s="48">
        <v>9</v>
      </c>
      <c r="CH120" s="48">
        <v>0</v>
      </c>
      <c r="CI120" s="48">
        <v>0</v>
      </c>
      <c r="CJ120" s="48">
        <v>0</v>
      </c>
      <c r="CK120" s="48">
        <v>0</v>
      </c>
      <c r="CL120" s="48">
        <v>0</v>
      </c>
      <c r="CM120" s="48">
        <v>0</v>
      </c>
      <c r="CN120" s="47" t="s">
        <v>84</v>
      </c>
      <c r="CO120" s="48">
        <v>0</v>
      </c>
      <c r="CP120" s="48">
        <v>0</v>
      </c>
      <c r="CQ120" s="48">
        <v>0</v>
      </c>
      <c r="CR120" s="48">
        <v>0</v>
      </c>
      <c r="CS120" s="48">
        <v>0</v>
      </c>
      <c r="CT120" s="48">
        <v>0</v>
      </c>
      <c r="CU120" s="48">
        <v>0</v>
      </c>
      <c r="CV120" s="48">
        <v>0</v>
      </c>
      <c r="CW120" s="48">
        <v>0</v>
      </c>
    </row>
    <row r="121" spans="1:101" x14ac:dyDescent="0.25">
      <c r="A121" s="53" t="s">
        <v>83</v>
      </c>
      <c r="B121" s="69"/>
      <c r="C121" s="69"/>
      <c r="D121" s="69"/>
      <c r="E121" s="69"/>
      <c r="F121" s="69"/>
      <c r="G121" s="69"/>
      <c r="H121" s="69"/>
      <c r="I121" s="69"/>
      <c r="J121" s="69"/>
      <c r="K121" s="69"/>
      <c r="L121" s="69"/>
      <c r="M121" s="69"/>
      <c r="N121" s="69"/>
      <c r="O121" s="69"/>
      <c r="P121" s="69"/>
      <c r="Q121" s="69"/>
      <c r="R121" s="69"/>
      <c r="S121" s="69"/>
      <c r="T121" s="70"/>
      <c r="U121" s="70"/>
      <c r="V121" s="53" t="s">
        <v>83</v>
      </c>
      <c r="W121" s="69"/>
      <c r="X121" s="69"/>
      <c r="Y121" s="69"/>
      <c r="Z121" s="69"/>
      <c r="AA121" s="69"/>
      <c r="AB121" s="69"/>
      <c r="AC121" s="69"/>
      <c r="AD121" s="69"/>
      <c r="AE121" s="69"/>
      <c r="AF121" s="69"/>
      <c r="AG121" s="69"/>
      <c r="AH121" s="69"/>
      <c r="AI121" s="69"/>
      <c r="AJ121" s="69"/>
      <c r="AK121" s="69"/>
      <c r="AL121" s="69"/>
      <c r="AM121" s="69"/>
      <c r="AN121" s="69"/>
      <c r="AO121" s="70"/>
      <c r="AP121" s="70"/>
      <c r="AQ121" s="53" t="s">
        <v>83</v>
      </c>
      <c r="AR121" s="69"/>
      <c r="AS121" s="69"/>
      <c r="AT121" s="69"/>
      <c r="AU121" s="69"/>
      <c r="AV121" s="69"/>
      <c r="AW121" s="69"/>
      <c r="AX121" s="69"/>
      <c r="AY121" s="69"/>
      <c r="AZ121" s="69"/>
      <c r="BA121" s="69"/>
      <c r="BB121" s="69"/>
      <c r="BC121" s="69"/>
      <c r="BD121" s="69"/>
      <c r="BE121" s="69"/>
      <c r="BF121" s="69"/>
      <c r="BG121" s="53" t="s">
        <v>83</v>
      </c>
      <c r="BH121" s="69"/>
      <c r="BI121" s="69"/>
      <c r="BJ121" s="69"/>
      <c r="BK121" s="69"/>
      <c r="BL121" s="69"/>
      <c r="BM121" s="69"/>
      <c r="BN121" s="69"/>
      <c r="BO121" s="69"/>
      <c r="BP121" s="48"/>
      <c r="BQ121" s="48"/>
      <c r="BR121" s="69"/>
      <c r="BS121" s="69"/>
      <c r="BT121" s="69"/>
      <c r="BU121" s="53" t="s">
        <v>83</v>
      </c>
      <c r="BV121" s="69"/>
      <c r="BW121" s="69"/>
      <c r="BX121" s="69"/>
      <c r="BY121" s="69"/>
      <c r="BZ121" s="69"/>
      <c r="CA121" s="69"/>
      <c r="CB121" s="69"/>
      <c r="CC121" s="69"/>
      <c r="CD121" s="69"/>
      <c r="CE121" s="69"/>
      <c r="CF121" s="69"/>
      <c r="CG121" s="69"/>
      <c r="CH121" s="69"/>
      <c r="CI121" s="69"/>
      <c r="CJ121" s="69"/>
      <c r="CK121" s="69"/>
      <c r="CL121" s="69"/>
      <c r="CM121" s="69"/>
      <c r="CN121" s="53" t="s">
        <v>83</v>
      </c>
      <c r="CO121" s="69"/>
      <c r="CP121" s="69"/>
      <c r="CQ121" s="69"/>
      <c r="CR121" s="69"/>
      <c r="CS121" s="69"/>
      <c r="CT121" s="69"/>
      <c r="CU121" s="69"/>
      <c r="CV121" s="69"/>
      <c r="CW121" s="69"/>
    </row>
    <row r="122" spans="1:101" x14ac:dyDescent="0.25">
      <c r="A122" s="47" t="s">
        <v>81</v>
      </c>
      <c r="B122" s="48">
        <v>531</v>
      </c>
      <c r="C122" s="48">
        <v>283</v>
      </c>
      <c r="D122" s="48">
        <v>354</v>
      </c>
      <c r="E122" s="48">
        <v>187</v>
      </c>
      <c r="F122" s="48">
        <v>0</v>
      </c>
      <c r="G122" s="48">
        <v>0</v>
      </c>
      <c r="H122" s="48">
        <v>125</v>
      </c>
      <c r="I122" s="48">
        <v>55</v>
      </c>
      <c r="J122" s="48">
        <v>57</v>
      </c>
      <c r="K122" s="48">
        <v>24</v>
      </c>
      <c r="L122" s="48">
        <v>488</v>
      </c>
      <c r="M122" s="48">
        <v>260</v>
      </c>
      <c r="N122" s="48">
        <v>0</v>
      </c>
      <c r="O122" s="48">
        <v>0</v>
      </c>
      <c r="P122" s="48">
        <v>180</v>
      </c>
      <c r="Q122" s="48">
        <v>77</v>
      </c>
      <c r="R122" s="48">
        <v>0</v>
      </c>
      <c r="S122" s="48">
        <v>0</v>
      </c>
      <c r="T122" s="70">
        <v>1735</v>
      </c>
      <c r="U122" s="70">
        <v>886</v>
      </c>
      <c r="V122" s="47" t="s">
        <v>81</v>
      </c>
      <c r="W122" s="48">
        <v>16</v>
      </c>
      <c r="X122" s="48">
        <v>11</v>
      </c>
      <c r="Y122" s="48">
        <v>12</v>
      </c>
      <c r="Z122" s="48">
        <v>6</v>
      </c>
      <c r="AA122" s="48">
        <v>0</v>
      </c>
      <c r="AB122" s="48">
        <v>0</v>
      </c>
      <c r="AC122" s="48">
        <v>4</v>
      </c>
      <c r="AD122" s="48">
        <v>2</v>
      </c>
      <c r="AE122" s="48">
        <v>1</v>
      </c>
      <c r="AF122" s="48">
        <v>0</v>
      </c>
      <c r="AG122" s="48">
        <v>67</v>
      </c>
      <c r="AH122" s="48">
        <v>28</v>
      </c>
      <c r="AI122" s="48">
        <v>0</v>
      </c>
      <c r="AJ122" s="48">
        <v>0</v>
      </c>
      <c r="AK122" s="48">
        <v>34</v>
      </c>
      <c r="AL122" s="48">
        <v>12</v>
      </c>
      <c r="AM122" s="48">
        <v>0</v>
      </c>
      <c r="AN122" s="48">
        <v>0</v>
      </c>
      <c r="AO122" s="70">
        <v>134</v>
      </c>
      <c r="AP122" s="70">
        <v>59</v>
      </c>
      <c r="AQ122" s="47" t="s">
        <v>81</v>
      </c>
      <c r="AR122" s="48">
        <v>17</v>
      </c>
      <c r="AS122" s="48">
        <v>12</v>
      </c>
      <c r="AT122" s="48">
        <v>0</v>
      </c>
      <c r="AU122" s="48">
        <v>4</v>
      </c>
      <c r="AV122" s="48">
        <v>1</v>
      </c>
      <c r="AW122" s="48">
        <v>13</v>
      </c>
      <c r="AX122" s="48">
        <v>0</v>
      </c>
      <c r="AY122" s="48">
        <v>7</v>
      </c>
      <c r="AZ122" s="48">
        <v>0</v>
      </c>
      <c r="BA122" s="69">
        <v>54</v>
      </c>
      <c r="BB122" s="48">
        <v>52</v>
      </c>
      <c r="BC122" s="48">
        <v>28</v>
      </c>
      <c r="BD122" s="48">
        <v>0</v>
      </c>
      <c r="BE122" s="48">
        <v>0</v>
      </c>
      <c r="BF122" s="48">
        <v>14</v>
      </c>
      <c r="BG122" s="47" t="s">
        <v>81</v>
      </c>
      <c r="BH122" s="48">
        <v>3</v>
      </c>
      <c r="BI122" s="48">
        <v>506</v>
      </c>
      <c r="BJ122" s="48">
        <v>153</v>
      </c>
      <c r="BK122" s="48">
        <v>112</v>
      </c>
      <c r="BL122" s="48">
        <v>0</v>
      </c>
      <c r="BM122" s="48">
        <v>47</v>
      </c>
      <c r="BN122" s="48">
        <v>3</v>
      </c>
      <c r="BO122" s="48">
        <v>65</v>
      </c>
      <c r="BP122" s="48">
        <v>114</v>
      </c>
      <c r="BQ122" s="48">
        <v>37</v>
      </c>
      <c r="BR122" s="48">
        <v>7</v>
      </c>
      <c r="BS122" s="48">
        <v>4</v>
      </c>
      <c r="BT122" s="69">
        <v>137</v>
      </c>
      <c r="BU122" s="47" t="s">
        <v>81</v>
      </c>
      <c r="BV122" s="48">
        <v>373</v>
      </c>
      <c r="BW122" s="48">
        <v>205</v>
      </c>
      <c r="BX122" s="48">
        <v>369</v>
      </c>
      <c r="BY122" s="48">
        <v>202</v>
      </c>
      <c r="BZ122" s="48">
        <v>218</v>
      </c>
      <c r="CA122" s="48">
        <v>124</v>
      </c>
      <c r="CB122" s="48">
        <v>136</v>
      </c>
      <c r="CC122" s="48">
        <v>52</v>
      </c>
      <c r="CD122" s="48">
        <v>136</v>
      </c>
      <c r="CE122" s="48">
        <v>52</v>
      </c>
      <c r="CF122" s="48">
        <v>93</v>
      </c>
      <c r="CG122" s="48">
        <v>33</v>
      </c>
      <c r="CH122" s="48">
        <v>0</v>
      </c>
      <c r="CI122" s="48">
        <v>0</v>
      </c>
      <c r="CJ122" s="48">
        <v>0</v>
      </c>
      <c r="CK122" s="48">
        <v>0</v>
      </c>
      <c r="CL122" s="48">
        <v>0</v>
      </c>
      <c r="CM122" s="48">
        <v>0</v>
      </c>
      <c r="CN122" s="47" t="s">
        <v>81</v>
      </c>
      <c r="CO122" s="48">
        <v>0</v>
      </c>
      <c r="CP122" s="48">
        <v>0</v>
      </c>
      <c r="CQ122" s="48">
        <v>0</v>
      </c>
      <c r="CR122" s="48">
        <v>0</v>
      </c>
      <c r="CS122" s="48">
        <v>0</v>
      </c>
      <c r="CT122" s="48">
        <v>0</v>
      </c>
      <c r="CU122" s="48">
        <v>0</v>
      </c>
      <c r="CV122" s="48">
        <v>0</v>
      </c>
      <c r="CW122" s="48">
        <v>0</v>
      </c>
    </row>
    <row r="123" spans="1:101" x14ac:dyDescent="0.25">
      <c r="A123" s="53" t="s">
        <v>79</v>
      </c>
      <c r="B123" s="69"/>
      <c r="C123" s="69"/>
      <c r="D123" s="69"/>
      <c r="E123" s="69"/>
      <c r="F123" s="69"/>
      <c r="G123" s="69"/>
      <c r="H123" s="69"/>
      <c r="I123" s="69"/>
      <c r="J123" s="69"/>
      <c r="K123" s="69"/>
      <c r="L123" s="69"/>
      <c r="M123" s="69"/>
      <c r="N123" s="69"/>
      <c r="O123" s="69"/>
      <c r="P123" s="69"/>
      <c r="Q123" s="69"/>
      <c r="R123" s="69"/>
      <c r="S123" s="69"/>
      <c r="T123" s="70"/>
      <c r="U123" s="70"/>
      <c r="V123" s="53" t="s">
        <v>79</v>
      </c>
      <c r="W123" s="69"/>
      <c r="X123" s="69"/>
      <c r="Y123" s="69"/>
      <c r="Z123" s="69"/>
      <c r="AA123" s="69"/>
      <c r="AB123" s="69"/>
      <c r="AC123" s="69"/>
      <c r="AD123" s="69"/>
      <c r="AE123" s="69"/>
      <c r="AF123" s="69"/>
      <c r="AG123" s="69"/>
      <c r="AH123" s="69"/>
      <c r="AI123" s="69"/>
      <c r="AJ123" s="69"/>
      <c r="AK123" s="69"/>
      <c r="AL123" s="69"/>
      <c r="AM123" s="69"/>
      <c r="AN123" s="69"/>
      <c r="AO123" s="70"/>
      <c r="AP123" s="70"/>
      <c r="AQ123" s="53" t="s">
        <v>79</v>
      </c>
      <c r="AR123" s="69"/>
      <c r="AS123" s="69"/>
      <c r="AT123" s="69"/>
      <c r="AU123" s="69"/>
      <c r="AV123" s="69"/>
      <c r="AW123" s="69"/>
      <c r="AX123" s="69"/>
      <c r="AY123" s="69"/>
      <c r="AZ123" s="69"/>
      <c r="BA123" s="69"/>
      <c r="BB123" s="69"/>
      <c r="BC123" s="69"/>
      <c r="BD123" s="69"/>
      <c r="BE123" s="69"/>
      <c r="BF123" s="69"/>
      <c r="BG123" s="53" t="s">
        <v>79</v>
      </c>
      <c r="BH123" s="69"/>
      <c r="BI123" s="69"/>
      <c r="BJ123" s="69"/>
      <c r="BK123" s="69"/>
      <c r="BL123" s="69"/>
      <c r="BM123" s="69"/>
      <c r="BN123" s="69"/>
      <c r="BO123" s="69"/>
      <c r="BP123" s="48"/>
      <c r="BQ123" s="48"/>
      <c r="BR123" s="69"/>
      <c r="BS123" s="69"/>
      <c r="BT123" s="69"/>
      <c r="BU123" s="53" t="s">
        <v>79</v>
      </c>
      <c r="BV123" s="69"/>
      <c r="BW123" s="69"/>
      <c r="BX123" s="69"/>
      <c r="BY123" s="69"/>
      <c r="BZ123" s="69"/>
      <c r="CA123" s="69"/>
      <c r="CB123" s="69"/>
      <c r="CC123" s="69"/>
      <c r="CD123" s="69"/>
      <c r="CE123" s="69"/>
      <c r="CF123" s="69"/>
      <c r="CG123" s="69"/>
      <c r="CH123" s="69"/>
      <c r="CI123" s="69"/>
      <c r="CJ123" s="69"/>
      <c r="CK123" s="69"/>
      <c r="CL123" s="69"/>
      <c r="CM123" s="69"/>
      <c r="CN123" s="53" t="s">
        <v>79</v>
      </c>
      <c r="CO123" s="69"/>
      <c r="CP123" s="69"/>
      <c r="CQ123" s="69"/>
      <c r="CR123" s="69"/>
      <c r="CS123" s="69"/>
      <c r="CT123" s="69"/>
      <c r="CU123" s="69"/>
      <c r="CV123" s="69"/>
      <c r="CW123" s="69"/>
    </row>
    <row r="124" spans="1:101" x14ac:dyDescent="0.25">
      <c r="A124" s="47" t="s">
        <v>78</v>
      </c>
      <c r="B124" s="48">
        <v>915</v>
      </c>
      <c r="C124" s="48">
        <v>513</v>
      </c>
      <c r="D124" s="48">
        <v>336</v>
      </c>
      <c r="E124" s="48">
        <v>202</v>
      </c>
      <c r="F124" s="48">
        <v>0</v>
      </c>
      <c r="G124" s="48">
        <v>0</v>
      </c>
      <c r="H124" s="48">
        <v>43</v>
      </c>
      <c r="I124" s="48">
        <v>18</v>
      </c>
      <c r="J124" s="48">
        <v>347</v>
      </c>
      <c r="K124" s="48">
        <v>161</v>
      </c>
      <c r="L124" s="48">
        <v>792</v>
      </c>
      <c r="M124" s="48">
        <v>502</v>
      </c>
      <c r="N124" s="48">
        <v>9</v>
      </c>
      <c r="O124" s="48">
        <v>2</v>
      </c>
      <c r="P124" s="48">
        <v>123</v>
      </c>
      <c r="Q124" s="48">
        <v>51</v>
      </c>
      <c r="R124" s="48">
        <v>208</v>
      </c>
      <c r="S124" s="48">
        <v>85</v>
      </c>
      <c r="T124" s="70">
        <v>2773</v>
      </c>
      <c r="U124" s="70">
        <v>1534</v>
      </c>
      <c r="V124" s="47" t="s">
        <v>78</v>
      </c>
      <c r="W124" s="48">
        <v>25</v>
      </c>
      <c r="X124" s="48">
        <v>15</v>
      </c>
      <c r="Y124" s="48">
        <v>13</v>
      </c>
      <c r="Z124" s="48">
        <v>6</v>
      </c>
      <c r="AA124" s="48">
        <v>0</v>
      </c>
      <c r="AB124" s="48">
        <v>0</v>
      </c>
      <c r="AC124" s="48">
        <v>4</v>
      </c>
      <c r="AD124" s="48">
        <v>1</v>
      </c>
      <c r="AE124" s="48">
        <v>14</v>
      </c>
      <c r="AF124" s="48">
        <v>10</v>
      </c>
      <c r="AG124" s="48">
        <v>116</v>
      </c>
      <c r="AH124" s="48">
        <v>69</v>
      </c>
      <c r="AI124" s="48">
        <v>0</v>
      </c>
      <c r="AJ124" s="48">
        <v>0</v>
      </c>
      <c r="AK124" s="48">
        <v>28</v>
      </c>
      <c r="AL124" s="48">
        <v>10</v>
      </c>
      <c r="AM124" s="48">
        <v>47</v>
      </c>
      <c r="AN124" s="48">
        <v>17</v>
      </c>
      <c r="AO124" s="70">
        <v>247</v>
      </c>
      <c r="AP124" s="70">
        <v>128</v>
      </c>
      <c r="AQ124" s="47" t="s">
        <v>78</v>
      </c>
      <c r="AR124" s="48">
        <v>26</v>
      </c>
      <c r="AS124" s="48">
        <v>14</v>
      </c>
      <c r="AT124" s="48">
        <v>0</v>
      </c>
      <c r="AU124" s="48">
        <v>3</v>
      </c>
      <c r="AV124" s="48">
        <v>11</v>
      </c>
      <c r="AW124" s="48">
        <v>22</v>
      </c>
      <c r="AX124" s="48">
        <v>2</v>
      </c>
      <c r="AY124" s="48">
        <v>7</v>
      </c>
      <c r="AZ124" s="48">
        <v>6</v>
      </c>
      <c r="BA124" s="69">
        <v>91</v>
      </c>
      <c r="BB124" s="48">
        <v>87</v>
      </c>
      <c r="BC124" s="48">
        <v>58</v>
      </c>
      <c r="BD124" s="48">
        <v>6</v>
      </c>
      <c r="BE124" s="48">
        <v>5</v>
      </c>
      <c r="BF124" s="48">
        <v>20</v>
      </c>
      <c r="BG124" s="47" t="s">
        <v>78</v>
      </c>
      <c r="BH124" s="48">
        <v>32</v>
      </c>
      <c r="BI124" s="48">
        <v>469</v>
      </c>
      <c r="BJ124" s="48">
        <v>432</v>
      </c>
      <c r="BK124" s="48">
        <v>259</v>
      </c>
      <c r="BL124" s="48">
        <v>0</v>
      </c>
      <c r="BM124" s="48">
        <v>81</v>
      </c>
      <c r="BN124" s="48">
        <v>10</v>
      </c>
      <c r="BO124" s="48">
        <v>81</v>
      </c>
      <c r="BP124" s="76">
        <v>171</v>
      </c>
      <c r="BQ124" s="76">
        <v>53</v>
      </c>
      <c r="BR124" s="48">
        <v>18</v>
      </c>
      <c r="BS124" s="48">
        <v>7</v>
      </c>
      <c r="BT124" s="69">
        <v>168</v>
      </c>
      <c r="BU124" s="47" t="s">
        <v>78</v>
      </c>
      <c r="BV124" s="48">
        <v>894</v>
      </c>
      <c r="BW124" s="48">
        <v>511</v>
      </c>
      <c r="BX124" s="48">
        <v>884</v>
      </c>
      <c r="BY124" s="48">
        <v>508</v>
      </c>
      <c r="BZ124" s="48">
        <v>556</v>
      </c>
      <c r="CA124" s="48">
        <v>326</v>
      </c>
      <c r="CB124" s="48">
        <v>272</v>
      </c>
      <c r="CC124" s="48">
        <v>124</v>
      </c>
      <c r="CD124" s="48">
        <v>270</v>
      </c>
      <c r="CE124" s="48">
        <v>123</v>
      </c>
      <c r="CF124" s="48">
        <v>172</v>
      </c>
      <c r="CG124" s="48">
        <v>82</v>
      </c>
      <c r="CH124" s="48">
        <v>26</v>
      </c>
      <c r="CI124" s="48">
        <v>8</v>
      </c>
      <c r="CJ124" s="48">
        <v>26</v>
      </c>
      <c r="CK124" s="48">
        <v>8</v>
      </c>
      <c r="CL124" s="48">
        <v>14</v>
      </c>
      <c r="CM124" s="48">
        <v>5</v>
      </c>
      <c r="CN124" s="47" t="s">
        <v>78</v>
      </c>
      <c r="CO124" s="48">
        <v>0</v>
      </c>
      <c r="CP124" s="48">
        <v>0</v>
      </c>
      <c r="CQ124" s="48">
        <v>0</v>
      </c>
      <c r="CR124" s="48">
        <v>0</v>
      </c>
      <c r="CS124" s="48">
        <v>0</v>
      </c>
      <c r="CT124" s="48">
        <v>0</v>
      </c>
      <c r="CU124" s="48">
        <v>0</v>
      </c>
      <c r="CV124" s="48">
        <v>0</v>
      </c>
      <c r="CW124" s="48">
        <v>0</v>
      </c>
    </row>
    <row r="125" spans="1:101" x14ac:dyDescent="0.25">
      <c r="A125" s="47" t="s">
        <v>77</v>
      </c>
      <c r="B125" s="48">
        <v>652</v>
      </c>
      <c r="C125" s="48">
        <v>343</v>
      </c>
      <c r="D125" s="48">
        <v>342</v>
      </c>
      <c r="E125" s="48">
        <v>185</v>
      </c>
      <c r="F125" s="48">
        <v>0</v>
      </c>
      <c r="G125" s="48">
        <v>0</v>
      </c>
      <c r="H125" s="48">
        <v>91</v>
      </c>
      <c r="I125" s="48">
        <v>39</v>
      </c>
      <c r="J125" s="48">
        <v>204</v>
      </c>
      <c r="K125" s="48">
        <v>93</v>
      </c>
      <c r="L125" s="48">
        <v>832</v>
      </c>
      <c r="M125" s="48">
        <v>427</v>
      </c>
      <c r="N125" s="48">
        <v>28</v>
      </c>
      <c r="O125" s="48">
        <v>8</v>
      </c>
      <c r="P125" s="48">
        <v>152</v>
      </c>
      <c r="Q125" s="48">
        <v>54</v>
      </c>
      <c r="R125" s="48">
        <v>0</v>
      </c>
      <c r="S125" s="48">
        <v>0</v>
      </c>
      <c r="T125" s="70">
        <v>2301</v>
      </c>
      <c r="U125" s="70">
        <v>1149</v>
      </c>
      <c r="V125" s="47" t="s">
        <v>77</v>
      </c>
      <c r="W125" s="48">
        <v>9</v>
      </c>
      <c r="X125" s="48">
        <v>4</v>
      </c>
      <c r="Y125" s="48">
        <v>5</v>
      </c>
      <c r="Z125" s="48">
        <v>2</v>
      </c>
      <c r="AA125" s="48">
        <v>0</v>
      </c>
      <c r="AB125" s="48">
        <v>0</v>
      </c>
      <c r="AC125" s="48">
        <v>1</v>
      </c>
      <c r="AD125" s="48">
        <v>1</v>
      </c>
      <c r="AE125" s="48">
        <v>6</v>
      </c>
      <c r="AF125" s="48">
        <v>3</v>
      </c>
      <c r="AG125" s="48">
        <v>165</v>
      </c>
      <c r="AH125" s="48">
        <v>75</v>
      </c>
      <c r="AI125" s="48">
        <v>12</v>
      </c>
      <c r="AJ125" s="48">
        <v>3</v>
      </c>
      <c r="AK125" s="48">
        <v>49</v>
      </c>
      <c r="AL125" s="48">
        <v>11</v>
      </c>
      <c r="AM125" s="48">
        <v>0</v>
      </c>
      <c r="AN125" s="48">
        <v>0</v>
      </c>
      <c r="AO125" s="70">
        <v>247</v>
      </c>
      <c r="AP125" s="70">
        <v>99</v>
      </c>
      <c r="AQ125" s="47" t="s">
        <v>77</v>
      </c>
      <c r="AR125" s="48">
        <v>19</v>
      </c>
      <c r="AS125" s="48">
        <v>9</v>
      </c>
      <c r="AT125" s="48">
        <v>0</v>
      </c>
      <c r="AU125" s="48">
        <v>3</v>
      </c>
      <c r="AV125" s="48">
        <v>7</v>
      </c>
      <c r="AW125" s="48">
        <v>23</v>
      </c>
      <c r="AX125" s="48">
        <v>2</v>
      </c>
      <c r="AY125" s="48">
        <v>8</v>
      </c>
      <c r="AZ125" s="48">
        <v>0</v>
      </c>
      <c r="BA125" s="69">
        <v>71</v>
      </c>
      <c r="BB125" s="48">
        <v>70</v>
      </c>
      <c r="BC125" s="48">
        <v>51</v>
      </c>
      <c r="BD125" s="48">
        <v>1</v>
      </c>
      <c r="BE125" s="48">
        <v>0</v>
      </c>
      <c r="BF125" s="48">
        <v>17</v>
      </c>
      <c r="BG125" s="47" t="s">
        <v>77</v>
      </c>
      <c r="BH125" s="48">
        <v>15</v>
      </c>
      <c r="BI125" s="48">
        <v>515</v>
      </c>
      <c r="BJ125" s="48">
        <v>313</v>
      </c>
      <c r="BK125" s="48">
        <v>191</v>
      </c>
      <c r="BL125" s="48">
        <v>11</v>
      </c>
      <c r="BM125" s="48">
        <v>81</v>
      </c>
      <c r="BN125" s="48">
        <v>8</v>
      </c>
      <c r="BO125" s="48">
        <v>76</v>
      </c>
      <c r="BP125" s="48">
        <v>99</v>
      </c>
      <c r="BQ125" s="48">
        <v>40</v>
      </c>
      <c r="BR125" s="48">
        <v>17</v>
      </c>
      <c r="BS125" s="48">
        <v>7</v>
      </c>
      <c r="BT125" s="69">
        <v>126</v>
      </c>
      <c r="BU125" s="47" t="s">
        <v>77</v>
      </c>
      <c r="BV125" s="48">
        <v>766</v>
      </c>
      <c r="BW125" s="48">
        <v>403</v>
      </c>
      <c r="BX125" s="48">
        <v>754</v>
      </c>
      <c r="BY125" s="48">
        <v>397</v>
      </c>
      <c r="BZ125" s="48">
        <v>399</v>
      </c>
      <c r="CA125" s="48">
        <v>194</v>
      </c>
      <c r="CB125" s="48">
        <v>166</v>
      </c>
      <c r="CC125" s="48">
        <v>64</v>
      </c>
      <c r="CD125" s="48">
        <v>166</v>
      </c>
      <c r="CE125" s="48">
        <v>64</v>
      </c>
      <c r="CF125" s="48">
        <v>86</v>
      </c>
      <c r="CG125" s="48">
        <v>39</v>
      </c>
      <c r="CH125" s="48">
        <v>37</v>
      </c>
      <c r="CI125" s="48">
        <v>7</v>
      </c>
      <c r="CJ125" s="48">
        <v>37</v>
      </c>
      <c r="CK125" s="48">
        <v>7</v>
      </c>
      <c r="CL125" s="48">
        <v>9</v>
      </c>
      <c r="CM125" s="48">
        <v>0</v>
      </c>
      <c r="CN125" s="47" t="s">
        <v>77</v>
      </c>
      <c r="CO125" s="48">
        <v>0</v>
      </c>
      <c r="CP125" s="48">
        <v>0</v>
      </c>
      <c r="CQ125" s="48">
        <v>0</v>
      </c>
      <c r="CR125" s="48">
        <v>0</v>
      </c>
      <c r="CS125" s="48">
        <v>0</v>
      </c>
      <c r="CT125" s="48">
        <v>0</v>
      </c>
      <c r="CU125" s="48">
        <v>0</v>
      </c>
      <c r="CV125" s="48">
        <v>0</v>
      </c>
      <c r="CW125" s="48">
        <v>0</v>
      </c>
    </row>
    <row r="126" spans="1:101" x14ac:dyDescent="0.25">
      <c r="A126" s="47" t="s">
        <v>76</v>
      </c>
      <c r="B126" s="48">
        <v>527</v>
      </c>
      <c r="C126" s="48">
        <v>294</v>
      </c>
      <c r="D126" s="48">
        <v>215</v>
      </c>
      <c r="E126" s="48">
        <v>125</v>
      </c>
      <c r="F126" s="48">
        <v>0</v>
      </c>
      <c r="G126" s="48">
        <v>0</v>
      </c>
      <c r="H126" s="48">
        <v>5</v>
      </c>
      <c r="I126" s="48">
        <v>3</v>
      </c>
      <c r="J126" s="48">
        <v>274</v>
      </c>
      <c r="K126" s="48">
        <v>129</v>
      </c>
      <c r="L126" s="48">
        <v>511</v>
      </c>
      <c r="M126" s="48">
        <v>294</v>
      </c>
      <c r="N126" s="48">
        <v>0</v>
      </c>
      <c r="O126" s="48">
        <v>0</v>
      </c>
      <c r="P126" s="48">
        <v>177</v>
      </c>
      <c r="Q126" s="48">
        <v>76</v>
      </c>
      <c r="R126" s="48">
        <v>0</v>
      </c>
      <c r="S126" s="48">
        <v>0</v>
      </c>
      <c r="T126" s="70">
        <v>1709</v>
      </c>
      <c r="U126" s="70">
        <v>921</v>
      </c>
      <c r="V126" s="47" t="s">
        <v>76</v>
      </c>
      <c r="W126" s="48">
        <v>22</v>
      </c>
      <c r="X126" s="48">
        <v>9</v>
      </c>
      <c r="Y126" s="48">
        <v>0</v>
      </c>
      <c r="Z126" s="48">
        <v>0</v>
      </c>
      <c r="AA126" s="48">
        <v>0</v>
      </c>
      <c r="AB126" s="48">
        <v>0</v>
      </c>
      <c r="AC126" s="48">
        <v>0</v>
      </c>
      <c r="AD126" s="48">
        <v>0</v>
      </c>
      <c r="AE126" s="48">
        <v>12</v>
      </c>
      <c r="AF126" s="48">
        <v>6</v>
      </c>
      <c r="AG126" s="48">
        <v>117</v>
      </c>
      <c r="AH126" s="48">
        <v>63</v>
      </c>
      <c r="AI126" s="48">
        <v>0</v>
      </c>
      <c r="AJ126" s="48">
        <v>0</v>
      </c>
      <c r="AK126" s="48">
        <v>38</v>
      </c>
      <c r="AL126" s="48">
        <v>16</v>
      </c>
      <c r="AM126" s="48">
        <v>0</v>
      </c>
      <c r="AN126" s="48">
        <v>0</v>
      </c>
      <c r="AO126" s="70">
        <v>189</v>
      </c>
      <c r="AP126" s="70">
        <v>94</v>
      </c>
      <c r="AQ126" s="47" t="s">
        <v>76</v>
      </c>
      <c r="AR126" s="48">
        <v>15</v>
      </c>
      <c r="AS126" s="48">
        <v>6</v>
      </c>
      <c r="AT126" s="48">
        <v>0</v>
      </c>
      <c r="AU126" s="48">
        <v>1</v>
      </c>
      <c r="AV126" s="48">
        <v>8</v>
      </c>
      <c r="AW126" s="48">
        <v>13</v>
      </c>
      <c r="AX126" s="48">
        <v>0</v>
      </c>
      <c r="AY126" s="48">
        <v>5</v>
      </c>
      <c r="AZ126" s="48">
        <v>0</v>
      </c>
      <c r="BA126" s="69">
        <v>48</v>
      </c>
      <c r="BB126" s="48">
        <v>44</v>
      </c>
      <c r="BC126" s="48">
        <v>22</v>
      </c>
      <c r="BD126" s="48">
        <v>1</v>
      </c>
      <c r="BE126" s="48">
        <v>0</v>
      </c>
      <c r="BF126" s="48">
        <v>12</v>
      </c>
      <c r="BG126" s="47" t="s">
        <v>76</v>
      </c>
      <c r="BH126" s="48">
        <v>216</v>
      </c>
      <c r="BI126" s="48">
        <v>319</v>
      </c>
      <c r="BJ126" s="48">
        <v>52</v>
      </c>
      <c r="BK126" s="48">
        <v>202</v>
      </c>
      <c r="BL126" s="48">
        <v>0</v>
      </c>
      <c r="BM126" s="48">
        <v>39</v>
      </c>
      <c r="BN126" s="48">
        <v>3</v>
      </c>
      <c r="BO126" s="48">
        <v>52</v>
      </c>
      <c r="BP126" s="48">
        <v>82</v>
      </c>
      <c r="BQ126" s="48">
        <v>35</v>
      </c>
      <c r="BR126" s="48">
        <v>16</v>
      </c>
      <c r="BS126" s="48">
        <v>7</v>
      </c>
      <c r="BT126" s="69">
        <v>119</v>
      </c>
      <c r="BU126" s="47" t="s">
        <v>76</v>
      </c>
      <c r="BV126" s="48">
        <v>508</v>
      </c>
      <c r="BW126" s="48">
        <v>255</v>
      </c>
      <c r="BX126" s="48">
        <v>506</v>
      </c>
      <c r="BY126" s="48">
        <v>254</v>
      </c>
      <c r="BZ126" s="48">
        <v>282</v>
      </c>
      <c r="CA126" s="48">
        <v>137</v>
      </c>
      <c r="CB126" s="48">
        <v>199</v>
      </c>
      <c r="CC126" s="48">
        <v>86</v>
      </c>
      <c r="CD126" s="48">
        <v>199</v>
      </c>
      <c r="CE126" s="48">
        <v>86</v>
      </c>
      <c r="CF126" s="48">
        <v>107</v>
      </c>
      <c r="CG126" s="48">
        <v>43</v>
      </c>
      <c r="CH126" s="48">
        <v>0</v>
      </c>
      <c r="CI126" s="48">
        <v>0</v>
      </c>
      <c r="CJ126" s="48">
        <v>0</v>
      </c>
      <c r="CK126" s="48">
        <v>0</v>
      </c>
      <c r="CL126" s="48">
        <v>0</v>
      </c>
      <c r="CM126" s="48">
        <v>0</v>
      </c>
      <c r="CN126" s="47" t="s">
        <v>76</v>
      </c>
      <c r="CO126" s="48">
        <v>1</v>
      </c>
      <c r="CP126" s="48">
        <v>1</v>
      </c>
      <c r="CQ126" s="48">
        <v>1</v>
      </c>
      <c r="CR126" s="48">
        <v>0</v>
      </c>
      <c r="CS126" s="48">
        <v>0</v>
      </c>
      <c r="CT126" s="48">
        <v>1</v>
      </c>
      <c r="CU126" s="48">
        <v>1</v>
      </c>
      <c r="CV126" s="48">
        <v>1</v>
      </c>
      <c r="CW126" s="48">
        <v>2</v>
      </c>
    </row>
    <row r="127" spans="1:101" x14ac:dyDescent="0.25">
      <c r="A127" s="53" t="s">
        <v>75</v>
      </c>
      <c r="B127" s="69"/>
      <c r="C127" s="69"/>
      <c r="D127" s="69"/>
      <c r="E127" s="69"/>
      <c r="F127" s="69"/>
      <c r="G127" s="69"/>
      <c r="H127" s="69"/>
      <c r="I127" s="69"/>
      <c r="J127" s="69"/>
      <c r="K127" s="69"/>
      <c r="L127" s="69"/>
      <c r="M127" s="69"/>
      <c r="N127" s="69"/>
      <c r="O127" s="69"/>
      <c r="P127" s="69"/>
      <c r="Q127" s="69"/>
      <c r="R127" s="69"/>
      <c r="S127" s="69"/>
      <c r="T127" s="70"/>
      <c r="U127" s="70"/>
      <c r="V127" s="53" t="s">
        <v>75</v>
      </c>
      <c r="W127" s="69"/>
      <c r="X127" s="69"/>
      <c r="Y127" s="69"/>
      <c r="Z127" s="69"/>
      <c r="AA127" s="69"/>
      <c r="AB127" s="69"/>
      <c r="AC127" s="69"/>
      <c r="AD127" s="69"/>
      <c r="AE127" s="69"/>
      <c r="AF127" s="69"/>
      <c r="AG127" s="69"/>
      <c r="AH127" s="69"/>
      <c r="AI127" s="69"/>
      <c r="AJ127" s="69"/>
      <c r="AK127" s="69"/>
      <c r="AL127" s="69"/>
      <c r="AM127" s="69"/>
      <c r="AN127" s="69"/>
      <c r="AO127" s="77"/>
      <c r="AP127" s="70"/>
      <c r="AQ127" s="53" t="s">
        <v>75</v>
      </c>
      <c r="AR127" s="69"/>
      <c r="AS127" s="69"/>
      <c r="AT127" s="69"/>
      <c r="AU127" s="69"/>
      <c r="AV127" s="69"/>
      <c r="AW127" s="69"/>
      <c r="AX127" s="69"/>
      <c r="AY127" s="69"/>
      <c r="AZ127" s="69"/>
      <c r="BA127" s="69"/>
      <c r="BB127" s="69"/>
      <c r="BC127" s="69"/>
      <c r="BD127" s="69"/>
      <c r="BE127" s="69"/>
      <c r="BF127" s="69"/>
      <c r="BG127" s="53" t="s">
        <v>75</v>
      </c>
      <c r="BH127" s="69"/>
      <c r="BI127" s="69"/>
      <c r="BJ127" s="69"/>
      <c r="BK127" s="69"/>
      <c r="BL127" s="69"/>
      <c r="BM127" s="69"/>
      <c r="BN127" s="69"/>
      <c r="BO127" s="69"/>
      <c r="BP127" s="48"/>
      <c r="BQ127" s="48"/>
      <c r="BR127" s="69"/>
      <c r="BS127" s="69"/>
      <c r="BT127" s="69"/>
      <c r="BU127" s="53" t="s">
        <v>75</v>
      </c>
      <c r="BV127" s="69"/>
      <c r="BW127" s="69"/>
      <c r="BX127" s="69"/>
      <c r="BY127" s="69"/>
      <c r="BZ127" s="69"/>
      <c r="CA127" s="69"/>
      <c r="CB127" s="69"/>
      <c r="CC127" s="69"/>
      <c r="CD127" s="69"/>
      <c r="CE127" s="69"/>
      <c r="CF127" s="69"/>
      <c r="CG127" s="69"/>
      <c r="CH127" s="69"/>
      <c r="CI127" s="69"/>
      <c r="CJ127" s="69"/>
      <c r="CK127" s="69"/>
      <c r="CL127" s="69"/>
      <c r="CM127" s="69"/>
      <c r="CN127" s="53" t="s">
        <v>75</v>
      </c>
      <c r="CO127" s="69"/>
      <c r="CP127" s="69"/>
      <c r="CQ127" s="69"/>
      <c r="CR127" s="69"/>
      <c r="CS127" s="69"/>
      <c r="CT127" s="69"/>
      <c r="CU127" s="69"/>
      <c r="CV127" s="69"/>
      <c r="CW127" s="69"/>
    </row>
    <row r="128" spans="1:101" x14ac:dyDescent="0.25">
      <c r="A128" s="47" t="s">
        <v>73</v>
      </c>
      <c r="B128" s="48">
        <v>25</v>
      </c>
      <c r="C128" s="48">
        <v>8</v>
      </c>
      <c r="D128" s="48">
        <v>16</v>
      </c>
      <c r="E128" s="48">
        <v>8</v>
      </c>
      <c r="F128" s="48">
        <v>0</v>
      </c>
      <c r="G128" s="48">
        <v>0</v>
      </c>
      <c r="H128" s="48">
        <v>0</v>
      </c>
      <c r="I128" s="48">
        <v>0</v>
      </c>
      <c r="J128" s="48">
        <v>0</v>
      </c>
      <c r="K128" s="48">
        <v>0</v>
      </c>
      <c r="L128" s="48">
        <v>0</v>
      </c>
      <c r="M128" s="48">
        <v>0</v>
      </c>
      <c r="N128" s="48">
        <v>0</v>
      </c>
      <c r="O128" s="48">
        <v>0</v>
      </c>
      <c r="P128" s="48">
        <v>0</v>
      </c>
      <c r="Q128" s="48">
        <v>0</v>
      </c>
      <c r="R128" s="48">
        <v>0</v>
      </c>
      <c r="S128" s="48">
        <v>0</v>
      </c>
      <c r="T128" s="70">
        <v>41</v>
      </c>
      <c r="U128" s="70">
        <v>16</v>
      </c>
      <c r="V128" s="47" t="s">
        <v>73</v>
      </c>
      <c r="W128" s="48">
        <v>0</v>
      </c>
      <c r="X128" s="48">
        <v>0</v>
      </c>
      <c r="Y128" s="48">
        <v>0</v>
      </c>
      <c r="Z128" s="48">
        <v>0</v>
      </c>
      <c r="AA128" s="48">
        <v>0</v>
      </c>
      <c r="AB128" s="48">
        <v>0</v>
      </c>
      <c r="AC128" s="48">
        <v>0</v>
      </c>
      <c r="AD128" s="48">
        <v>0</v>
      </c>
      <c r="AE128" s="48">
        <v>0</v>
      </c>
      <c r="AF128" s="48">
        <v>0</v>
      </c>
      <c r="AG128" s="48">
        <v>0</v>
      </c>
      <c r="AH128" s="48">
        <v>0</v>
      </c>
      <c r="AI128" s="48">
        <v>0</v>
      </c>
      <c r="AJ128" s="48">
        <v>0</v>
      </c>
      <c r="AK128" s="48">
        <v>0</v>
      </c>
      <c r="AL128" s="48">
        <v>0</v>
      </c>
      <c r="AM128" s="48">
        <v>0</v>
      </c>
      <c r="AN128" s="48">
        <v>0</v>
      </c>
      <c r="AO128" s="70">
        <v>0</v>
      </c>
      <c r="AP128" s="70">
        <v>0</v>
      </c>
      <c r="AQ128" s="47" t="s">
        <v>73</v>
      </c>
      <c r="AR128" s="48">
        <v>1</v>
      </c>
      <c r="AS128" s="48">
        <v>1</v>
      </c>
      <c r="AT128" s="48">
        <v>0</v>
      </c>
      <c r="AU128" s="48">
        <v>0</v>
      </c>
      <c r="AV128" s="48">
        <v>0</v>
      </c>
      <c r="AW128" s="48">
        <v>0</v>
      </c>
      <c r="AX128" s="48">
        <v>0</v>
      </c>
      <c r="AY128" s="48">
        <v>0</v>
      </c>
      <c r="AZ128" s="48">
        <v>0</v>
      </c>
      <c r="BA128" s="69">
        <v>2</v>
      </c>
      <c r="BB128" s="48">
        <v>2</v>
      </c>
      <c r="BC128" s="48">
        <v>2</v>
      </c>
      <c r="BD128" s="48">
        <v>0</v>
      </c>
      <c r="BE128" s="48">
        <v>0</v>
      </c>
      <c r="BF128" s="48">
        <v>1</v>
      </c>
      <c r="BG128" s="47" t="s">
        <v>73</v>
      </c>
      <c r="BH128" s="48">
        <v>0</v>
      </c>
      <c r="BI128" s="48">
        <v>21</v>
      </c>
      <c r="BJ128" s="48">
        <v>0</v>
      </c>
      <c r="BK128" s="48">
        <v>0</v>
      </c>
      <c r="BL128" s="48">
        <v>0</v>
      </c>
      <c r="BM128" s="48">
        <v>2</v>
      </c>
      <c r="BN128" s="48">
        <v>2</v>
      </c>
      <c r="BO128" s="48">
        <v>2</v>
      </c>
      <c r="BP128" s="48">
        <v>4</v>
      </c>
      <c r="BQ128" s="48">
        <v>3</v>
      </c>
      <c r="BR128" s="48">
        <v>0</v>
      </c>
      <c r="BS128" s="48">
        <v>0</v>
      </c>
      <c r="BT128" s="69">
        <v>5</v>
      </c>
      <c r="BU128" s="47" t="s">
        <v>73</v>
      </c>
      <c r="BV128" s="48">
        <v>0</v>
      </c>
      <c r="BW128" s="48">
        <v>0</v>
      </c>
      <c r="BX128" s="48">
        <v>0</v>
      </c>
      <c r="BY128" s="48">
        <v>0</v>
      </c>
      <c r="BZ128" s="48">
        <v>0</v>
      </c>
      <c r="CA128" s="48">
        <v>0</v>
      </c>
      <c r="CB128" s="48">
        <v>0</v>
      </c>
      <c r="CC128" s="48">
        <v>0</v>
      </c>
      <c r="CD128" s="48">
        <v>0</v>
      </c>
      <c r="CE128" s="48">
        <v>0</v>
      </c>
      <c r="CF128" s="48">
        <v>0</v>
      </c>
      <c r="CG128" s="48">
        <v>0</v>
      </c>
      <c r="CH128" s="48">
        <v>0</v>
      </c>
      <c r="CI128" s="48">
        <v>0</v>
      </c>
      <c r="CJ128" s="48">
        <v>0</v>
      </c>
      <c r="CK128" s="48">
        <v>0</v>
      </c>
      <c r="CL128" s="48">
        <v>0</v>
      </c>
      <c r="CM128" s="48">
        <v>0</v>
      </c>
      <c r="CN128" s="47" t="s">
        <v>73</v>
      </c>
      <c r="CO128" s="48">
        <v>0</v>
      </c>
      <c r="CP128" s="48">
        <v>0</v>
      </c>
      <c r="CQ128" s="48">
        <v>0</v>
      </c>
      <c r="CR128" s="48">
        <v>0</v>
      </c>
      <c r="CS128" s="48">
        <v>0</v>
      </c>
      <c r="CT128" s="48">
        <v>0</v>
      </c>
      <c r="CU128" s="48">
        <v>0</v>
      </c>
      <c r="CV128" s="48">
        <v>0</v>
      </c>
      <c r="CW128" s="48">
        <v>0</v>
      </c>
    </row>
    <row r="129" spans="1:101" x14ac:dyDescent="0.25">
      <c r="A129" s="47" t="s">
        <v>72</v>
      </c>
      <c r="B129" s="48">
        <v>12</v>
      </c>
      <c r="C129" s="48">
        <v>5</v>
      </c>
      <c r="D129" s="48">
        <v>0</v>
      </c>
      <c r="E129" s="48">
        <v>0</v>
      </c>
      <c r="F129" s="48">
        <v>0</v>
      </c>
      <c r="G129" s="48">
        <v>0</v>
      </c>
      <c r="H129" s="48">
        <v>12</v>
      </c>
      <c r="I129" s="48">
        <v>3</v>
      </c>
      <c r="J129" s="48">
        <v>0</v>
      </c>
      <c r="K129" s="48">
        <v>0</v>
      </c>
      <c r="L129" s="48">
        <v>34</v>
      </c>
      <c r="M129" s="48">
        <v>14</v>
      </c>
      <c r="N129" s="48">
        <v>0</v>
      </c>
      <c r="O129" s="48">
        <v>0</v>
      </c>
      <c r="P129" s="48">
        <v>1</v>
      </c>
      <c r="Q129" s="48">
        <v>0</v>
      </c>
      <c r="R129" s="48">
        <v>0</v>
      </c>
      <c r="S129" s="48">
        <v>0</v>
      </c>
      <c r="T129" s="70">
        <v>59</v>
      </c>
      <c r="U129" s="70">
        <v>22</v>
      </c>
      <c r="V129" s="47" t="s">
        <v>72</v>
      </c>
      <c r="W129" s="48">
        <v>0</v>
      </c>
      <c r="X129" s="48">
        <v>0</v>
      </c>
      <c r="Y129" s="48">
        <v>0</v>
      </c>
      <c r="Z129" s="48">
        <v>0</v>
      </c>
      <c r="AA129" s="48">
        <v>0</v>
      </c>
      <c r="AB129" s="48">
        <v>0</v>
      </c>
      <c r="AC129" s="48">
        <v>0</v>
      </c>
      <c r="AD129" s="48">
        <v>0</v>
      </c>
      <c r="AE129" s="48">
        <v>0</v>
      </c>
      <c r="AF129" s="48">
        <v>0</v>
      </c>
      <c r="AG129" s="48">
        <v>2</v>
      </c>
      <c r="AH129" s="48">
        <v>0</v>
      </c>
      <c r="AI129" s="48">
        <v>0</v>
      </c>
      <c r="AJ129" s="48">
        <v>0</v>
      </c>
      <c r="AK129" s="48">
        <v>0</v>
      </c>
      <c r="AL129" s="48">
        <v>0</v>
      </c>
      <c r="AM129" s="48">
        <v>0</v>
      </c>
      <c r="AN129" s="48">
        <v>0</v>
      </c>
      <c r="AO129" s="70">
        <v>2</v>
      </c>
      <c r="AP129" s="70">
        <v>0</v>
      </c>
      <c r="AQ129" s="47" t="s">
        <v>72</v>
      </c>
      <c r="AR129" s="48">
        <v>1</v>
      </c>
      <c r="AS129" s="48">
        <v>0</v>
      </c>
      <c r="AT129" s="48">
        <v>0</v>
      </c>
      <c r="AU129" s="48">
        <v>1</v>
      </c>
      <c r="AV129" s="48">
        <v>0</v>
      </c>
      <c r="AW129" s="48">
        <v>1</v>
      </c>
      <c r="AX129" s="48">
        <v>0</v>
      </c>
      <c r="AY129" s="48">
        <v>1</v>
      </c>
      <c r="AZ129" s="48">
        <v>0</v>
      </c>
      <c r="BA129" s="69">
        <v>4</v>
      </c>
      <c r="BB129" s="48">
        <v>3</v>
      </c>
      <c r="BC129" s="48">
        <v>0</v>
      </c>
      <c r="BD129" s="48">
        <v>0</v>
      </c>
      <c r="BE129" s="48">
        <v>0</v>
      </c>
      <c r="BF129" s="48">
        <v>1</v>
      </c>
      <c r="BG129" s="47" t="s">
        <v>72</v>
      </c>
      <c r="BH129" s="48">
        <v>0</v>
      </c>
      <c r="BI129" s="48">
        <v>30</v>
      </c>
      <c r="BJ129" s="48">
        <v>0</v>
      </c>
      <c r="BK129" s="48">
        <v>0</v>
      </c>
      <c r="BL129" s="48">
        <v>0</v>
      </c>
      <c r="BM129" s="48">
        <v>4</v>
      </c>
      <c r="BN129" s="48">
        <v>0</v>
      </c>
      <c r="BO129" s="48">
        <v>4</v>
      </c>
      <c r="BP129" s="48">
        <v>6</v>
      </c>
      <c r="BQ129" s="48">
        <v>3</v>
      </c>
      <c r="BR129" s="48">
        <v>0</v>
      </c>
      <c r="BS129" s="48">
        <v>0</v>
      </c>
      <c r="BT129" s="69">
        <v>7</v>
      </c>
      <c r="BU129" s="47" t="s">
        <v>72</v>
      </c>
      <c r="BV129" s="48">
        <v>54</v>
      </c>
      <c r="BW129" s="48">
        <v>34</v>
      </c>
      <c r="BX129" s="48">
        <v>53</v>
      </c>
      <c r="BY129" s="48">
        <v>33</v>
      </c>
      <c r="BZ129" s="48">
        <v>33</v>
      </c>
      <c r="CA129" s="48">
        <v>15</v>
      </c>
      <c r="CB129" s="48">
        <v>0</v>
      </c>
      <c r="CC129" s="48">
        <v>0</v>
      </c>
      <c r="CD129" s="48">
        <v>0</v>
      </c>
      <c r="CE129" s="48">
        <v>0</v>
      </c>
      <c r="CF129" s="48">
        <v>0</v>
      </c>
      <c r="CG129" s="48">
        <v>0</v>
      </c>
      <c r="CH129" s="48">
        <v>0</v>
      </c>
      <c r="CI129" s="48">
        <v>0</v>
      </c>
      <c r="CJ129" s="48">
        <v>0</v>
      </c>
      <c r="CK129" s="48">
        <v>0</v>
      </c>
      <c r="CL129" s="48">
        <v>0</v>
      </c>
      <c r="CM129" s="48">
        <v>0</v>
      </c>
      <c r="CN129" s="47" t="s">
        <v>72</v>
      </c>
      <c r="CO129" s="48">
        <v>0</v>
      </c>
      <c r="CP129" s="48">
        <v>0</v>
      </c>
      <c r="CQ129" s="48">
        <v>0</v>
      </c>
      <c r="CR129" s="48">
        <v>0</v>
      </c>
      <c r="CS129" s="48">
        <v>0</v>
      </c>
      <c r="CT129" s="48">
        <v>0</v>
      </c>
      <c r="CU129" s="48">
        <v>0</v>
      </c>
      <c r="CV129" s="48">
        <v>0</v>
      </c>
      <c r="CW129" s="48">
        <v>0</v>
      </c>
    </row>
    <row r="130" spans="1:101" x14ac:dyDescent="0.25">
      <c r="A130" s="47" t="s">
        <v>71</v>
      </c>
      <c r="B130" s="48">
        <v>106</v>
      </c>
      <c r="C130" s="48">
        <v>64</v>
      </c>
      <c r="D130" s="48">
        <v>45</v>
      </c>
      <c r="E130" s="48">
        <v>26</v>
      </c>
      <c r="F130" s="48">
        <v>0</v>
      </c>
      <c r="G130" s="48">
        <v>0</v>
      </c>
      <c r="H130" s="48">
        <v>61</v>
      </c>
      <c r="I130" s="48">
        <v>37</v>
      </c>
      <c r="J130" s="48">
        <v>0</v>
      </c>
      <c r="K130" s="48">
        <v>0</v>
      </c>
      <c r="L130" s="48">
        <v>84</v>
      </c>
      <c r="M130" s="48">
        <v>48</v>
      </c>
      <c r="N130" s="48">
        <v>1</v>
      </c>
      <c r="O130" s="48">
        <v>0</v>
      </c>
      <c r="P130" s="48">
        <v>18</v>
      </c>
      <c r="Q130" s="48">
        <v>2</v>
      </c>
      <c r="R130" s="48">
        <v>0</v>
      </c>
      <c r="S130" s="48">
        <v>0</v>
      </c>
      <c r="T130" s="70">
        <v>315</v>
      </c>
      <c r="U130" s="70">
        <v>177</v>
      </c>
      <c r="V130" s="47" t="s">
        <v>71</v>
      </c>
      <c r="W130" s="48">
        <v>8</v>
      </c>
      <c r="X130" s="48">
        <v>6</v>
      </c>
      <c r="Y130" s="48">
        <v>0</v>
      </c>
      <c r="Z130" s="48">
        <v>0</v>
      </c>
      <c r="AA130" s="48">
        <v>0</v>
      </c>
      <c r="AB130" s="48">
        <v>0</v>
      </c>
      <c r="AC130" s="48">
        <v>3</v>
      </c>
      <c r="AD130" s="48">
        <v>2</v>
      </c>
      <c r="AE130" s="48">
        <v>0</v>
      </c>
      <c r="AF130" s="48">
        <v>0</v>
      </c>
      <c r="AG130" s="48">
        <v>12</v>
      </c>
      <c r="AH130" s="48">
        <v>5</v>
      </c>
      <c r="AI130" s="48">
        <v>0</v>
      </c>
      <c r="AJ130" s="48">
        <v>0</v>
      </c>
      <c r="AK130" s="48">
        <v>4</v>
      </c>
      <c r="AL130" s="48">
        <v>0</v>
      </c>
      <c r="AM130" s="48">
        <v>0</v>
      </c>
      <c r="AN130" s="48">
        <v>0</v>
      </c>
      <c r="AO130" s="70">
        <v>27</v>
      </c>
      <c r="AP130" s="70">
        <v>13</v>
      </c>
      <c r="AQ130" s="47" t="s">
        <v>71</v>
      </c>
      <c r="AR130" s="48">
        <v>3</v>
      </c>
      <c r="AS130" s="48">
        <v>1</v>
      </c>
      <c r="AT130" s="48">
        <v>0</v>
      </c>
      <c r="AU130" s="48">
        <v>1</v>
      </c>
      <c r="AV130" s="48">
        <v>1</v>
      </c>
      <c r="AW130" s="48">
        <v>3</v>
      </c>
      <c r="AX130" s="48">
        <v>1</v>
      </c>
      <c r="AY130" s="48">
        <v>1</v>
      </c>
      <c r="AZ130" s="48">
        <v>0</v>
      </c>
      <c r="BA130" s="69">
        <v>11</v>
      </c>
      <c r="BB130" s="48">
        <v>10</v>
      </c>
      <c r="BC130" s="48">
        <v>10</v>
      </c>
      <c r="BD130" s="48">
        <v>0</v>
      </c>
      <c r="BE130" s="48">
        <v>0</v>
      </c>
      <c r="BF130" s="48">
        <v>3</v>
      </c>
      <c r="BG130" s="47" t="s">
        <v>71</v>
      </c>
      <c r="BH130" s="48">
        <v>0</v>
      </c>
      <c r="BI130" s="48">
        <v>160</v>
      </c>
      <c r="BJ130" s="48">
        <v>0</v>
      </c>
      <c r="BK130" s="48">
        <v>0</v>
      </c>
      <c r="BL130" s="48">
        <v>0</v>
      </c>
      <c r="BM130" s="48">
        <v>13</v>
      </c>
      <c r="BN130" s="48">
        <v>0</v>
      </c>
      <c r="BO130" s="48">
        <v>7</v>
      </c>
      <c r="BP130" s="48">
        <v>42</v>
      </c>
      <c r="BQ130" s="48">
        <v>12</v>
      </c>
      <c r="BR130" s="48">
        <v>7</v>
      </c>
      <c r="BS130" s="48">
        <v>3</v>
      </c>
      <c r="BT130" s="69">
        <v>35</v>
      </c>
      <c r="BU130" s="47" t="s">
        <v>71</v>
      </c>
      <c r="BV130" s="48">
        <v>109</v>
      </c>
      <c r="BW130" s="48">
        <v>70</v>
      </c>
      <c r="BX130" s="48">
        <v>108</v>
      </c>
      <c r="BY130" s="48">
        <v>69</v>
      </c>
      <c r="BZ130" s="48">
        <v>62</v>
      </c>
      <c r="CA130" s="48">
        <v>33</v>
      </c>
      <c r="CB130" s="48">
        <v>17</v>
      </c>
      <c r="CC130" s="48">
        <v>1</v>
      </c>
      <c r="CD130" s="48">
        <v>17</v>
      </c>
      <c r="CE130" s="48">
        <v>1</v>
      </c>
      <c r="CF130" s="48">
        <v>12</v>
      </c>
      <c r="CG130" s="48">
        <v>1</v>
      </c>
      <c r="CH130" s="48">
        <v>0</v>
      </c>
      <c r="CI130" s="48">
        <v>0</v>
      </c>
      <c r="CJ130" s="48">
        <v>0</v>
      </c>
      <c r="CK130" s="48">
        <v>0</v>
      </c>
      <c r="CL130" s="48">
        <v>0</v>
      </c>
      <c r="CM130" s="48">
        <v>0</v>
      </c>
      <c r="CN130" s="47" t="s">
        <v>71</v>
      </c>
      <c r="CO130" s="48">
        <v>0</v>
      </c>
      <c r="CP130" s="48">
        <v>0</v>
      </c>
      <c r="CQ130" s="48">
        <v>0</v>
      </c>
      <c r="CR130" s="48">
        <v>0</v>
      </c>
      <c r="CS130" s="48">
        <v>0</v>
      </c>
      <c r="CT130" s="48">
        <v>0</v>
      </c>
      <c r="CU130" s="48">
        <v>0</v>
      </c>
      <c r="CV130" s="48">
        <v>0</v>
      </c>
      <c r="CW130" s="48">
        <v>3</v>
      </c>
    </row>
    <row r="131" spans="1:101" x14ac:dyDescent="0.25">
      <c r="A131" s="108" t="s">
        <v>382</v>
      </c>
      <c r="B131" s="108"/>
      <c r="C131" s="108"/>
      <c r="D131" s="108"/>
      <c r="E131" s="108"/>
      <c r="F131" s="108"/>
      <c r="G131" s="108"/>
      <c r="H131" s="108"/>
      <c r="I131" s="108"/>
      <c r="J131" s="108"/>
      <c r="K131" s="108"/>
      <c r="L131" s="108"/>
      <c r="M131" s="108"/>
      <c r="N131" s="108"/>
      <c r="O131" s="108"/>
      <c r="P131" s="108"/>
      <c r="Q131" s="108"/>
      <c r="R131" s="108"/>
      <c r="S131" s="108"/>
      <c r="T131" s="108"/>
      <c r="U131" s="108"/>
      <c r="V131" s="108" t="s">
        <v>381</v>
      </c>
      <c r="W131" s="108"/>
      <c r="X131" s="108"/>
      <c r="Y131" s="108"/>
      <c r="Z131" s="108"/>
      <c r="AA131" s="108"/>
      <c r="AB131" s="108"/>
      <c r="AC131" s="108"/>
      <c r="AD131" s="108"/>
      <c r="AE131" s="108"/>
      <c r="AF131" s="108"/>
      <c r="AG131" s="108"/>
      <c r="AH131" s="108"/>
      <c r="AI131" s="108"/>
      <c r="AJ131" s="108"/>
      <c r="AK131" s="108"/>
      <c r="AL131" s="108"/>
      <c r="AM131" s="108"/>
      <c r="AN131" s="108"/>
      <c r="AO131" s="108"/>
      <c r="AP131" s="108"/>
      <c r="AQ131" s="108" t="s">
        <v>380</v>
      </c>
      <c r="AR131" s="108"/>
      <c r="AS131" s="108"/>
      <c r="AT131" s="108"/>
      <c r="AU131" s="108"/>
      <c r="AV131" s="108"/>
      <c r="AW131" s="108"/>
      <c r="AX131" s="108"/>
      <c r="AY131" s="108"/>
      <c r="AZ131" s="108"/>
      <c r="BA131" s="108"/>
      <c r="BB131" s="108"/>
      <c r="BC131" s="108"/>
      <c r="BD131" s="108"/>
      <c r="BE131" s="108"/>
      <c r="BF131" s="108"/>
      <c r="BG131" s="108" t="s">
        <v>707</v>
      </c>
      <c r="BH131" s="108"/>
      <c r="BI131" s="108"/>
      <c r="BJ131" s="108"/>
      <c r="BK131" s="108"/>
      <c r="BL131" s="108"/>
      <c r="BM131" s="108"/>
      <c r="BN131" s="108"/>
      <c r="BO131" s="108"/>
      <c r="BP131" s="108"/>
      <c r="BQ131" s="108"/>
      <c r="BR131" s="108"/>
      <c r="BS131" s="108"/>
      <c r="BT131" s="108"/>
      <c r="BU131" s="108" t="s">
        <v>456</v>
      </c>
      <c r="BV131" s="108"/>
      <c r="BW131" s="108"/>
      <c r="BX131" s="108"/>
      <c r="BY131" s="108"/>
      <c r="BZ131" s="108"/>
      <c r="CA131" s="108"/>
      <c r="CB131" s="108"/>
      <c r="CC131" s="108"/>
      <c r="CD131" s="108"/>
      <c r="CE131" s="108"/>
      <c r="CF131" s="108"/>
      <c r="CG131" s="108"/>
      <c r="CH131" s="108"/>
      <c r="CI131" s="108"/>
      <c r="CJ131" s="108"/>
      <c r="CK131" s="108"/>
      <c r="CL131" s="108"/>
      <c r="CM131" s="108"/>
      <c r="CN131" s="108" t="s">
        <v>379</v>
      </c>
      <c r="CO131" s="108"/>
      <c r="CP131" s="108"/>
      <c r="CQ131" s="108"/>
      <c r="CR131" s="108"/>
      <c r="CS131" s="108"/>
      <c r="CT131" s="108"/>
      <c r="CU131" s="108"/>
      <c r="CV131" s="108"/>
      <c r="CW131" s="108"/>
    </row>
    <row r="132" spans="1:101" x14ac:dyDescent="0.25">
      <c r="A132" s="108" t="s">
        <v>422</v>
      </c>
      <c r="B132" s="108"/>
      <c r="C132" s="108"/>
      <c r="D132" s="108"/>
      <c r="E132" s="108"/>
      <c r="F132" s="108"/>
      <c r="G132" s="108"/>
      <c r="H132" s="108"/>
      <c r="I132" s="108"/>
      <c r="J132" s="108"/>
      <c r="K132" s="108"/>
      <c r="L132" s="108"/>
      <c r="M132" s="108"/>
      <c r="N132" s="108"/>
      <c r="O132" s="108"/>
      <c r="P132" s="108"/>
      <c r="Q132" s="108"/>
      <c r="R132" s="108"/>
      <c r="S132" s="108"/>
      <c r="T132" s="108"/>
      <c r="U132" s="108"/>
      <c r="V132" s="108" t="s">
        <v>422</v>
      </c>
      <c r="W132" s="108"/>
      <c r="X132" s="108"/>
      <c r="Y132" s="108"/>
      <c r="Z132" s="108"/>
      <c r="AA132" s="108"/>
      <c r="AB132" s="108"/>
      <c r="AC132" s="108"/>
      <c r="AD132" s="108"/>
      <c r="AE132" s="108"/>
      <c r="AF132" s="108"/>
      <c r="AG132" s="108"/>
      <c r="AH132" s="108"/>
      <c r="AI132" s="108"/>
      <c r="AJ132" s="108"/>
      <c r="AK132" s="108"/>
      <c r="AL132" s="108"/>
      <c r="AM132" s="108"/>
      <c r="AN132" s="108"/>
      <c r="AO132" s="108"/>
      <c r="AP132" s="108"/>
      <c r="AQ132" s="108" t="s">
        <v>422</v>
      </c>
      <c r="AR132" s="108"/>
      <c r="AS132" s="108"/>
      <c r="AT132" s="108"/>
      <c r="AU132" s="108"/>
      <c r="AV132" s="108"/>
      <c r="AW132" s="108"/>
      <c r="AX132" s="108"/>
      <c r="AY132" s="108"/>
      <c r="AZ132" s="108"/>
      <c r="BA132" s="108"/>
      <c r="BB132" s="108"/>
      <c r="BC132" s="108"/>
      <c r="BD132" s="108"/>
      <c r="BE132" s="108"/>
      <c r="BF132" s="108"/>
      <c r="BG132" s="90" t="s">
        <v>422</v>
      </c>
      <c r="BH132" s="90"/>
      <c r="BI132" s="90"/>
      <c r="BJ132" s="90"/>
      <c r="BK132" s="90"/>
      <c r="BL132" s="90"/>
      <c r="BM132" s="90"/>
      <c r="BN132" s="90"/>
      <c r="BO132" s="90"/>
      <c r="BP132" s="90"/>
      <c r="BQ132" s="90"/>
      <c r="BR132" s="90"/>
      <c r="BS132" s="90"/>
      <c r="BT132" s="90"/>
      <c r="BU132" s="108" t="s">
        <v>422</v>
      </c>
      <c r="BV132" s="108"/>
      <c r="BW132" s="108"/>
      <c r="BX132" s="108"/>
      <c r="BY132" s="108"/>
      <c r="BZ132" s="108"/>
      <c r="CA132" s="108"/>
      <c r="CB132" s="108"/>
      <c r="CC132" s="108"/>
      <c r="CD132" s="108"/>
      <c r="CE132" s="108"/>
      <c r="CF132" s="108"/>
      <c r="CG132" s="108"/>
      <c r="CH132" s="108"/>
      <c r="CI132" s="108"/>
      <c r="CJ132" s="108"/>
      <c r="CK132" s="108"/>
      <c r="CL132" s="108"/>
      <c r="CM132" s="108"/>
      <c r="CN132" s="108" t="s">
        <v>422</v>
      </c>
      <c r="CO132" s="108"/>
      <c r="CP132" s="108"/>
      <c r="CQ132" s="108"/>
      <c r="CR132" s="108"/>
      <c r="CS132" s="108"/>
      <c r="CT132" s="108"/>
      <c r="CU132" s="108"/>
      <c r="CV132" s="108"/>
      <c r="CW132" s="108"/>
    </row>
    <row r="133" spans="1:101" x14ac:dyDescent="0.25">
      <c r="A133" s="94" t="s">
        <v>56</v>
      </c>
      <c r="B133" s="108" t="s">
        <v>310</v>
      </c>
      <c r="C133" s="108"/>
      <c r="D133" s="108" t="s">
        <v>301</v>
      </c>
      <c r="E133" s="108"/>
      <c r="F133" s="108" t="s">
        <v>300</v>
      </c>
      <c r="G133" s="108"/>
      <c r="H133" s="108" t="s">
        <v>299</v>
      </c>
      <c r="I133" s="108"/>
      <c r="J133" s="109" t="s">
        <v>298</v>
      </c>
      <c r="K133" s="109"/>
      <c r="L133" s="108" t="s">
        <v>309</v>
      </c>
      <c r="M133" s="108"/>
      <c r="N133" s="108" t="s">
        <v>308</v>
      </c>
      <c r="O133" s="108"/>
      <c r="P133" s="108" t="s">
        <v>307</v>
      </c>
      <c r="Q133" s="108"/>
      <c r="R133" s="108" t="s">
        <v>306</v>
      </c>
      <c r="S133" s="108"/>
      <c r="T133" s="108" t="s">
        <v>61</v>
      </c>
      <c r="U133" s="108"/>
      <c r="V133" s="94" t="s">
        <v>56</v>
      </c>
      <c r="W133" s="108" t="s">
        <v>310</v>
      </c>
      <c r="X133" s="108"/>
      <c r="Y133" s="108" t="s">
        <v>301</v>
      </c>
      <c r="Z133" s="108"/>
      <c r="AA133" s="108" t="s">
        <v>300</v>
      </c>
      <c r="AB133" s="108"/>
      <c r="AC133" s="108" t="s">
        <v>299</v>
      </c>
      <c r="AD133" s="108"/>
      <c r="AE133" s="109" t="s">
        <v>298</v>
      </c>
      <c r="AF133" s="109"/>
      <c r="AG133" s="108" t="s">
        <v>309</v>
      </c>
      <c r="AH133" s="108"/>
      <c r="AI133" s="108" t="s">
        <v>308</v>
      </c>
      <c r="AJ133" s="108"/>
      <c r="AK133" s="108" t="s">
        <v>307</v>
      </c>
      <c r="AL133" s="108"/>
      <c r="AM133" s="108" t="s">
        <v>306</v>
      </c>
      <c r="AN133" s="108"/>
      <c r="AO133" s="108" t="s">
        <v>61</v>
      </c>
      <c r="AP133" s="108"/>
      <c r="AQ133" s="94" t="s">
        <v>56</v>
      </c>
      <c r="AR133" s="91" t="s">
        <v>190</v>
      </c>
      <c r="AS133" s="91"/>
      <c r="AT133" s="91"/>
      <c r="AU133" s="91"/>
      <c r="AV133" s="91"/>
      <c r="AW133" s="91"/>
      <c r="AX133" s="91"/>
      <c r="AY133" s="91"/>
      <c r="AZ133" s="91"/>
      <c r="BA133" s="91"/>
      <c r="BB133" s="91" t="s">
        <v>59</v>
      </c>
      <c r="BC133" s="91"/>
      <c r="BD133" s="91"/>
      <c r="BE133" s="91"/>
      <c r="BF133" s="91" t="s">
        <v>238</v>
      </c>
      <c r="BG133" s="94" t="s">
        <v>56</v>
      </c>
      <c r="BH133" s="90" t="s">
        <v>55</v>
      </c>
      <c r="BI133" s="90"/>
      <c r="BJ133" s="90"/>
      <c r="BK133" s="90"/>
      <c r="BL133" s="90"/>
      <c r="BM133" s="90"/>
      <c r="BN133" s="90"/>
      <c r="BO133" s="90"/>
      <c r="BP133" s="90" t="s">
        <v>257</v>
      </c>
      <c r="BQ133" s="90"/>
      <c r="BR133" s="90"/>
      <c r="BS133" s="90"/>
      <c r="BT133" s="90"/>
      <c r="BU133" s="94" t="s">
        <v>56</v>
      </c>
      <c r="BV133" s="90" t="s">
        <v>305</v>
      </c>
      <c r="BW133" s="90"/>
      <c r="BX133" s="90"/>
      <c r="BY133" s="90"/>
      <c r="BZ133" s="90"/>
      <c r="CA133" s="90"/>
      <c r="CB133" s="90" t="s">
        <v>304</v>
      </c>
      <c r="CC133" s="90"/>
      <c r="CD133" s="90"/>
      <c r="CE133" s="90"/>
      <c r="CF133" s="90"/>
      <c r="CG133" s="90"/>
      <c r="CH133" s="90" t="s">
        <v>303</v>
      </c>
      <c r="CI133" s="90"/>
      <c r="CJ133" s="90"/>
      <c r="CK133" s="90"/>
      <c r="CL133" s="90"/>
      <c r="CM133" s="90"/>
      <c r="CN133" s="94" t="s">
        <v>56</v>
      </c>
      <c r="CO133" s="90" t="s">
        <v>256</v>
      </c>
      <c r="CP133" s="90"/>
      <c r="CQ133" s="90"/>
      <c r="CR133" s="90"/>
      <c r="CS133" s="90"/>
      <c r="CT133" s="90"/>
      <c r="CU133" s="90"/>
      <c r="CV133" s="90"/>
      <c r="CW133" s="90"/>
    </row>
    <row r="134" spans="1:101" ht="36" x14ac:dyDescent="0.25">
      <c r="A134" s="94"/>
      <c r="B134" s="73" t="s">
        <v>54</v>
      </c>
      <c r="C134" s="73" t="s">
        <v>53</v>
      </c>
      <c r="D134" s="73" t="s">
        <v>54</v>
      </c>
      <c r="E134" s="73" t="s">
        <v>53</v>
      </c>
      <c r="F134" s="73" t="s">
        <v>54</v>
      </c>
      <c r="G134" s="73" t="s">
        <v>53</v>
      </c>
      <c r="H134" s="73" t="s">
        <v>54</v>
      </c>
      <c r="I134" s="73" t="s">
        <v>53</v>
      </c>
      <c r="J134" s="73" t="s">
        <v>54</v>
      </c>
      <c r="K134" s="73" t="s">
        <v>53</v>
      </c>
      <c r="L134" s="73" t="s">
        <v>54</v>
      </c>
      <c r="M134" s="73" t="s">
        <v>53</v>
      </c>
      <c r="N134" s="73" t="s">
        <v>54</v>
      </c>
      <c r="O134" s="73" t="s">
        <v>53</v>
      </c>
      <c r="P134" s="73" t="s">
        <v>54</v>
      </c>
      <c r="Q134" s="73" t="s">
        <v>53</v>
      </c>
      <c r="R134" s="73" t="s">
        <v>54</v>
      </c>
      <c r="S134" s="73" t="s">
        <v>53</v>
      </c>
      <c r="T134" s="73" t="s">
        <v>54</v>
      </c>
      <c r="U134" s="73" t="s">
        <v>53</v>
      </c>
      <c r="V134" s="94"/>
      <c r="W134" s="73" t="s">
        <v>54</v>
      </c>
      <c r="X134" s="73" t="s">
        <v>53</v>
      </c>
      <c r="Y134" s="73" t="s">
        <v>54</v>
      </c>
      <c r="Z134" s="73" t="s">
        <v>53</v>
      </c>
      <c r="AA134" s="73" t="s">
        <v>54</v>
      </c>
      <c r="AB134" s="73" t="s">
        <v>53</v>
      </c>
      <c r="AC134" s="73" t="s">
        <v>54</v>
      </c>
      <c r="AD134" s="73" t="s">
        <v>53</v>
      </c>
      <c r="AE134" s="73" t="s">
        <v>54</v>
      </c>
      <c r="AF134" s="1" t="s">
        <v>53</v>
      </c>
      <c r="AG134" s="73" t="s">
        <v>54</v>
      </c>
      <c r="AH134" s="73" t="s">
        <v>53</v>
      </c>
      <c r="AI134" s="73" t="s">
        <v>54</v>
      </c>
      <c r="AJ134" s="73" t="s">
        <v>53</v>
      </c>
      <c r="AK134" s="73" t="s">
        <v>54</v>
      </c>
      <c r="AL134" s="73" t="s">
        <v>53</v>
      </c>
      <c r="AM134" s="73" t="s">
        <v>54</v>
      </c>
      <c r="AN134" s="73" t="s">
        <v>53</v>
      </c>
      <c r="AO134" s="73" t="s">
        <v>54</v>
      </c>
      <c r="AP134" s="73" t="s">
        <v>53</v>
      </c>
      <c r="AQ134" s="94"/>
      <c r="AR134" s="71" t="s">
        <v>302</v>
      </c>
      <c r="AS134" s="71" t="s">
        <v>301</v>
      </c>
      <c r="AT134" s="71" t="s">
        <v>300</v>
      </c>
      <c r="AU134" s="71" t="s">
        <v>299</v>
      </c>
      <c r="AV134" s="71" t="s">
        <v>298</v>
      </c>
      <c r="AW134" s="71" t="s">
        <v>297</v>
      </c>
      <c r="AX134" s="71" t="s">
        <v>296</v>
      </c>
      <c r="AY134" s="71" t="s">
        <v>295</v>
      </c>
      <c r="AZ134" s="71" t="s">
        <v>294</v>
      </c>
      <c r="BA134" s="71" t="s">
        <v>61</v>
      </c>
      <c r="BB134" s="71" t="s">
        <v>293</v>
      </c>
      <c r="BC134" s="71" t="s">
        <v>207</v>
      </c>
      <c r="BD134" s="71" t="s">
        <v>292</v>
      </c>
      <c r="BE134" s="71" t="s">
        <v>207</v>
      </c>
      <c r="BF134" s="91"/>
      <c r="BG134" s="94"/>
      <c r="BH134" s="71" t="s">
        <v>208</v>
      </c>
      <c r="BI134" s="71" t="s">
        <v>209</v>
      </c>
      <c r="BJ134" s="71" t="s">
        <v>210</v>
      </c>
      <c r="BK134" s="71" t="s">
        <v>211</v>
      </c>
      <c r="BL134" s="71" t="s">
        <v>212</v>
      </c>
      <c r="BM134" s="71" t="s">
        <v>35</v>
      </c>
      <c r="BN134" s="71" t="s">
        <v>36</v>
      </c>
      <c r="BO134" s="71" t="s">
        <v>34</v>
      </c>
      <c r="BP134" s="71" t="s">
        <v>41</v>
      </c>
      <c r="BQ134" s="71" t="s">
        <v>282</v>
      </c>
      <c r="BR134" s="71" t="s">
        <v>378</v>
      </c>
      <c r="BS134" s="71" t="s">
        <v>282</v>
      </c>
      <c r="BT134" s="71" t="s">
        <v>334</v>
      </c>
      <c r="BU134" s="94"/>
      <c r="BV134" s="71" t="s">
        <v>291</v>
      </c>
      <c r="BW134" s="71" t="s">
        <v>290</v>
      </c>
      <c r="BX134" s="71" t="s">
        <v>289</v>
      </c>
      <c r="BY134" s="71" t="s">
        <v>288</v>
      </c>
      <c r="BZ134" s="71" t="s">
        <v>287</v>
      </c>
      <c r="CA134" s="71" t="s">
        <v>286</v>
      </c>
      <c r="CB134" s="71" t="s">
        <v>291</v>
      </c>
      <c r="CC134" s="71" t="s">
        <v>290</v>
      </c>
      <c r="CD134" s="71" t="s">
        <v>289</v>
      </c>
      <c r="CE134" s="71" t="s">
        <v>288</v>
      </c>
      <c r="CF134" s="71" t="s">
        <v>287</v>
      </c>
      <c r="CG134" s="71" t="s">
        <v>286</v>
      </c>
      <c r="CH134" s="71" t="s">
        <v>291</v>
      </c>
      <c r="CI134" s="71" t="s">
        <v>290</v>
      </c>
      <c r="CJ134" s="71" t="s">
        <v>289</v>
      </c>
      <c r="CK134" s="71" t="s">
        <v>288</v>
      </c>
      <c r="CL134" s="71" t="s">
        <v>287</v>
      </c>
      <c r="CM134" s="71" t="s">
        <v>286</v>
      </c>
      <c r="CN134" s="94"/>
      <c r="CO134" s="71" t="s">
        <v>246</v>
      </c>
      <c r="CP134" s="71" t="s">
        <v>245</v>
      </c>
      <c r="CQ134" s="71" t="s">
        <v>244</v>
      </c>
      <c r="CR134" s="71" t="s">
        <v>281</v>
      </c>
      <c r="CS134" s="71" t="s">
        <v>280</v>
      </c>
      <c r="CT134" s="71" t="s">
        <v>242</v>
      </c>
      <c r="CU134" s="71" t="s">
        <v>241</v>
      </c>
      <c r="CV134" s="71" t="s">
        <v>240</v>
      </c>
      <c r="CW134" s="71" t="s">
        <v>42</v>
      </c>
    </row>
    <row r="135" spans="1:101" x14ac:dyDescent="0.25">
      <c r="A135" s="53" t="s">
        <v>33</v>
      </c>
      <c r="B135" s="69"/>
      <c r="C135" s="69"/>
      <c r="D135" s="69"/>
      <c r="E135" s="69"/>
      <c r="F135" s="69"/>
      <c r="G135" s="69"/>
      <c r="H135" s="69"/>
      <c r="I135" s="69"/>
      <c r="J135" s="69"/>
      <c r="K135" s="69"/>
      <c r="L135" s="69"/>
      <c r="M135" s="69"/>
      <c r="N135" s="69"/>
      <c r="O135" s="69"/>
      <c r="P135" s="69"/>
      <c r="Q135" s="69"/>
      <c r="R135" s="69"/>
      <c r="S135" s="69"/>
      <c r="T135" s="70"/>
      <c r="U135" s="70"/>
      <c r="V135" s="53" t="s">
        <v>33</v>
      </c>
      <c r="W135" s="66"/>
      <c r="X135" s="66"/>
      <c r="Y135" s="66"/>
      <c r="Z135" s="66"/>
      <c r="AA135" s="66"/>
      <c r="AB135" s="66"/>
      <c r="AC135" s="66"/>
      <c r="AD135" s="66"/>
      <c r="AE135" s="66"/>
      <c r="AF135" s="66"/>
      <c r="AG135" s="66"/>
      <c r="AH135" s="66"/>
      <c r="AI135" s="66"/>
      <c r="AJ135" s="66"/>
      <c r="AK135" s="66"/>
      <c r="AL135" s="66"/>
      <c r="AM135" s="66"/>
      <c r="AN135" s="66"/>
      <c r="AO135" s="70"/>
      <c r="AP135" s="70"/>
      <c r="AQ135" s="53" t="s">
        <v>33</v>
      </c>
      <c r="AR135" s="69"/>
      <c r="AS135" s="69"/>
      <c r="AT135" s="69"/>
      <c r="AU135" s="69"/>
      <c r="AV135" s="69"/>
      <c r="AW135" s="69"/>
      <c r="AX135" s="69"/>
      <c r="AY135" s="69"/>
      <c r="AZ135" s="69"/>
      <c r="BA135" s="48"/>
      <c r="BB135" s="69"/>
      <c r="BC135" s="69"/>
      <c r="BD135" s="69"/>
      <c r="BE135" s="69"/>
      <c r="BF135" s="69"/>
      <c r="BG135" s="53" t="s">
        <v>33</v>
      </c>
      <c r="BH135" s="69"/>
      <c r="BI135" s="69"/>
      <c r="BJ135" s="69"/>
      <c r="BK135" s="69"/>
      <c r="BL135" s="69"/>
      <c r="BM135" s="69"/>
      <c r="BN135" s="69"/>
      <c r="BO135" s="69"/>
      <c r="BP135" s="69"/>
      <c r="BQ135" s="69"/>
      <c r="BR135" s="69"/>
      <c r="BS135" s="69"/>
      <c r="BT135" s="69"/>
      <c r="BU135" s="53" t="s">
        <v>33</v>
      </c>
      <c r="BV135" s="69"/>
      <c r="BW135" s="69"/>
      <c r="BX135" s="69"/>
      <c r="BY135" s="69"/>
      <c r="BZ135" s="69"/>
      <c r="CA135" s="69"/>
      <c r="CB135" s="69"/>
      <c r="CC135" s="69"/>
      <c r="CD135" s="69"/>
      <c r="CE135" s="69"/>
      <c r="CF135" s="69"/>
      <c r="CG135" s="69"/>
      <c r="CH135" s="69"/>
      <c r="CI135" s="69"/>
      <c r="CJ135" s="69"/>
      <c r="CK135" s="69"/>
      <c r="CL135" s="69"/>
      <c r="CM135" s="69"/>
      <c r="CN135" s="53" t="s">
        <v>33</v>
      </c>
      <c r="CO135" s="69"/>
      <c r="CP135" s="69"/>
      <c r="CQ135" s="69"/>
      <c r="CR135" s="69"/>
      <c r="CS135" s="69"/>
      <c r="CT135" s="69"/>
      <c r="CU135" s="69"/>
      <c r="CV135" s="69"/>
      <c r="CW135" s="69"/>
    </row>
    <row r="136" spans="1:101" x14ac:dyDescent="0.25">
      <c r="A136" s="47" t="s">
        <v>32</v>
      </c>
      <c r="B136" s="48">
        <v>216</v>
      </c>
      <c r="C136" s="48">
        <v>107</v>
      </c>
      <c r="D136" s="48">
        <v>173</v>
      </c>
      <c r="E136" s="48">
        <v>87</v>
      </c>
      <c r="F136" s="48">
        <v>0</v>
      </c>
      <c r="G136" s="48">
        <v>0</v>
      </c>
      <c r="H136" s="48">
        <v>56</v>
      </c>
      <c r="I136" s="48">
        <v>26</v>
      </c>
      <c r="J136" s="48">
        <v>0</v>
      </c>
      <c r="K136" s="48">
        <v>0</v>
      </c>
      <c r="L136" s="48">
        <v>322</v>
      </c>
      <c r="M136" s="48">
        <v>163</v>
      </c>
      <c r="N136" s="48">
        <v>0</v>
      </c>
      <c r="O136" s="48">
        <v>0</v>
      </c>
      <c r="P136" s="48">
        <v>19</v>
      </c>
      <c r="Q136" s="48">
        <v>5</v>
      </c>
      <c r="R136" s="48">
        <v>0</v>
      </c>
      <c r="S136" s="48">
        <v>0</v>
      </c>
      <c r="T136" s="70">
        <v>786</v>
      </c>
      <c r="U136" s="70">
        <v>388</v>
      </c>
      <c r="V136" s="47" t="s">
        <v>32</v>
      </c>
      <c r="W136" s="48">
        <v>34</v>
      </c>
      <c r="X136" s="48">
        <v>22</v>
      </c>
      <c r="Y136" s="48">
        <v>25</v>
      </c>
      <c r="Z136" s="48">
        <v>15</v>
      </c>
      <c r="AA136" s="48">
        <v>0</v>
      </c>
      <c r="AB136" s="48">
        <v>0</v>
      </c>
      <c r="AC136" s="48">
        <v>5</v>
      </c>
      <c r="AD136" s="48">
        <v>2</v>
      </c>
      <c r="AE136" s="48">
        <v>0</v>
      </c>
      <c r="AF136" s="48">
        <v>0</v>
      </c>
      <c r="AG136" s="48">
        <v>100</v>
      </c>
      <c r="AH136" s="48">
        <v>48</v>
      </c>
      <c r="AI136" s="48">
        <v>0</v>
      </c>
      <c r="AJ136" s="48">
        <v>0</v>
      </c>
      <c r="AK136" s="48">
        <v>7</v>
      </c>
      <c r="AL136" s="48">
        <v>1</v>
      </c>
      <c r="AM136" s="48">
        <v>0</v>
      </c>
      <c r="AN136" s="48">
        <v>0</v>
      </c>
      <c r="AO136" s="70">
        <v>171</v>
      </c>
      <c r="AP136" s="70">
        <v>88</v>
      </c>
      <c r="AQ136" s="47" t="s">
        <v>32</v>
      </c>
      <c r="AR136" s="48">
        <v>6</v>
      </c>
      <c r="AS136" s="48">
        <v>4</v>
      </c>
      <c r="AT136" s="48">
        <v>0</v>
      </c>
      <c r="AU136" s="48">
        <v>2</v>
      </c>
      <c r="AV136" s="48">
        <v>0</v>
      </c>
      <c r="AW136" s="48">
        <v>6</v>
      </c>
      <c r="AX136" s="48">
        <v>0</v>
      </c>
      <c r="AY136" s="48">
        <v>1</v>
      </c>
      <c r="AZ136" s="48">
        <v>0</v>
      </c>
      <c r="BA136" s="69">
        <v>19</v>
      </c>
      <c r="BB136" s="48">
        <v>19</v>
      </c>
      <c r="BC136" s="48">
        <v>9</v>
      </c>
      <c r="BD136" s="48">
        <v>0</v>
      </c>
      <c r="BE136" s="48">
        <v>0</v>
      </c>
      <c r="BF136" s="48">
        <v>5</v>
      </c>
      <c r="BG136" s="47" t="s">
        <v>32</v>
      </c>
      <c r="BH136" s="48">
        <v>0</v>
      </c>
      <c r="BI136" s="48">
        <v>319</v>
      </c>
      <c r="BJ136" s="48">
        <v>23</v>
      </c>
      <c r="BK136" s="48">
        <v>35</v>
      </c>
      <c r="BL136" s="48">
        <v>0</v>
      </c>
      <c r="BM136" s="48">
        <v>20</v>
      </c>
      <c r="BN136" s="48">
        <v>6</v>
      </c>
      <c r="BO136" s="48">
        <v>20</v>
      </c>
      <c r="BP136" s="48">
        <v>32</v>
      </c>
      <c r="BQ136" s="48">
        <v>6</v>
      </c>
      <c r="BR136" s="48">
        <v>9</v>
      </c>
      <c r="BS136" s="48">
        <v>4</v>
      </c>
      <c r="BT136" s="69">
        <v>43</v>
      </c>
      <c r="BU136" s="47" t="s">
        <v>32</v>
      </c>
      <c r="BV136" s="48">
        <v>255</v>
      </c>
      <c r="BW136" s="48">
        <v>113</v>
      </c>
      <c r="BX136" s="48">
        <v>248</v>
      </c>
      <c r="BY136" s="48">
        <v>113</v>
      </c>
      <c r="BZ136" s="48">
        <v>106</v>
      </c>
      <c r="CA136" s="48">
        <v>55</v>
      </c>
      <c r="CB136" s="48">
        <v>20</v>
      </c>
      <c r="CC136" s="48">
        <v>6</v>
      </c>
      <c r="CD136" s="48">
        <v>20</v>
      </c>
      <c r="CE136" s="48">
        <v>6</v>
      </c>
      <c r="CF136" s="48">
        <v>9</v>
      </c>
      <c r="CG136" s="48">
        <v>3</v>
      </c>
      <c r="CH136" s="48">
        <v>0</v>
      </c>
      <c r="CI136" s="48">
        <v>0</v>
      </c>
      <c r="CJ136" s="48">
        <v>0</v>
      </c>
      <c r="CK136" s="48">
        <v>0</v>
      </c>
      <c r="CL136" s="48">
        <v>0</v>
      </c>
      <c r="CM136" s="48">
        <v>0</v>
      </c>
      <c r="CN136" s="47" t="s">
        <v>32</v>
      </c>
      <c r="CO136" s="48">
        <v>0</v>
      </c>
      <c r="CP136" s="48">
        <v>0</v>
      </c>
      <c r="CQ136" s="48">
        <v>0</v>
      </c>
      <c r="CR136" s="48">
        <v>0</v>
      </c>
      <c r="CS136" s="48">
        <v>0</v>
      </c>
      <c r="CT136" s="48">
        <v>0</v>
      </c>
      <c r="CU136" s="48">
        <v>0</v>
      </c>
      <c r="CV136" s="48">
        <v>0</v>
      </c>
      <c r="CW136" s="48">
        <v>0</v>
      </c>
    </row>
    <row r="137" spans="1:101" x14ac:dyDescent="0.25">
      <c r="A137" s="47" t="s">
        <v>31</v>
      </c>
      <c r="B137" s="48">
        <v>255</v>
      </c>
      <c r="C137" s="48">
        <v>132</v>
      </c>
      <c r="D137" s="48">
        <v>149</v>
      </c>
      <c r="E137" s="48">
        <v>67</v>
      </c>
      <c r="F137" s="48">
        <v>0</v>
      </c>
      <c r="G137" s="48">
        <v>0</v>
      </c>
      <c r="H137" s="48">
        <v>45</v>
      </c>
      <c r="I137" s="48">
        <v>24</v>
      </c>
      <c r="J137" s="48">
        <v>0</v>
      </c>
      <c r="K137" s="48">
        <v>0</v>
      </c>
      <c r="L137" s="48">
        <v>190</v>
      </c>
      <c r="M137" s="48">
        <v>103</v>
      </c>
      <c r="N137" s="48">
        <v>0</v>
      </c>
      <c r="O137" s="48">
        <v>0</v>
      </c>
      <c r="P137" s="48">
        <v>19</v>
      </c>
      <c r="Q137" s="48">
        <v>9</v>
      </c>
      <c r="R137" s="48">
        <v>0</v>
      </c>
      <c r="S137" s="48">
        <v>0</v>
      </c>
      <c r="T137" s="70">
        <v>658</v>
      </c>
      <c r="U137" s="70">
        <v>335</v>
      </c>
      <c r="V137" s="47" t="s">
        <v>31</v>
      </c>
      <c r="W137" s="48">
        <v>14</v>
      </c>
      <c r="X137" s="48">
        <v>9</v>
      </c>
      <c r="Y137" s="48">
        <v>6</v>
      </c>
      <c r="Z137" s="48">
        <v>4</v>
      </c>
      <c r="AA137" s="48">
        <v>0</v>
      </c>
      <c r="AB137" s="48">
        <v>0</v>
      </c>
      <c r="AC137" s="48">
        <v>0</v>
      </c>
      <c r="AD137" s="48">
        <v>0</v>
      </c>
      <c r="AE137" s="48">
        <v>0</v>
      </c>
      <c r="AF137" s="48">
        <v>0</v>
      </c>
      <c r="AG137" s="48">
        <v>12</v>
      </c>
      <c r="AH137" s="48">
        <v>4</v>
      </c>
      <c r="AI137" s="48">
        <v>0</v>
      </c>
      <c r="AJ137" s="48">
        <v>0</v>
      </c>
      <c r="AK137" s="48">
        <v>1</v>
      </c>
      <c r="AL137" s="48">
        <v>0</v>
      </c>
      <c r="AM137" s="48">
        <v>0</v>
      </c>
      <c r="AN137" s="48">
        <v>0</v>
      </c>
      <c r="AO137" s="70">
        <v>33</v>
      </c>
      <c r="AP137" s="70">
        <v>17</v>
      </c>
      <c r="AQ137" s="47" t="s">
        <v>31</v>
      </c>
      <c r="AR137" s="48">
        <v>5</v>
      </c>
      <c r="AS137" s="48">
        <v>4</v>
      </c>
      <c r="AT137" s="48">
        <v>0</v>
      </c>
      <c r="AU137" s="48">
        <v>2</v>
      </c>
      <c r="AV137" s="48">
        <v>0</v>
      </c>
      <c r="AW137" s="48">
        <v>3</v>
      </c>
      <c r="AX137" s="48">
        <v>0</v>
      </c>
      <c r="AY137" s="48">
        <v>1</v>
      </c>
      <c r="AZ137" s="48">
        <v>0</v>
      </c>
      <c r="BA137" s="69">
        <v>15</v>
      </c>
      <c r="BB137" s="48">
        <v>12</v>
      </c>
      <c r="BC137" s="48">
        <v>3</v>
      </c>
      <c r="BD137" s="48">
        <v>2</v>
      </c>
      <c r="BE137" s="48">
        <v>2</v>
      </c>
      <c r="BF137" s="48">
        <v>3</v>
      </c>
      <c r="BG137" s="47" t="s">
        <v>31</v>
      </c>
      <c r="BH137" s="48">
        <v>0</v>
      </c>
      <c r="BI137" s="48">
        <v>120</v>
      </c>
      <c r="BJ137" s="48">
        <v>3</v>
      </c>
      <c r="BK137" s="48">
        <v>162</v>
      </c>
      <c r="BL137" s="48">
        <v>0</v>
      </c>
      <c r="BM137" s="48">
        <v>15</v>
      </c>
      <c r="BN137" s="48">
        <v>2</v>
      </c>
      <c r="BO137" s="48">
        <v>94</v>
      </c>
      <c r="BP137" s="48">
        <v>15</v>
      </c>
      <c r="BQ137" s="48">
        <v>4</v>
      </c>
      <c r="BR137" s="48">
        <v>2</v>
      </c>
      <c r="BS137" s="48">
        <v>1</v>
      </c>
      <c r="BT137" s="69">
        <v>16</v>
      </c>
      <c r="BU137" s="47" t="s">
        <v>31</v>
      </c>
      <c r="BV137" s="48">
        <v>144</v>
      </c>
      <c r="BW137" s="48">
        <v>71</v>
      </c>
      <c r="BX137" s="48">
        <v>144</v>
      </c>
      <c r="BY137" s="48">
        <v>71</v>
      </c>
      <c r="BZ137" s="48">
        <v>129</v>
      </c>
      <c r="CA137" s="48">
        <v>62</v>
      </c>
      <c r="CB137" s="48">
        <v>27</v>
      </c>
      <c r="CC137" s="48">
        <v>9</v>
      </c>
      <c r="CD137" s="48">
        <v>27</v>
      </c>
      <c r="CE137" s="48">
        <v>9</v>
      </c>
      <c r="CF137" s="48">
        <v>17</v>
      </c>
      <c r="CG137" s="48">
        <v>6</v>
      </c>
      <c r="CH137" s="48">
        <v>0</v>
      </c>
      <c r="CI137" s="48">
        <v>0</v>
      </c>
      <c r="CJ137" s="48">
        <v>0</v>
      </c>
      <c r="CK137" s="48">
        <v>0</v>
      </c>
      <c r="CL137" s="48">
        <v>0</v>
      </c>
      <c r="CM137" s="48">
        <v>0</v>
      </c>
      <c r="CN137" s="47" t="s">
        <v>31</v>
      </c>
      <c r="CO137" s="48">
        <v>0</v>
      </c>
      <c r="CP137" s="48">
        <v>0</v>
      </c>
      <c r="CQ137" s="48">
        <v>0</v>
      </c>
      <c r="CR137" s="48">
        <v>0</v>
      </c>
      <c r="CS137" s="48">
        <v>0</v>
      </c>
      <c r="CT137" s="48">
        <v>0</v>
      </c>
      <c r="CU137" s="48">
        <v>0</v>
      </c>
      <c r="CV137" s="48">
        <v>0</v>
      </c>
      <c r="CW137" s="48">
        <v>0</v>
      </c>
    </row>
    <row r="138" spans="1:101" x14ac:dyDescent="0.25">
      <c r="A138" s="47" t="s">
        <v>30</v>
      </c>
      <c r="B138" s="48">
        <v>59</v>
      </c>
      <c r="C138" s="48">
        <v>36</v>
      </c>
      <c r="D138" s="48">
        <v>78</v>
      </c>
      <c r="E138" s="48">
        <v>43</v>
      </c>
      <c r="F138" s="48">
        <v>0</v>
      </c>
      <c r="G138" s="48">
        <v>0</v>
      </c>
      <c r="H138" s="48">
        <v>0</v>
      </c>
      <c r="I138" s="48">
        <v>0</v>
      </c>
      <c r="J138" s="48">
        <v>0</v>
      </c>
      <c r="K138" s="48">
        <v>0</v>
      </c>
      <c r="L138" s="48">
        <v>74</v>
      </c>
      <c r="M138" s="48">
        <v>44</v>
      </c>
      <c r="N138" s="48">
        <v>0</v>
      </c>
      <c r="O138" s="48">
        <v>0</v>
      </c>
      <c r="P138" s="48">
        <v>7</v>
      </c>
      <c r="Q138" s="48">
        <v>1</v>
      </c>
      <c r="R138" s="48">
        <v>0</v>
      </c>
      <c r="S138" s="48">
        <v>0</v>
      </c>
      <c r="T138" s="70">
        <v>218</v>
      </c>
      <c r="U138" s="70">
        <v>124</v>
      </c>
      <c r="V138" s="47" t="s">
        <v>30</v>
      </c>
      <c r="W138" s="48">
        <v>1</v>
      </c>
      <c r="X138" s="48">
        <v>1</v>
      </c>
      <c r="Y138" s="48">
        <v>0</v>
      </c>
      <c r="Z138" s="48">
        <v>0</v>
      </c>
      <c r="AA138" s="48">
        <v>0</v>
      </c>
      <c r="AB138" s="48">
        <v>0</v>
      </c>
      <c r="AC138" s="48">
        <v>0</v>
      </c>
      <c r="AD138" s="48">
        <v>0</v>
      </c>
      <c r="AE138" s="48">
        <v>0</v>
      </c>
      <c r="AF138" s="48">
        <v>0</v>
      </c>
      <c r="AG138" s="48">
        <v>3</v>
      </c>
      <c r="AH138" s="48">
        <v>2</v>
      </c>
      <c r="AI138" s="48">
        <v>0</v>
      </c>
      <c r="AJ138" s="48">
        <v>0</v>
      </c>
      <c r="AK138" s="48">
        <v>0</v>
      </c>
      <c r="AL138" s="48">
        <v>0</v>
      </c>
      <c r="AM138" s="48">
        <v>0</v>
      </c>
      <c r="AN138" s="48">
        <v>0</v>
      </c>
      <c r="AO138" s="70">
        <v>4</v>
      </c>
      <c r="AP138" s="70">
        <v>3</v>
      </c>
      <c r="AQ138" s="47" t="s">
        <v>30</v>
      </c>
      <c r="AR138" s="48">
        <v>2</v>
      </c>
      <c r="AS138" s="48">
        <v>2</v>
      </c>
      <c r="AT138" s="48">
        <v>0</v>
      </c>
      <c r="AU138" s="48">
        <v>0</v>
      </c>
      <c r="AV138" s="48">
        <v>0</v>
      </c>
      <c r="AW138" s="48">
        <v>2</v>
      </c>
      <c r="AX138" s="48">
        <v>0</v>
      </c>
      <c r="AY138" s="48">
        <v>1</v>
      </c>
      <c r="AZ138" s="48">
        <v>0</v>
      </c>
      <c r="BA138" s="69">
        <v>7</v>
      </c>
      <c r="BB138" s="48">
        <v>6</v>
      </c>
      <c r="BC138" s="48">
        <v>0</v>
      </c>
      <c r="BD138" s="48">
        <v>3</v>
      </c>
      <c r="BE138" s="48">
        <v>3</v>
      </c>
      <c r="BF138" s="48">
        <v>2</v>
      </c>
      <c r="BG138" s="47" t="s">
        <v>30</v>
      </c>
      <c r="BH138" s="48">
        <v>30</v>
      </c>
      <c r="BI138" s="48">
        <v>90</v>
      </c>
      <c r="BJ138" s="48">
        <v>6</v>
      </c>
      <c r="BK138" s="48">
        <v>0</v>
      </c>
      <c r="BL138" s="48">
        <v>0</v>
      </c>
      <c r="BM138" s="48">
        <v>6</v>
      </c>
      <c r="BN138" s="48">
        <v>3</v>
      </c>
      <c r="BO138" s="48">
        <v>9</v>
      </c>
      <c r="BP138" s="48">
        <v>13</v>
      </c>
      <c r="BQ138" s="48">
        <v>4</v>
      </c>
      <c r="BR138" s="48">
        <v>9</v>
      </c>
      <c r="BS138" s="48">
        <v>3</v>
      </c>
      <c r="BT138" s="69">
        <v>14</v>
      </c>
      <c r="BU138" s="47" t="s">
        <v>30</v>
      </c>
      <c r="BV138" s="48">
        <v>79</v>
      </c>
      <c r="BW138" s="48">
        <v>41</v>
      </c>
      <c r="BX138" s="48">
        <v>79</v>
      </c>
      <c r="BY138" s="48">
        <v>41</v>
      </c>
      <c r="BZ138" s="48">
        <v>60</v>
      </c>
      <c r="CA138" s="48">
        <v>29</v>
      </c>
      <c r="CB138" s="48">
        <v>11</v>
      </c>
      <c r="CC138" s="48">
        <v>8</v>
      </c>
      <c r="CD138" s="48">
        <v>11</v>
      </c>
      <c r="CE138" s="48">
        <v>8</v>
      </c>
      <c r="CF138" s="48">
        <v>7</v>
      </c>
      <c r="CG138" s="48">
        <v>4</v>
      </c>
      <c r="CH138" s="48">
        <v>1</v>
      </c>
      <c r="CI138" s="48">
        <v>0</v>
      </c>
      <c r="CJ138" s="48">
        <v>1</v>
      </c>
      <c r="CK138" s="48">
        <v>0</v>
      </c>
      <c r="CL138" s="48">
        <v>1</v>
      </c>
      <c r="CM138" s="48">
        <v>0</v>
      </c>
      <c r="CN138" s="47" t="s">
        <v>30</v>
      </c>
      <c r="CO138" s="48">
        <v>0</v>
      </c>
      <c r="CP138" s="48">
        <v>0</v>
      </c>
      <c r="CQ138" s="48">
        <v>0</v>
      </c>
      <c r="CR138" s="48">
        <v>0</v>
      </c>
      <c r="CS138" s="48">
        <v>0</v>
      </c>
      <c r="CT138" s="48">
        <v>0</v>
      </c>
      <c r="CU138" s="48">
        <v>0</v>
      </c>
      <c r="CV138" s="48">
        <v>0</v>
      </c>
      <c r="CW138" s="48">
        <v>0</v>
      </c>
    </row>
    <row r="139" spans="1:101" x14ac:dyDescent="0.25">
      <c r="A139" s="47" t="s">
        <v>29</v>
      </c>
      <c r="B139" s="48">
        <v>115</v>
      </c>
      <c r="C139" s="48">
        <v>61</v>
      </c>
      <c r="D139" s="48">
        <v>62</v>
      </c>
      <c r="E139" s="48">
        <v>35</v>
      </c>
      <c r="F139" s="48">
        <v>0</v>
      </c>
      <c r="G139" s="48">
        <v>0</v>
      </c>
      <c r="H139" s="48">
        <v>12</v>
      </c>
      <c r="I139" s="48">
        <v>2</v>
      </c>
      <c r="J139" s="48">
        <v>27</v>
      </c>
      <c r="K139" s="48">
        <v>10</v>
      </c>
      <c r="L139" s="48">
        <v>80</v>
      </c>
      <c r="M139" s="48">
        <v>43</v>
      </c>
      <c r="N139" s="48">
        <v>0</v>
      </c>
      <c r="O139" s="48">
        <v>0</v>
      </c>
      <c r="P139" s="48">
        <v>0</v>
      </c>
      <c r="Q139" s="48">
        <v>0</v>
      </c>
      <c r="R139" s="48">
        <v>26</v>
      </c>
      <c r="S139" s="48">
        <v>16</v>
      </c>
      <c r="T139" s="70">
        <v>322</v>
      </c>
      <c r="U139" s="70">
        <v>167</v>
      </c>
      <c r="V139" s="47" t="s">
        <v>29</v>
      </c>
      <c r="W139" s="48">
        <v>3</v>
      </c>
      <c r="X139" s="48">
        <v>2</v>
      </c>
      <c r="Y139" s="48">
        <v>4</v>
      </c>
      <c r="Z139" s="48">
        <v>2</v>
      </c>
      <c r="AA139" s="48">
        <v>0</v>
      </c>
      <c r="AB139" s="48">
        <v>0</v>
      </c>
      <c r="AC139" s="48">
        <v>0</v>
      </c>
      <c r="AD139" s="48">
        <v>0</v>
      </c>
      <c r="AE139" s="48">
        <v>0</v>
      </c>
      <c r="AF139" s="48">
        <v>0</v>
      </c>
      <c r="AG139" s="48">
        <v>3</v>
      </c>
      <c r="AH139" s="48">
        <v>2</v>
      </c>
      <c r="AI139" s="48">
        <v>0</v>
      </c>
      <c r="AJ139" s="48">
        <v>0</v>
      </c>
      <c r="AK139" s="48">
        <v>0</v>
      </c>
      <c r="AL139" s="48">
        <v>0</v>
      </c>
      <c r="AM139" s="48">
        <v>7</v>
      </c>
      <c r="AN139" s="48">
        <v>2</v>
      </c>
      <c r="AO139" s="70">
        <v>17</v>
      </c>
      <c r="AP139" s="70">
        <v>8</v>
      </c>
      <c r="AQ139" s="47" t="s">
        <v>29</v>
      </c>
      <c r="AR139" s="48">
        <v>4</v>
      </c>
      <c r="AS139" s="48">
        <v>3</v>
      </c>
      <c r="AT139" s="48">
        <v>0</v>
      </c>
      <c r="AU139" s="48">
        <v>1</v>
      </c>
      <c r="AV139" s="48">
        <v>1</v>
      </c>
      <c r="AW139" s="48">
        <v>3</v>
      </c>
      <c r="AX139" s="48">
        <v>0</v>
      </c>
      <c r="AY139" s="48">
        <v>0</v>
      </c>
      <c r="AZ139" s="48">
        <v>1</v>
      </c>
      <c r="BA139" s="69">
        <v>13</v>
      </c>
      <c r="BB139" s="48">
        <v>12</v>
      </c>
      <c r="BC139" s="48">
        <v>9</v>
      </c>
      <c r="BD139" s="48">
        <v>1</v>
      </c>
      <c r="BE139" s="48">
        <v>0</v>
      </c>
      <c r="BF139" s="48">
        <v>3</v>
      </c>
      <c r="BG139" s="47" t="s">
        <v>29</v>
      </c>
      <c r="BH139" s="48">
        <v>0</v>
      </c>
      <c r="BI139" s="48">
        <v>168</v>
      </c>
      <c r="BJ139" s="48">
        <v>30</v>
      </c>
      <c r="BK139" s="48">
        <v>0</v>
      </c>
      <c r="BL139" s="48">
        <v>0</v>
      </c>
      <c r="BM139" s="48">
        <v>13</v>
      </c>
      <c r="BN139" s="48">
        <v>8</v>
      </c>
      <c r="BO139" s="48">
        <v>19</v>
      </c>
      <c r="BP139" s="48">
        <v>18</v>
      </c>
      <c r="BQ139" s="48">
        <v>5</v>
      </c>
      <c r="BR139" s="48">
        <v>4</v>
      </c>
      <c r="BS139" s="48">
        <v>2</v>
      </c>
      <c r="BT139" s="69">
        <v>22</v>
      </c>
      <c r="BU139" s="47" t="s">
        <v>29</v>
      </c>
      <c r="BV139" s="48">
        <v>58</v>
      </c>
      <c r="BW139" s="48">
        <v>35</v>
      </c>
      <c r="BX139" s="48">
        <v>58</v>
      </c>
      <c r="BY139" s="48">
        <v>35</v>
      </c>
      <c r="BZ139" s="48">
        <v>48</v>
      </c>
      <c r="CA139" s="48">
        <v>27</v>
      </c>
      <c r="CB139" s="48">
        <v>18</v>
      </c>
      <c r="CC139" s="48">
        <v>4</v>
      </c>
      <c r="CD139" s="48">
        <v>18</v>
      </c>
      <c r="CE139" s="48">
        <v>4</v>
      </c>
      <c r="CF139" s="48">
        <v>4</v>
      </c>
      <c r="CG139" s="48">
        <v>1</v>
      </c>
      <c r="CH139" s="48">
        <v>1</v>
      </c>
      <c r="CI139" s="48">
        <v>0</v>
      </c>
      <c r="CJ139" s="48">
        <v>1</v>
      </c>
      <c r="CK139" s="48">
        <v>0</v>
      </c>
      <c r="CL139" s="48">
        <v>1</v>
      </c>
      <c r="CM139" s="48">
        <v>0</v>
      </c>
      <c r="CN139" s="47" t="s">
        <v>29</v>
      </c>
      <c r="CO139" s="48">
        <v>0</v>
      </c>
      <c r="CP139" s="48">
        <v>0</v>
      </c>
      <c r="CQ139" s="48">
        <v>0</v>
      </c>
      <c r="CR139" s="48">
        <v>0</v>
      </c>
      <c r="CS139" s="48">
        <v>0</v>
      </c>
      <c r="CT139" s="48">
        <v>0</v>
      </c>
      <c r="CU139" s="48">
        <v>0</v>
      </c>
      <c r="CV139" s="48">
        <v>0</v>
      </c>
      <c r="CW139" s="48">
        <v>0</v>
      </c>
    </row>
    <row r="140" spans="1:101" x14ac:dyDescent="0.25">
      <c r="A140" s="47" t="s">
        <v>28</v>
      </c>
      <c r="B140" s="48">
        <v>400</v>
      </c>
      <c r="C140" s="48">
        <v>216</v>
      </c>
      <c r="D140" s="48">
        <v>325</v>
      </c>
      <c r="E140" s="48">
        <v>191</v>
      </c>
      <c r="F140" s="48">
        <v>0</v>
      </c>
      <c r="G140" s="48">
        <v>0</v>
      </c>
      <c r="H140" s="48">
        <v>0</v>
      </c>
      <c r="I140" s="48">
        <v>0</v>
      </c>
      <c r="J140" s="48">
        <v>99</v>
      </c>
      <c r="K140" s="48">
        <v>42</v>
      </c>
      <c r="L140" s="48">
        <v>393</v>
      </c>
      <c r="M140" s="48">
        <v>214</v>
      </c>
      <c r="N140" s="48">
        <v>0</v>
      </c>
      <c r="O140" s="48">
        <v>0</v>
      </c>
      <c r="P140" s="48">
        <v>7</v>
      </c>
      <c r="Q140" s="48">
        <v>3</v>
      </c>
      <c r="R140" s="48">
        <v>96</v>
      </c>
      <c r="S140" s="48">
        <v>41</v>
      </c>
      <c r="T140" s="70">
        <v>1320</v>
      </c>
      <c r="U140" s="70">
        <v>707</v>
      </c>
      <c r="V140" s="47" t="s">
        <v>28</v>
      </c>
      <c r="W140" s="48">
        <v>18</v>
      </c>
      <c r="X140" s="48">
        <v>9</v>
      </c>
      <c r="Y140" s="48">
        <v>10</v>
      </c>
      <c r="Z140" s="48">
        <v>4</v>
      </c>
      <c r="AA140" s="48">
        <v>0</v>
      </c>
      <c r="AB140" s="48">
        <v>0</v>
      </c>
      <c r="AC140" s="48">
        <v>0</v>
      </c>
      <c r="AD140" s="48">
        <v>0</v>
      </c>
      <c r="AE140" s="48">
        <v>11</v>
      </c>
      <c r="AF140" s="48">
        <v>2</v>
      </c>
      <c r="AG140" s="48">
        <v>51</v>
      </c>
      <c r="AH140" s="48">
        <v>24</v>
      </c>
      <c r="AI140" s="48">
        <v>0</v>
      </c>
      <c r="AJ140" s="48">
        <v>0</v>
      </c>
      <c r="AK140" s="48">
        <v>1</v>
      </c>
      <c r="AL140" s="48">
        <v>0</v>
      </c>
      <c r="AM140" s="48">
        <v>0</v>
      </c>
      <c r="AN140" s="48">
        <v>0</v>
      </c>
      <c r="AO140" s="70">
        <v>91</v>
      </c>
      <c r="AP140" s="70">
        <v>39</v>
      </c>
      <c r="AQ140" s="47" t="s">
        <v>28</v>
      </c>
      <c r="AR140" s="48">
        <v>9</v>
      </c>
      <c r="AS140" s="48">
        <v>7</v>
      </c>
      <c r="AT140" s="48">
        <v>0</v>
      </c>
      <c r="AU140" s="48">
        <v>0</v>
      </c>
      <c r="AV140" s="48">
        <v>3</v>
      </c>
      <c r="AW140" s="48">
        <v>7</v>
      </c>
      <c r="AX140" s="48">
        <v>0</v>
      </c>
      <c r="AY140" s="48">
        <v>1</v>
      </c>
      <c r="AZ140" s="48">
        <v>2</v>
      </c>
      <c r="BA140" s="69">
        <v>29</v>
      </c>
      <c r="BB140" s="48">
        <v>29</v>
      </c>
      <c r="BC140" s="48">
        <v>27</v>
      </c>
      <c r="BD140" s="48">
        <v>0</v>
      </c>
      <c r="BE140" s="48">
        <v>0</v>
      </c>
      <c r="BF140" s="48">
        <v>6</v>
      </c>
      <c r="BG140" s="47" t="s">
        <v>28</v>
      </c>
      <c r="BH140" s="48">
        <v>0</v>
      </c>
      <c r="BI140" s="48">
        <v>433</v>
      </c>
      <c r="BJ140" s="48">
        <v>253</v>
      </c>
      <c r="BK140" s="48">
        <v>0</v>
      </c>
      <c r="BL140" s="48">
        <v>0</v>
      </c>
      <c r="BM140" s="48">
        <v>31</v>
      </c>
      <c r="BN140" s="48">
        <v>4</v>
      </c>
      <c r="BO140" s="48">
        <v>44</v>
      </c>
      <c r="BP140" s="48">
        <v>60</v>
      </c>
      <c r="BQ140" s="48">
        <v>21</v>
      </c>
      <c r="BR140" s="48">
        <v>10</v>
      </c>
      <c r="BS140" s="48">
        <v>5</v>
      </c>
      <c r="BT140" s="69">
        <v>62</v>
      </c>
      <c r="BU140" s="47" t="s">
        <v>28</v>
      </c>
      <c r="BV140" s="48">
        <v>388</v>
      </c>
      <c r="BW140" s="48">
        <v>206</v>
      </c>
      <c r="BX140" s="48">
        <v>384</v>
      </c>
      <c r="BY140" s="48">
        <v>204</v>
      </c>
      <c r="BZ140" s="48">
        <v>254</v>
      </c>
      <c r="CA140" s="48">
        <v>140</v>
      </c>
      <c r="CB140" s="48">
        <v>97</v>
      </c>
      <c r="CC140" s="48">
        <v>33</v>
      </c>
      <c r="CD140" s="48">
        <v>97</v>
      </c>
      <c r="CE140" s="48">
        <v>33</v>
      </c>
      <c r="CF140" s="48">
        <v>87</v>
      </c>
      <c r="CG140" s="48">
        <v>30</v>
      </c>
      <c r="CH140" s="48">
        <v>3</v>
      </c>
      <c r="CI140" s="48">
        <v>2</v>
      </c>
      <c r="CJ140" s="48">
        <v>3</v>
      </c>
      <c r="CK140" s="48">
        <v>2</v>
      </c>
      <c r="CL140" s="48">
        <v>3</v>
      </c>
      <c r="CM140" s="48">
        <v>2</v>
      </c>
      <c r="CN140" s="47" t="s">
        <v>28</v>
      </c>
      <c r="CO140" s="48">
        <v>182</v>
      </c>
      <c r="CP140" s="48">
        <v>229</v>
      </c>
      <c r="CQ140" s="48">
        <v>447</v>
      </c>
      <c r="CR140" s="48">
        <v>312</v>
      </c>
      <c r="CS140" s="48">
        <v>66</v>
      </c>
      <c r="CT140" s="48">
        <v>325</v>
      </c>
      <c r="CU140" s="48">
        <v>260</v>
      </c>
      <c r="CV140" s="48">
        <v>149</v>
      </c>
      <c r="CW140" s="48">
        <v>115</v>
      </c>
    </row>
    <row r="141" spans="1:101" x14ac:dyDescent="0.25">
      <c r="A141" s="53" t="s">
        <v>27</v>
      </c>
      <c r="B141" s="69"/>
      <c r="C141" s="69"/>
      <c r="D141" s="69"/>
      <c r="E141" s="69"/>
      <c r="F141" s="69"/>
      <c r="G141" s="69"/>
      <c r="H141" s="69"/>
      <c r="I141" s="69"/>
      <c r="J141" s="69"/>
      <c r="K141" s="69"/>
      <c r="L141" s="69"/>
      <c r="M141" s="69"/>
      <c r="N141" s="69"/>
      <c r="O141" s="69"/>
      <c r="P141" s="69"/>
      <c r="Q141" s="69"/>
      <c r="R141" s="69"/>
      <c r="S141" s="69"/>
      <c r="T141" s="70"/>
      <c r="U141" s="70"/>
      <c r="V141" s="53" t="s">
        <v>27</v>
      </c>
      <c r="W141" s="69"/>
      <c r="X141" s="69"/>
      <c r="Y141" s="69"/>
      <c r="Z141" s="69"/>
      <c r="AA141" s="69"/>
      <c r="AB141" s="69"/>
      <c r="AC141" s="69"/>
      <c r="AD141" s="69"/>
      <c r="AE141" s="69"/>
      <c r="AF141" s="69"/>
      <c r="AG141" s="69"/>
      <c r="AH141" s="69"/>
      <c r="AI141" s="69"/>
      <c r="AJ141" s="69"/>
      <c r="AK141" s="69"/>
      <c r="AL141" s="69"/>
      <c r="AM141" s="69"/>
      <c r="AN141" s="69"/>
      <c r="AO141" s="70"/>
      <c r="AP141" s="70"/>
      <c r="AQ141" s="53" t="s">
        <v>27</v>
      </c>
      <c r="AR141" s="69"/>
      <c r="AS141" s="69"/>
      <c r="AT141" s="69"/>
      <c r="AU141" s="69"/>
      <c r="AV141" s="69"/>
      <c r="AW141" s="69"/>
      <c r="AX141" s="69"/>
      <c r="AY141" s="69"/>
      <c r="AZ141" s="69"/>
      <c r="BA141" s="69"/>
      <c r="BB141" s="69"/>
      <c r="BC141" s="69"/>
      <c r="BD141" s="69"/>
      <c r="BE141" s="69"/>
      <c r="BF141" s="69"/>
      <c r="BG141" s="53" t="s">
        <v>27</v>
      </c>
      <c r="BH141" s="69"/>
      <c r="BI141" s="69"/>
      <c r="BJ141" s="69"/>
      <c r="BK141" s="69"/>
      <c r="BL141" s="69"/>
      <c r="BM141" s="69"/>
      <c r="BN141" s="69"/>
      <c r="BO141" s="69"/>
      <c r="BP141" s="76"/>
      <c r="BQ141" s="76"/>
      <c r="BR141" s="69"/>
      <c r="BS141" s="69"/>
      <c r="BT141" s="69"/>
      <c r="BU141" s="53" t="s">
        <v>27</v>
      </c>
      <c r="BV141" s="69"/>
      <c r="BW141" s="69"/>
      <c r="BX141" s="69"/>
      <c r="BY141" s="69"/>
      <c r="BZ141" s="69"/>
      <c r="CA141" s="69"/>
      <c r="CB141" s="69"/>
      <c r="CC141" s="69"/>
      <c r="CD141" s="69"/>
      <c r="CE141" s="69"/>
      <c r="CF141" s="69"/>
      <c r="CG141" s="69"/>
      <c r="CH141" s="69"/>
      <c r="CI141" s="69"/>
      <c r="CJ141" s="69"/>
      <c r="CK141" s="69"/>
      <c r="CL141" s="69"/>
      <c r="CM141" s="69"/>
      <c r="CN141" s="53" t="s">
        <v>27</v>
      </c>
      <c r="CO141" s="69"/>
      <c r="CP141" s="69"/>
      <c r="CQ141" s="69"/>
      <c r="CR141" s="69"/>
      <c r="CS141" s="69"/>
      <c r="CT141" s="69"/>
      <c r="CU141" s="69"/>
      <c r="CV141" s="69"/>
      <c r="CW141" s="69"/>
    </row>
    <row r="142" spans="1:101" x14ac:dyDescent="0.25">
      <c r="A142" s="47" t="s">
        <v>26</v>
      </c>
      <c r="B142" s="48">
        <v>553</v>
      </c>
      <c r="C142" s="48">
        <v>262</v>
      </c>
      <c r="D142" s="48">
        <v>658</v>
      </c>
      <c r="E142" s="48">
        <v>305</v>
      </c>
      <c r="F142" s="48">
        <v>0</v>
      </c>
      <c r="G142" s="48">
        <v>0</v>
      </c>
      <c r="H142" s="48">
        <v>121</v>
      </c>
      <c r="I142" s="48">
        <v>41</v>
      </c>
      <c r="J142" s="48">
        <v>0</v>
      </c>
      <c r="K142" s="48">
        <v>0</v>
      </c>
      <c r="L142" s="48">
        <v>1015</v>
      </c>
      <c r="M142" s="48">
        <v>402</v>
      </c>
      <c r="N142" s="48">
        <v>0</v>
      </c>
      <c r="O142" s="48">
        <v>0</v>
      </c>
      <c r="P142" s="48">
        <v>163</v>
      </c>
      <c r="Q142" s="48">
        <v>45</v>
      </c>
      <c r="R142" s="48">
        <v>0</v>
      </c>
      <c r="S142" s="48">
        <v>0</v>
      </c>
      <c r="T142" s="70">
        <v>2510</v>
      </c>
      <c r="U142" s="70">
        <v>1055</v>
      </c>
      <c r="V142" s="47" t="s">
        <v>26</v>
      </c>
      <c r="W142" s="48">
        <v>34</v>
      </c>
      <c r="X142" s="48">
        <v>19</v>
      </c>
      <c r="Y142" s="48">
        <v>30</v>
      </c>
      <c r="Z142" s="48">
        <v>14</v>
      </c>
      <c r="AA142" s="48">
        <v>0</v>
      </c>
      <c r="AB142" s="48">
        <v>0</v>
      </c>
      <c r="AC142" s="48">
        <v>1</v>
      </c>
      <c r="AD142" s="48">
        <v>0</v>
      </c>
      <c r="AE142" s="48">
        <v>0</v>
      </c>
      <c r="AF142" s="48">
        <v>0</v>
      </c>
      <c r="AG142" s="48">
        <v>317</v>
      </c>
      <c r="AH142" s="48">
        <v>131</v>
      </c>
      <c r="AI142" s="48">
        <v>0</v>
      </c>
      <c r="AJ142" s="48">
        <v>0</v>
      </c>
      <c r="AK142" s="48">
        <v>54</v>
      </c>
      <c r="AL142" s="48">
        <v>18</v>
      </c>
      <c r="AM142" s="48">
        <v>0</v>
      </c>
      <c r="AN142" s="48">
        <v>0</v>
      </c>
      <c r="AO142" s="70">
        <v>436</v>
      </c>
      <c r="AP142" s="70">
        <v>182</v>
      </c>
      <c r="AQ142" s="47" t="s">
        <v>26</v>
      </c>
      <c r="AR142" s="48">
        <v>15</v>
      </c>
      <c r="AS142" s="48">
        <v>17</v>
      </c>
      <c r="AT142" s="48">
        <v>0</v>
      </c>
      <c r="AU142" s="48">
        <v>4</v>
      </c>
      <c r="AV142" s="48">
        <v>1</v>
      </c>
      <c r="AW142" s="48">
        <v>15</v>
      </c>
      <c r="AX142" s="48">
        <v>0</v>
      </c>
      <c r="AY142" s="48">
        <v>4</v>
      </c>
      <c r="AZ142" s="48">
        <v>0</v>
      </c>
      <c r="BA142" s="69">
        <v>56</v>
      </c>
      <c r="BB142" s="48">
        <v>54</v>
      </c>
      <c r="BC142" s="48">
        <v>41</v>
      </c>
      <c r="BD142" s="48">
        <v>2</v>
      </c>
      <c r="BE142" s="48">
        <v>0</v>
      </c>
      <c r="BF142" s="48">
        <v>13</v>
      </c>
      <c r="BG142" s="47" t="s">
        <v>26</v>
      </c>
      <c r="BH142" s="48">
        <v>0</v>
      </c>
      <c r="BI142" s="48">
        <v>644</v>
      </c>
      <c r="BJ142" s="48">
        <v>192</v>
      </c>
      <c r="BK142" s="48">
        <v>157</v>
      </c>
      <c r="BL142" s="48">
        <v>79</v>
      </c>
      <c r="BM142" s="48">
        <v>58</v>
      </c>
      <c r="BN142" s="48">
        <v>11</v>
      </c>
      <c r="BO142" s="48">
        <v>58</v>
      </c>
      <c r="BP142" s="48">
        <v>123</v>
      </c>
      <c r="BQ142" s="48">
        <v>11</v>
      </c>
      <c r="BR142" s="48">
        <v>21</v>
      </c>
      <c r="BS142" s="48">
        <v>7</v>
      </c>
      <c r="BT142" s="69">
        <v>156</v>
      </c>
      <c r="BU142" s="47" t="s">
        <v>26</v>
      </c>
      <c r="BV142" s="48">
        <v>1092</v>
      </c>
      <c r="BW142" s="48">
        <v>493</v>
      </c>
      <c r="BX142" s="48">
        <v>1026</v>
      </c>
      <c r="BY142" s="48">
        <v>473</v>
      </c>
      <c r="BZ142" s="48">
        <v>340</v>
      </c>
      <c r="CA142" s="48">
        <v>132</v>
      </c>
      <c r="CB142" s="48">
        <v>132</v>
      </c>
      <c r="CC142" s="48">
        <v>38</v>
      </c>
      <c r="CD142" s="48">
        <v>132</v>
      </c>
      <c r="CE142" s="48">
        <v>38</v>
      </c>
      <c r="CF142" s="48">
        <v>32</v>
      </c>
      <c r="CG142" s="48">
        <v>10</v>
      </c>
      <c r="CH142" s="48">
        <v>2</v>
      </c>
      <c r="CI142" s="48">
        <v>0</v>
      </c>
      <c r="CJ142" s="48">
        <v>2</v>
      </c>
      <c r="CK142" s="48">
        <v>0</v>
      </c>
      <c r="CL142" s="48">
        <v>0</v>
      </c>
      <c r="CM142" s="48">
        <v>0</v>
      </c>
      <c r="CN142" s="47" t="s">
        <v>26</v>
      </c>
      <c r="CO142" s="48">
        <v>1</v>
      </c>
      <c r="CP142" s="48">
        <v>1</v>
      </c>
      <c r="CQ142" s="48">
        <v>0</v>
      </c>
      <c r="CR142" s="48">
        <v>0</v>
      </c>
      <c r="CS142" s="48">
        <v>0</v>
      </c>
      <c r="CT142" s="48">
        <v>3</v>
      </c>
      <c r="CU142" s="48">
        <v>0</v>
      </c>
      <c r="CV142" s="48">
        <v>0</v>
      </c>
      <c r="CW142" s="48">
        <v>3</v>
      </c>
    </row>
    <row r="143" spans="1:101" x14ac:dyDescent="0.25">
      <c r="A143" s="47" t="s">
        <v>25</v>
      </c>
      <c r="B143" s="48">
        <v>328</v>
      </c>
      <c r="C143" s="48">
        <v>186</v>
      </c>
      <c r="D143" s="48">
        <v>264</v>
      </c>
      <c r="E143" s="48">
        <v>143</v>
      </c>
      <c r="F143" s="48">
        <v>0</v>
      </c>
      <c r="G143" s="48">
        <v>0</v>
      </c>
      <c r="H143" s="48">
        <v>51</v>
      </c>
      <c r="I143" s="48">
        <v>7</v>
      </c>
      <c r="J143" s="48">
        <v>69</v>
      </c>
      <c r="K143" s="48">
        <v>38</v>
      </c>
      <c r="L143" s="48">
        <v>619</v>
      </c>
      <c r="M143" s="48">
        <v>307</v>
      </c>
      <c r="N143" s="48">
        <v>0</v>
      </c>
      <c r="O143" s="48">
        <v>0</v>
      </c>
      <c r="P143" s="48">
        <v>80</v>
      </c>
      <c r="Q143" s="48">
        <v>19</v>
      </c>
      <c r="R143" s="48">
        <v>0</v>
      </c>
      <c r="S143" s="48">
        <v>0</v>
      </c>
      <c r="T143" s="70">
        <v>1411</v>
      </c>
      <c r="U143" s="70">
        <v>700</v>
      </c>
      <c r="V143" s="47" t="s">
        <v>25</v>
      </c>
      <c r="W143" s="48">
        <v>12</v>
      </c>
      <c r="X143" s="48">
        <v>7</v>
      </c>
      <c r="Y143" s="48">
        <v>6</v>
      </c>
      <c r="Z143" s="48">
        <v>4</v>
      </c>
      <c r="AA143" s="48">
        <v>0</v>
      </c>
      <c r="AB143" s="48">
        <v>0</v>
      </c>
      <c r="AC143" s="48">
        <v>1</v>
      </c>
      <c r="AD143" s="48">
        <v>0</v>
      </c>
      <c r="AE143" s="48">
        <v>4</v>
      </c>
      <c r="AF143" s="48">
        <v>0</v>
      </c>
      <c r="AG143" s="48">
        <v>171</v>
      </c>
      <c r="AH143" s="48">
        <v>85</v>
      </c>
      <c r="AI143" s="48">
        <v>0</v>
      </c>
      <c r="AJ143" s="48">
        <v>0</v>
      </c>
      <c r="AK143" s="48">
        <v>10</v>
      </c>
      <c r="AL143" s="48">
        <v>2</v>
      </c>
      <c r="AM143" s="48">
        <v>0</v>
      </c>
      <c r="AN143" s="48">
        <v>0</v>
      </c>
      <c r="AO143" s="70">
        <v>204</v>
      </c>
      <c r="AP143" s="70">
        <v>98</v>
      </c>
      <c r="AQ143" s="47" t="s">
        <v>25</v>
      </c>
      <c r="AR143" s="48">
        <v>5</v>
      </c>
      <c r="AS143" s="48">
        <v>6</v>
      </c>
      <c r="AT143" s="48">
        <v>0</v>
      </c>
      <c r="AU143" s="48">
        <v>2</v>
      </c>
      <c r="AV143" s="48">
        <v>1</v>
      </c>
      <c r="AW143" s="48">
        <v>6</v>
      </c>
      <c r="AX143" s="48">
        <v>0</v>
      </c>
      <c r="AY143" s="48">
        <v>3</v>
      </c>
      <c r="AZ143" s="48">
        <v>0</v>
      </c>
      <c r="BA143" s="69">
        <v>23</v>
      </c>
      <c r="BB143" s="48">
        <v>26</v>
      </c>
      <c r="BC143" s="48">
        <v>18</v>
      </c>
      <c r="BD143" s="48">
        <v>0</v>
      </c>
      <c r="BE143" s="48">
        <v>0</v>
      </c>
      <c r="BF143" s="48">
        <v>4</v>
      </c>
      <c r="BG143" s="47" t="s">
        <v>25</v>
      </c>
      <c r="BH143" s="48">
        <v>0</v>
      </c>
      <c r="BI143" s="48">
        <v>499</v>
      </c>
      <c r="BJ143" s="48">
        <v>63</v>
      </c>
      <c r="BK143" s="48">
        <v>0</v>
      </c>
      <c r="BL143" s="48">
        <v>15</v>
      </c>
      <c r="BM143" s="48">
        <v>26</v>
      </c>
      <c r="BN143" s="48">
        <v>6</v>
      </c>
      <c r="BO143" s="48">
        <v>34</v>
      </c>
      <c r="BP143" s="48">
        <v>57</v>
      </c>
      <c r="BQ143" s="48">
        <v>6</v>
      </c>
      <c r="BR143" s="48">
        <v>9</v>
      </c>
      <c r="BS143" s="48">
        <v>4</v>
      </c>
      <c r="BT143" s="69">
        <v>68</v>
      </c>
      <c r="BU143" s="47" t="s">
        <v>25</v>
      </c>
      <c r="BV143" s="48">
        <v>598</v>
      </c>
      <c r="BW143" s="48">
        <v>332</v>
      </c>
      <c r="BX143" s="48">
        <v>598</v>
      </c>
      <c r="BY143" s="48">
        <v>332</v>
      </c>
      <c r="BZ143" s="48">
        <v>174</v>
      </c>
      <c r="CA143" s="48">
        <v>84</v>
      </c>
      <c r="CB143" s="48">
        <v>72</v>
      </c>
      <c r="CC143" s="48">
        <v>23</v>
      </c>
      <c r="CD143" s="48">
        <v>72</v>
      </c>
      <c r="CE143" s="48">
        <v>23</v>
      </c>
      <c r="CF143" s="48">
        <v>31</v>
      </c>
      <c r="CG143" s="48">
        <v>9</v>
      </c>
      <c r="CH143" s="48">
        <v>4</v>
      </c>
      <c r="CI143" s="48">
        <v>0</v>
      </c>
      <c r="CJ143" s="48">
        <v>4</v>
      </c>
      <c r="CK143" s="48">
        <v>0</v>
      </c>
      <c r="CL143" s="48">
        <v>1</v>
      </c>
      <c r="CM143" s="48">
        <v>0</v>
      </c>
      <c r="CN143" s="47" t="s">
        <v>25</v>
      </c>
      <c r="CO143" s="48">
        <v>0</v>
      </c>
      <c r="CP143" s="48">
        <v>0</v>
      </c>
      <c r="CQ143" s="48">
        <v>0</v>
      </c>
      <c r="CR143" s="48">
        <v>0</v>
      </c>
      <c r="CS143" s="48">
        <v>0</v>
      </c>
      <c r="CT143" s="48">
        <v>0</v>
      </c>
      <c r="CU143" s="48">
        <v>0</v>
      </c>
      <c r="CV143" s="48">
        <v>0</v>
      </c>
      <c r="CW143" s="48">
        <v>0</v>
      </c>
    </row>
    <row r="144" spans="1:101" x14ac:dyDescent="0.25">
      <c r="A144" s="47" t="s">
        <v>24</v>
      </c>
      <c r="B144" s="48">
        <v>738</v>
      </c>
      <c r="C144" s="48">
        <v>384</v>
      </c>
      <c r="D144" s="48">
        <v>473</v>
      </c>
      <c r="E144" s="48">
        <v>248</v>
      </c>
      <c r="F144" s="48">
        <v>0</v>
      </c>
      <c r="G144" s="48">
        <v>0</v>
      </c>
      <c r="H144" s="48">
        <v>297</v>
      </c>
      <c r="I144" s="48">
        <v>114</v>
      </c>
      <c r="J144" s="48">
        <v>0</v>
      </c>
      <c r="K144" s="48">
        <v>0</v>
      </c>
      <c r="L144" s="48">
        <v>1442</v>
      </c>
      <c r="M144" s="48">
        <v>691</v>
      </c>
      <c r="N144" s="48">
        <v>9</v>
      </c>
      <c r="O144" s="48">
        <v>1</v>
      </c>
      <c r="P144" s="48">
        <v>263</v>
      </c>
      <c r="Q144" s="48">
        <v>81</v>
      </c>
      <c r="R144" s="48">
        <v>0</v>
      </c>
      <c r="S144" s="48">
        <v>0</v>
      </c>
      <c r="T144" s="70">
        <v>3222</v>
      </c>
      <c r="U144" s="70">
        <v>1519</v>
      </c>
      <c r="V144" s="47" t="s">
        <v>24</v>
      </c>
      <c r="W144" s="48">
        <v>5</v>
      </c>
      <c r="X144" s="48">
        <v>3</v>
      </c>
      <c r="Y144" s="48">
        <v>17</v>
      </c>
      <c r="Z144" s="48">
        <v>9</v>
      </c>
      <c r="AA144" s="48">
        <v>0</v>
      </c>
      <c r="AB144" s="48">
        <v>0</v>
      </c>
      <c r="AC144" s="48">
        <v>12</v>
      </c>
      <c r="AD144" s="48">
        <v>5</v>
      </c>
      <c r="AE144" s="48">
        <v>0</v>
      </c>
      <c r="AF144" s="48">
        <v>0</v>
      </c>
      <c r="AG144" s="48">
        <v>475</v>
      </c>
      <c r="AH144" s="48">
        <v>244</v>
      </c>
      <c r="AI144" s="48">
        <v>5</v>
      </c>
      <c r="AJ144" s="48">
        <v>0</v>
      </c>
      <c r="AK144" s="48">
        <v>74</v>
      </c>
      <c r="AL144" s="48">
        <v>20</v>
      </c>
      <c r="AM144" s="48">
        <v>0</v>
      </c>
      <c r="AN144" s="48">
        <v>0</v>
      </c>
      <c r="AO144" s="70">
        <v>588</v>
      </c>
      <c r="AP144" s="70">
        <v>281</v>
      </c>
      <c r="AQ144" s="47" t="s">
        <v>24</v>
      </c>
      <c r="AR144" s="48">
        <v>16</v>
      </c>
      <c r="AS144" s="48">
        <v>13</v>
      </c>
      <c r="AT144" s="48">
        <v>0</v>
      </c>
      <c r="AU144" s="48">
        <v>8</v>
      </c>
      <c r="AV144" s="48">
        <v>0</v>
      </c>
      <c r="AW144" s="48">
        <v>18</v>
      </c>
      <c r="AX144" s="48">
        <v>1</v>
      </c>
      <c r="AY144" s="48">
        <v>6</v>
      </c>
      <c r="AZ144" s="48">
        <v>0</v>
      </c>
      <c r="BA144" s="69">
        <v>62</v>
      </c>
      <c r="BB144" s="48">
        <v>59</v>
      </c>
      <c r="BC144" s="48">
        <v>51</v>
      </c>
      <c r="BD144" s="48">
        <v>1</v>
      </c>
      <c r="BE144" s="48">
        <v>1</v>
      </c>
      <c r="BF144" s="48">
        <v>12</v>
      </c>
      <c r="BG144" s="47" t="s">
        <v>24</v>
      </c>
      <c r="BH144" s="48">
        <v>144</v>
      </c>
      <c r="BI144" s="48">
        <v>732</v>
      </c>
      <c r="BJ144" s="48">
        <v>352</v>
      </c>
      <c r="BK144" s="48">
        <v>30</v>
      </c>
      <c r="BL144" s="48">
        <v>60</v>
      </c>
      <c r="BM144" s="48">
        <v>58</v>
      </c>
      <c r="BN144" s="48">
        <v>9</v>
      </c>
      <c r="BO144" s="48">
        <v>62</v>
      </c>
      <c r="BP144" s="48">
        <v>158</v>
      </c>
      <c r="BQ144" s="48">
        <v>33</v>
      </c>
      <c r="BR144" s="48">
        <v>19</v>
      </c>
      <c r="BS144" s="48">
        <v>5</v>
      </c>
      <c r="BT144" s="69">
        <v>171</v>
      </c>
      <c r="BU144" s="47" t="s">
        <v>24</v>
      </c>
      <c r="BV144" s="48">
        <v>1568</v>
      </c>
      <c r="BW144" s="48">
        <v>732</v>
      </c>
      <c r="BX144" s="48">
        <v>1535</v>
      </c>
      <c r="BY144" s="48">
        <v>717</v>
      </c>
      <c r="BZ144" s="48">
        <v>487</v>
      </c>
      <c r="CA144" s="48">
        <v>219</v>
      </c>
      <c r="CB144" s="48">
        <v>250</v>
      </c>
      <c r="CC144" s="48">
        <v>102</v>
      </c>
      <c r="CD144" s="48">
        <v>250</v>
      </c>
      <c r="CE144" s="48">
        <v>102</v>
      </c>
      <c r="CF144" s="48">
        <v>114</v>
      </c>
      <c r="CG144" s="48">
        <v>58</v>
      </c>
      <c r="CH144" s="48">
        <v>4</v>
      </c>
      <c r="CI144" s="48">
        <v>0</v>
      </c>
      <c r="CJ144" s="48">
        <v>4</v>
      </c>
      <c r="CK144" s="48">
        <v>0</v>
      </c>
      <c r="CL144" s="48">
        <v>3</v>
      </c>
      <c r="CM144" s="48">
        <v>0</v>
      </c>
      <c r="CN144" s="47" t="s">
        <v>24</v>
      </c>
      <c r="CO144" s="48">
        <v>0</v>
      </c>
      <c r="CP144" s="48">
        <v>0</v>
      </c>
      <c r="CQ144" s="48">
        <v>0</v>
      </c>
      <c r="CR144" s="48">
        <v>0</v>
      </c>
      <c r="CS144" s="48">
        <v>0</v>
      </c>
      <c r="CT144" s="48">
        <v>0</v>
      </c>
      <c r="CU144" s="48">
        <v>0</v>
      </c>
      <c r="CV144" s="48">
        <v>0</v>
      </c>
      <c r="CW144" s="48">
        <v>3</v>
      </c>
    </row>
    <row r="145" spans="1:101" x14ac:dyDescent="0.25">
      <c r="A145" s="47" t="s">
        <v>23</v>
      </c>
      <c r="B145" s="48">
        <v>213</v>
      </c>
      <c r="C145" s="48">
        <v>110</v>
      </c>
      <c r="D145" s="48">
        <v>231</v>
      </c>
      <c r="E145" s="48">
        <v>141</v>
      </c>
      <c r="F145" s="48">
        <v>0</v>
      </c>
      <c r="G145" s="48">
        <v>0</v>
      </c>
      <c r="H145" s="48">
        <v>12</v>
      </c>
      <c r="I145" s="48">
        <v>3</v>
      </c>
      <c r="J145" s="48">
        <v>22</v>
      </c>
      <c r="K145" s="48">
        <v>6</v>
      </c>
      <c r="L145" s="48">
        <v>494</v>
      </c>
      <c r="M145" s="48">
        <v>248</v>
      </c>
      <c r="N145" s="48">
        <v>5</v>
      </c>
      <c r="O145" s="48">
        <v>0</v>
      </c>
      <c r="P145" s="48">
        <v>33</v>
      </c>
      <c r="Q145" s="48">
        <v>10</v>
      </c>
      <c r="R145" s="48">
        <v>0</v>
      </c>
      <c r="S145" s="48">
        <v>0</v>
      </c>
      <c r="T145" s="70">
        <v>1010</v>
      </c>
      <c r="U145" s="70">
        <v>518</v>
      </c>
      <c r="V145" s="47" t="s">
        <v>23</v>
      </c>
      <c r="W145" s="48">
        <v>25</v>
      </c>
      <c r="X145" s="48">
        <v>11</v>
      </c>
      <c r="Y145" s="48">
        <v>9</v>
      </c>
      <c r="Z145" s="48">
        <v>5</v>
      </c>
      <c r="AA145" s="48">
        <v>0</v>
      </c>
      <c r="AB145" s="48">
        <v>0</v>
      </c>
      <c r="AC145" s="48">
        <v>0</v>
      </c>
      <c r="AD145" s="48">
        <v>0</v>
      </c>
      <c r="AE145" s="48">
        <v>3</v>
      </c>
      <c r="AF145" s="48">
        <v>0</v>
      </c>
      <c r="AG145" s="48">
        <v>117</v>
      </c>
      <c r="AH145" s="48">
        <v>57</v>
      </c>
      <c r="AI145" s="48">
        <v>0</v>
      </c>
      <c r="AJ145" s="48">
        <v>0</v>
      </c>
      <c r="AK145" s="48">
        <v>8</v>
      </c>
      <c r="AL145" s="48">
        <v>1</v>
      </c>
      <c r="AM145" s="48">
        <v>0</v>
      </c>
      <c r="AN145" s="48">
        <v>0</v>
      </c>
      <c r="AO145" s="70">
        <v>162</v>
      </c>
      <c r="AP145" s="70">
        <v>74</v>
      </c>
      <c r="AQ145" s="47" t="s">
        <v>23</v>
      </c>
      <c r="AR145" s="48">
        <v>6</v>
      </c>
      <c r="AS145" s="48">
        <v>6</v>
      </c>
      <c r="AT145" s="48">
        <v>0</v>
      </c>
      <c r="AU145" s="48">
        <v>1</v>
      </c>
      <c r="AV145" s="48">
        <v>1</v>
      </c>
      <c r="AW145" s="48">
        <v>9</v>
      </c>
      <c r="AX145" s="48">
        <v>1</v>
      </c>
      <c r="AY145" s="48">
        <v>2</v>
      </c>
      <c r="AZ145" s="48">
        <v>0</v>
      </c>
      <c r="BA145" s="69">
        <v>26</v>
      </c>
      <c r="BB145" s="48">
        <v>47</v>
      </c>
      <c r="BC145" s="48">
        <v>36</v>
      </c>
      <c r="BD145" s="48">
        <v>3</v>
      </c>
      <c r="BE145" s="48">
        <v>0</v>
      </c>
      <c r="BF145" s="48">
        <v>5</v>
      </c>
      <c r="BG145" s="47" t="s">
        <v>23</v>
      </c>
      <c r="BH145" s="48">
        <v>0</v>
      </c>
      <c r="BI145" s="48">
        <v>300</v>
      </c>
      <c r="BJ145" s="48">
        <v>335</v>
      </c>
      <c r="BK145" s="48">
        <v>0</v>
      </c>
      <c r="BL145" s="48">
        <v>0</v>
      </c>
      <c r="BM145" s="48">
        <v>40</v>
      </c>
      <c r="BN145" s="48">
        <v>23</v>
      </c>
      <c r="BO145" s="48">
        <v>60</v>
      </c>
      <c r="BP145" s="48">
        <v>45</v>
      </c>
      <c r="BQ145" s="48">
        <v>8</v>
      </c>
      <c r="BR145" s="48">
        <v>4</v>
      </c>
      <c r="BS145" s="48">
        <v>2</v>
      </c>
      <c r="BT145" s="69">
        <v>44</v>
      </c>
      <c r="BU145" s="47" t="s">
        <v>23</v>
      </c>
      <c r="BV145" s="48">
        <v>557</v>
      </c>
      <c r="BW145" s="48">
        <v>274</v>
      </c>
      <c r="BX145" s="48">
        <v>539</v>
      </c>
      <c r="BY145" s="48">
        <v>266</v>
      </c>
      <c r="BZ145" s="48">
        <v>113</v>
      </c>
      <c r="CA145" s="48">
        <v>51</v>
      </c>
      <c r="CB145" s="48">
        <v>38</v>
      </c>
      <c r="CC145" s="48">
        <v>11</v>
      </c>
      <c r="CD145" s="48">
        <v>35</v>
      </c>
      <c r="CE145" s="48">
        <v>11</v>
      </c>
      <c r="CF145" s="48">
        <v>16</v>
      </c>
      <c r="CG145" s="48">
        <v>8</v>
      </c>
      <c r="CH145" s="48">
        <v>7</v>
      </c>
      <c r="CI145" s="48">
        <v>4</v>
      </c>
      <c r="CJ145" s="48">
        <v>6</v>
      </c>
      <c r="CK145" s="48">
        <v>4</v>
      </c>
      <c r="CL145" s="48">
        <v>5</v>
      </c>
      <c r="CM145" s="48">
        <v>3</v>
      </c>
      <c r="CN145" s="47" t="s">
        <v>23</v>
      </c>
      <c r="CO145" s="48">
        <v>0</v>
      </c>
      <c r="CP145" s="48">
        <v>0</v>
      </c>
      <c r="CQ145" s="48">
        <v>0</v>
      </c>
      <c r="CR145" s="48">
        <v>0</v>
      </c>
      <c r="CS145" s="48">
        <v>0</v>
      </c>
      <c r="CT145" s="48">
        <v>0</v>
      </c>
      <c r="CU145" s="48">
        <v>0</v>
      </c>
      <c r="CV145" s="48">
        <v>0</v>
      </c>
      <c r="CW145" s="48">
        <v>0</v>
      </c>
    </row>
    <row r="146" spans="1:101" x14ac:dyDescent="0.25">
      <c r="A146" s="53" t="s">
        <v>22</v>
      </c>
      <c r="B146" s="69"/>
      <c r="C146" s="69"/>
      <c r="D146" s="69"/>
      <c r="E146" s="69"/>
      <c r="F146" s="69"/>
      <c r="G146" s="69"/>
      <c r="H146" s="69"/>
      <c r="I146" s="69"/>
      <c r="J146" s="69"/>
      <c r="K146" s="69"/>
      <c r="L146" s="69"/>
      <c r="M146" s="69"/>
      <c r="N146" s="69"/>
      <c r="O146" s="69"/>
      <c r="P146" s="69"/>
      <c r="Q146" s="69"/>
      <c r="R146" s="69"/>
      <c r="S146" s="69"/>
      <c r="T146" s="70"/>
      <c r="U146" s="70"/>
      <c r="V146" s="53" t="s">
        <v>22</v>
      </c>
      <c r="W146" s="69"/>
      <c r="X146" s="69"/>
      <c r="Y146" s="69"/>
      <c r="Z146" s="69"/>
      <c r="AA146" s="69"/>
      <c r="AB146" s="69"/>
      <c r="AC146" s="69"/>
      <c r="AD146" s="69"/>
      <c r="AE146" s="69"/>
      <c r="AF146" s="69"/>
      <c r="AG146" s="69"/>
      <c r="AH146" s="69"/>
      <c r="AI146" s="69"/>
      <c r="AJ146" s="69"/>
      <c r="AK146" s="69"/>
      <c r="AL146" s="69"/>
      <c r="AM146" s="69"/>
      <c r="AN146" s="69"/>
      <c r="AO146" s="70"/>
      <c r="AP146" s="70"/>
      <c r="AQ146" s="53" t="s">
        <v>22</v>
      </c>
      <c r="AR146" s="69"/>
      <c r="AS146" s="69"/>
      <c r="AT146" s="69"/>
      <c r="AU146" s="69"/>
      <c r="AV146" s="69"/>
      <c r="AW146" s="69"/>
      <c r="AX146" s="69"/>
      <c r="AY146" s="69"/>
      <c r="AZ146" s="69"/>
      <c r="BA146" s="69"/>
      <c r="BB146" s="69"/>
      <c r="BC146" s="69"/>
      <c r="BD146" s="69"/>
      <c r="BE146" s="69"/>
      <c r="BF146" s="69"/>
      <c r="BG146" s="53" t="s">
        <v>22</v>
      </c>
      <c r="BH146" s="69"/>
      <c r="BI146" s="69"/>
      <c r="BJ146" s="69"/>
      <c r="BK146" s="69"/>
      <c r="BL146" s="69"/>
      <c r="BM146" s="69"/>
      <c r="BN146" s="69"/>
      <c r="BO146" s="69"/>
      <c r="BP146" s="76"/>
      <c r="BQ146" s="76"/>
      <c r="BR146" s="69"/>
      <c r="BS146" s="69"/>
      <c r="BT146" s="69"/>
      <c r="BU146" s="53" t="s">
        <v>22</v>
      </c>
      <c r="BV146" s="69"/>
      <c r="BW146" s="69"/>
      <c r="BX146" s="69"/>
      <c r="BY146" s="69"/>
      <c r="BZ146" s="69"/>
      <c r="CA146" s="69"/>
      <c r="CB146" s="69"/>
      <c r="CC146" s="69"/>
      <c r="CD146" s="69"/>
      <c r="CE146" s="69"/>
      <c r="CF146" s="69"/>
      <c r="CG146" s="69"/>
      <c r="CH146" s="69"/>
      <c r="CI146" s="69"/>
      <c r="CJ146" s="69"/>
      <c r="CK146" s="69"/>
      <c r="CL146" s="69"/>
      <c r="CM146" s="69"/>
      <c r="CN146" s="53" t="s">
        <v>22</v>
      </c>
      <c r="CO146" s="69"/>
      <c r="CP146" s="69"/>
      <c r="CQ146" s="69"/>
      <c r="CR146" s="69"/>
      <c r="CS146" s="69"/>
      <c r="CT146" s="69"/>
      <c r="CU146" s="69"/>
      <c r="CV146" s="69"/>
      <c r="CW146" s="69"/>
    </row>
    <row r="147" spans="1:101" x14ac:dyDescent="0.25">
      <c r="A147" s="47" t="s">
        <v>21</v>
      </c>
      <c r="B147" s="48">
        <v>77</v>
      </c>
      <c r="C147" s="48">
        <v>42</v>
      </c>
      <c r="D147" s="48">
        <v>77</v>
      </c>
      <c r="E147" s="48">
        <v>46</v>
      </c>
      <c r="F147" s="48">
        <v>0</v>
      </c>
      <c r="G147" s="48">
        <v>0</v>
      </c>
      <c r="H147" s="48">
        <v>0</v>
      </c>
      <c r="I147" s="48">
        <v>0</v>
      </c>
      <c r="J147" s="48">
        <v>0</v>
      </c>
      <c r="K147" s="48">
        <v>0</v>
      </c>
      <c r="L147" s="48">
        <v>104</v>
      </c>
      <c r="M147" s="48">
        <v>49</v>
      </c>
      <c r="N147" s="48">
        <v>0</v>
      </c>
      <c r="O147" s="48">
        <v>0</v>
      </c>
      <c r="P147" s="48">
        <v>0</v>
      </c>
      <c r="Q147" s="48">
        <v>0</v>
      </c>
      <c r="R147" s="48">
        <v>0</v>
      </c>
      <c r="S147" s="48">
        <v>0</v>
      </c>
      <c r="T147" s="70">
        <v>258</v>
      </c>
      <c r="U147" s="70">
        <v>137</v>
      </c>
      <c r="V147" s="47" t="s">
        <v>21</v>
      </c>
      <c r="W147" s="48">
        <v>6</v>
      </c>
      <c r="X147" s="48">
        <v>4</v>
      </c>
      <c r="Y147" s="48">
        <v>1</v>
      </c>
      <c r="Z147" s="48">
        <v>1</v>
      </c>
      <c r="AA147" s="48">
        <v>0</v>
      </c>
      <c r="AB147" s="48">
        <v>0</v>
      </c>
      <c r="AC147" s="48">
        <v>0</v>
      </c>
      <c r="AD147" s="48">
        <v>0</v>
      </c>
      <c r="AE147" s="48">
        <v>0</v>
      </c>
      <c r="AF147" s="48">
        <v>0</v>
      </c>
      <c r="AG147" s="48">
        <v>11</v>
      </c>
      <c r="AH147" s="48">
        <v>5</v>
      </c>
      <c r="AI147" s="48">
        <v>0</v>
      </c>
      <c r="AJ147" s="48">
        <v>0</v>
      </c>
      <c r="AK147" s="48">
        <v>0</v>
      </c>
      <c r="AL147" s="48">
        <v>0</v>
      </c>
      <c r="AM147" s="48">
        <v>0</v>
      </c>
      <c r="AN147" s="48">
        <v>0</v>
      </c>
      <c r="AO147" s="70">
        <v>18</v>
      </c>
      <c r="AP147" s="70">
        <v>10</v>
      </c>
      <c r="AQ147" s="47" t="s">
        <v>21</v>
      </c>
      <c r="AR147" s="48">
        <v>2</v>
      </c>
      <c r="AS147" s="48">
        <v>2</v>
      </c>
      <c r="AT147" s="48">
        <v>0</v>
      </c>
      <c r="AU147" s="48">
        <v>0</v>
      </c>
      <c r="AV147" s="48">
        <v>0</v>
      </c>
      <c r="AW147" s="48">
        <v>3</v>
      </c>
      <c r="AX147" s="48">
        <v>0</v>
      </c>
      <c r="AY147" s="48">
        <v>0</v>
      </c>
      <c r="AZ147" s="48">
        <v>0</v>
      </c>
      <c r="BA147" s="69">
        <v>7</v>
      </c>
      <c r="BB147" s="48">
        <v>7</v>
      </c>
      <c r="BC147" s="48">
        <v>0</v>
      </c>
      <c r="BD147" s="48">
        <v>0</v>
      </c>
      <c r="BE147" s="48">
        <v>0</v>
      </c>
      <c r="BF147" s="48">
        <v>2</v>
      </c>
      <c r="BG147" s="47" t="s">
        <v>21</v>
      </c>
      <c r="BH147" s="48">
        <v>0</v>
      </c>
      <c r="BI147" s="48">
        <v>128</v>
      </c>
      <c r="BJ147" s="48">
        <v>0</v>
      </c>
      <c r="BK147" s="48">
        <v>0</v>
      </c>
      <c r="BL147" s="48">
        <v>0</v>
      </c>
      <c r="BM147" s="48">
        <v>5</v>
      </c>
      <c r="BN147" s="48">
        <v>3</v>
      </c>
      <c r="BO147" s="48">
        <v>7</v>
      </c>
      <c r="BP147" s="48">
        <v>13</v>
      </c>
      <c r="BQ147" s="48">
        <v>6</v>
      </c>
      <c r="BR147" s="48">
        <v>0</v>
      </c>
      <c r="BS147" s="48">
        <v>0</v>
      </c>
      <c r="BT147" s="69">
        <v>12</v>
      </c>
      <c r="BU147" s="47" t="s">
        <v>21</v>
      </c>
      <c r="BV147" s="48">
        <v>48</v>
      </c>
      <c r="BW147" s="48">
        <v>17</v>
      </c>
      <c r="BX147" s="48">
        <v>48</v>
      </c>
      <c r="BY147" s="48">
        <v>17</v>
      </c>
      <c r="BZ147" s="48">
        <v>37</v>
      </c>
      <c r="CA147" s="48">
        <v>12</v>
      </c>
      <c r="CB147" s="48">
        <v>0</v>
      </c>
      <c r="CC147" s="48">
        <v>0</v>
      </c>
      <c r="CD147" s="48">
        <v>0</v>
      </c>
      <c r="CE147" s="48">
        <v>0</v>
      </c>
      <c r="CF147" s="48">
        <v>0</v>
      </c>
      <c r="CG147" s="48">
        <v>0</v>
      </c>
      <c r="CH147" s="48">
        <v>0</v>
      </c>
      <c r="CI147" s="48">
        <v>0</v>
      </c>
      <c r="CJ147" s="48">
        <v>0</v>
      </c>
      <c r="CK147" s="48">
        <v>0</v>
      </c>
      <c r="CL147" s="48">
        <v>0</v>
      </c>
      <c r="CM147" s="48">
        <v>0</v>
      </c>
      <c r="CN147" s="47" t="s">
        <v>21</v>
      </c>
      <c r="CO147" s="48">
        <v>0</v>
      </c>
      <c r="CP147" s="48">
        <v>0</v>
      </c>
      <c r="CQ147" s="48">
        <v>0</v>
      </c>
      <c r="CR147" s="48">
        <v>0</v>
      </c>
      <c r="CS147" s="48">
        <v>0</v>
      </c>
      <c r="CT147" s="48">
        <v>0</v>
      </c>
      <c r="CU147" s="48">
        <v>0</v>
      </c>
      <c r="CV147" s="48">
        <v>0</v>
      </c>
      <c r="CW147" s="48">
        <v>0</v>
      </c>
    </row>
    <row r="148" spans="1:101" x14ac:dyDescent="0.25">
      <c r="A148" s="47" t="s">
        <v>20</v>
      </c>
      <c r="B148" s="48">
        <v>456</v>
      </c>
      <c r="C148" s="48">
        <v>236</v>
      </c>
      <c r="D148" s="48">
        <v>502</v>
      </c>
      <c r="E148" s="48">
        <v>274</v>
      </c>
      <c r="F148" s="48">
        <v>0</v>
      </c>
      <c r="G148" s="48">
        <v>0</v>
      </c>
      <c r="H148" s="48">
        <v>119</v>
      </c>
      <c r="I148" s="48">
        <v>60</v>
      </c>
      <c r="J148" s="48">
        <v>54</v>
      </c>
      <c r="K148" s="48">
        <v>22</v>
      </c>
      <c r="L148" s="48">
        <v>761</v>
      </c>
      <c r="M148" s="48">
        <v>431</v>
      </c>
      <c r="N148" s="48">
        <v>0</v>
      </c>
      <c r="O148" s="48">
        <v>0</v>
      </c>
      <c r="P148" s="48">
        <v>100</v>
      </c>
      <c r="Q148" s="48">
        <v>35</v>
      </c>
      <c r="R148" s="48">
        <v>0</v>
      </c>
      <c r="S148" s="48">
        <v>0</v>
      </c>
      <c r="T148" s="70">
        <v>1992</v>
      </c>
      <c r="U148" s="70">
        <v>1058</v>
      </c>
      <c r="V148" s="47" t="s">
        <v>20</v>
      </c>
      <c r="W148" s="48">
        <v>55</v>
      </c>
      <c r="X148" s="48">
        <v>23</v>
      </c>
      <c r="Y148" s="48">
        <v>37</v>
      </c>
      <c r="Z148" s="48">
        <v>19</v>
      </c>
      <c r="AA148" s="48">
        <v>0</v>
      </c>
      <c r="AB148" s="48">
        <v>0</v>
      </c>
      <c r="AC148" s="48">
        <v>7</v>
      </c>
      <c r="AD148" s="48">
        <v>3</v>
      </c>
      <c r="AE148" s="48">
        <v>5</v>
      </c>
      <c r="AF148" s="48">
        <v>2</v>
      </c>
      <c r="AG148" s="48">
        <v>187</v>
      </c>
      <c r="AH148" s="48">
        <v>94</v>
      </c>
      <c r="AI148" s="48">
        <v>0</v>
      </c>
      <c r="AJ148" s="48">
        <v>0</v>
      </c>
      <c r="AK148" s="48">
        <v>18</v>
      </c>
      <c r="AL148" s="48">
        <v>5</v>
      </c>
      <c r="AM148" s="48">
        <v>0</v>
      </c>
      <c r="AN148" s="48">
        <v>0</v>
      </c>
      <c r="AO148" s="70">
        <v>309</v>
      </c>
      <c r="AP148" s="70">
        <v>146</v>
      </c>
      <c r="AQ148" s="47" t="s">
        <v>20</v>
      </c>
      <c r="AR148" s="48">
        <v>9</v>
      </c>
      <c r="AS148" s="48">
        <v>10</v>
      </c>
      <c r="AT148" s="48">
        <v>0</v>
      </c>
      <c r="AU148" s="48">
        <v>3</v>
      </c>
      <c r="AV148" s="48">
        <v>2</v>
      </c>
      <c r="AW148" s="48">
        <v>14</v>
      </c>
      <c r="AX148" s="48">
        <v>0</v>
      </c>
      <c r="AY148" s="48">
        <v>5</v>
      </c>
      <c r="AZ148" s="48">
        <v>0</v>
      </c>
      <c r="BA148" s="69">
        <v>43</v>
      </c>
      <c r="BB148" s="48">
        <v>40</v>
      </c>
      <c r="BC148" s="48">
        <v>23</v>
      </c>
      <c r="BD148" s="48">
        <v>1</v>
      </c>
      <c r="BE148" s="48">
        <v>1</v>
      </c>
      <c r="BF148" s="48">
        <v>8</v>
      </c>
      <c r="BG148" s="47" t="s">
        <v>20</v>
      </c>
      <c r="BH148" s="48">
        <v>0</v>
      </c>
      <c r="BI148" s="48">
        <v>333</v>
      </c>
      <c r="BJ148" s="48">
        <v>361</v>
      </c>
      <c r="BK148" s="48">
        <v>47</v>
      </c>
      <c r="BL148" s="48">
        <v>12</v>
      </c>
      <c r="BM148" s="48">
        <v>44</v>
      </c>
      <c r="BN148" s="48">
        <v>5</v>
      </c>
      <c r="BO148" s="48">
        <v>36</v>
      </c>
      <c r="BP148" s="48">
        <v>21</v>
      </c>
      <c r="BQ148" s="48">
        <v>4</v>
      </c>
      <c r="BR148" s="48">
        <v>10</v>
      </c>
      <c r="BS148" s="48">
        <v>3</v>
      </c>
      <c r="BT148" s="69">
        <v>56</v>
      </c>
      <c r="BU148" s="47" t="s">
        <v>20</v>
      </c>
      <c r="BV148" s="48">
        <v>734</v>
      </c>
      <c r="BW148" s="48">
        <v>372</v>
      </c>
      <c r="BX148" s="48">
        <v>710</v>
      </c>
      <c r="BY148" s="48">
        <v>362</v>
      </c>
      <c r="BZ148" s="48">
        <v>284</v>
      </c>
      <c r="CA148" s="48">
        <v>150</v>
      </c>
      <c r="CB148" s="48">
        <v>111</v>
      </c>
      <c r="CC148" s="48">
        <v>40</v>
      </c>
      <c r="CD148" s="48">
        <v>109</v>
      </c>
      <c r="CE148" s="48">
        <v>40</v>
      </c>
      <c r="CF148" s="48">
        <v>51</v>
      </c>
      <c r="CG148" s="48">
        <v>20</v>
      </c>
      <c r="CH148" s="48">
        <v>0</v>
      </c>
      <c r="CI148" s="48">
        <v>0</v>
      </c>
      <c r="CJ148" s="48">
        <v>0</v>
      </c>
      <c r="CK148" s="48">
        <v>0</v>
      </c>
      <c r="CL148" s="48">
        <v>0</v>
      </c>
      <c r="CM148" s="48">
        <v>0</v>
      </c>
      <c r="CN148" s="47" t="s">
        <v>20</v>
      </c>
      <c r="CO148" s="48">
        <v>0</v>
      </c>
      <c r="CP148" s="48">
        <v>0</v>
      </c>
      <c r="CQ148" s="48">
        <v>0</v>
      </c>
      <c r="CR148" s="48">
        <v>0</v>
      </c>
      <c r="CS148" s="48">
        <v>0</v>
      </c>
      <c r="CT148" s="48">
        <v>0</v>
      </c>
      <c r="CU148" s="48">
        <v>0</v>
      </c>
      <c r="CV148" s="48">
        <v>0</v>
      </c>
      <c r="CW148" s="48">
        <v>0</v>
      </c>
    </row>
    <row r="149" spans="1:101" x14ac:dyDescent="0.25">
      <c r="A149" s="47" t="s">
        <v>19</v>
      </c>
      <c r="B149" s="48">
        <v>440</v>
      </c>
      <c r="C149" s="48">
        <v>220</v>
      </c>
      <c r="D149" s="48">
        <v>222</v>
      </c>
      <c r="E149" s="48">
        <v>104</v>
      </c>
      <c r="F149" s="48">
        <v>0</v>
      </c>
      <c r="G149" s="48">
        <v>0</v>
      </c>
      <c r="H149" s="48">
        <v>180</v>
      </c>
      <c r="I149" s="48">
        <v>81</v>
      </c>
      <c r="J149" s="48">
        <v>0</v>
      </c>
      <c r="K149" s="48">
        <v>0</v>
      </c>
      <c r="L149" s="48">
        <v>493</v>
      </c>
      <c r="M149" s="48">
        <v>230</v>
      </c>
      <c r="N149" s="48">
        <v>0</v>
      </c>
      <c r="O149" s="48">
        <v>0</v>
      </c>
      <c r="P149" s="48">
        <v>98</v>
      </c>
      <c r="Q149" s="48">
        <v>23</v>
      </c>
      <c r="R149" s="48">
        <v>0</v>
      </c>
      <c r="S149" s="48">
        <v>0</v>
      </c>
      <c r="T149" s="70">
        <v>1433</v>
      </c>
      <c r="U149" s="70">
        <v>658</v>
      </c>
      <c r="V149" s="47" t="s">
        <v>19</v>
      </c>
      <c r="W149" s="48">
        <v>42</v>
      </c>
      <c r="X149" s="48">
        <v>8</v>
      </c>
      <c r="Y149" s="48">
        <v>11</v>
      </c>
      <c r="Z149" s="48">
        <v>5</v>
      </c>
      <c r="AA149" s="48">
        <v>0</v>
      </c>
      <c r="AB149" s="48">
        <v>0</v>
      </c>
      <c r="AC149" s="48">
        <v>4</v>
      </c>
      <c r="AD149" s="48">
        <v>1</v>
      </c>
      <c r="AE149" s="48">
        <v>0</v>
      </c>
      <c r="AF149" s="48">
        <v>0</v>
      </c>
      <c r="AG149" s="48">
        <v>121</v>
      </c>
      <c r="AH149" s="48">
        <v>47</v>
      </c>
      <c r="AI149" s="48">
        <v>0</v>
      </c>
      <c r="AJ149" s="48">
        <v>0</v>
      </c>
      <c r="AK149" s="48">
        <v>26</v>
      </c>
      <c r="AL149" s="48">
        <v>6</v>
      </c>
      <c r="AM149" s="48">
        <v>0</v>
      </c>
      <c r="AN149" s="48">
        <v>0</v>
      </c>
      <c r="AO149" s="70">
        <v>204</v>
      </c>
      <c r="AP149" s="70">
        <v>67</v>
      </c>
      <c r="AQ149" s="47" t="s">
        <v>19</v>
      </c>
      <c r="AR149" s="48">
        <v>12</v>
      </c>
      <c r="AS149" s="48">
        <v>6</v>
      </c>
      <c r="AT149" s="48">
        <v>0</v>
      </c>
      <c r="AU149" s="48">
        <v>5</v>
      </c>
      <c r="AV149" s="48">
        <v>0</v>
      </c>
      <c r="AW149" s="48">
        <v>14</v>
      </c>
      <c r="AX149" s="48">
        <v>0</v>
      </c>
      <c r="AY149" s="48">
        <v>5</v>
      </c>
      <c r="AZ149" s="48">
        <v>0</v>
      </c>
      <c r="BA149" s="69">
        <v>42</v>
      </c>
      <c r="BB149" s="48">
        <v>46</v>
      </c>
      <c r="BC149" s="48">
        <v>40</v>
      </c>
      <c r="BD149" s="48">
        <v>0</v>
      </c>
      <c r="BE149" s="48">
        <v>0</v>
      </c>
      <c r="BF149" s="48">
        <v>8</v>
      </c>
      <c r="BG149" s="47" t="s">
        <v>19</v>
      </c>
      <c r="BH149" s="48">
        <v>0</v>
      </c>
      <c r="BI149" s="48">
        <v>243</v>
      </c>
      <c r="BJ149" s="48">
        <v>580</v>
      </c>
      <c r="BK149" s="48">
        <v>0</v>
      </c>
      <c r="BL149" s="48">
        <v>0</v>
      </c>
      <c r="BM149" s="48">
        <v>30</v>
      </c>
      <c r="BN149" s="48">
        <v>8</v>
      </c>
      <c r="BO149" s="48">
        <v>47</v>
      </c>
      <c r="BP149" s="48">
        <v>61</v>
      </c>
      <c r="BQ149" s="48">
        <v>11</v>
      </c>
      <c r="BR149" s="48">
        <v>6</v>
      </c>
      <c r="BS149" s="48">
        <v>2</v>
      </c>
      <c r="BT149" s="69">
        <v>65</v>
      </c>
      <c r="BU149" s="47" t="s">
        <v>19</v>
      </c>
      <c r="BV149" s="48">
        <v>731</v>
      </c>
      <c r="BW149" s="48">
        <v>374</v>
      </c>
      <c r="BX149" s="48">
        <v>722</v>
      </c>
      <c r="BY149" s="48">
        <v>369</v>
      </c>
      <c r="BZ149" s="48">
        <v>407</v>
      </c>
      <c r="CA149" s="48">
        <v>184</v>
      </c>
      <c r="CB149" s="48">
        <v>90</v>
      </c>
      <c r="CC149" s="48">
        <v>11</v>
      </c>
      <c r="CD149" s="48">
        <v>86</v>
      </c>
      <c r="CE149" s="48">
        <v>11</v>
      </c>
      <c r="CF149" s="48">
        <v>37</v>
      </c>
      <c r="CG149" s="48">
        <v>4</v>
      </c>
      <c r="CH149" s="48">
        <v>0</v>
      </c>
      <c r="CI149" s="48">
        <v>0</v>
      </c>
      <c r="CJ149" s="48">
        <v>0</v>
      </c>
      <c r="CK149" s="48">
        <v>0</v>
      </c>
      <c r="CL149" s="48">
        <v>0</v>
      </c>
      <c r="CM149" s="48">
        <v>0</v>
      </c>
      <c r="CN149" s="47" t="s">
        <v>19</v>
      </c>
      <c r="CO149" s="48">
        <v>0</v>
      </c>
      <c r="CP149" s="48">
        <v>0</v>
      </c>
      <c r="CQ149" s="48">
        <v>0</v>
      </c>
      <c r="CR149" s="48">
        <v>0</v>
      </c>
      <c r="CS149" s="48">
        <v>0</v>
      </c>
      <c r="CT149" s="48">
        <v>0</v>
      </c>
      <c r="CU149" s="48">
        <v>0</v>
      </c>
      <c r="CV149" s="48">
        <v>0</v>
      </c>
      <c r="CW149" s="48">
        <v>0</v>
      </c>
    </row>
    <row r="150" spans="1:101" x14ac:dyDescent="0.25">
      <c r="A150" s="47" t="s">
        <v>18</v>
      </c>
      <c r="B150" s="48">
        <v>453</v>
      </c>
      <c r="C150" s="48">
        <v>202</v>
      </c>
      <c r="D150" s="48">
        <v>371</v>
      </c>
      <c r="E150" s="48">
        <v>190</v>
      </c>
      <c r="F150" s="48">
        <v>0</v>
      </c>
      <c r="G150" s="48">
        <v>0</v>
      </c>
      <c r="H150" s="48">
        <v>234</v>
      </c>
      <c r="I150" s="48">
        <v>75</v>
      </c>
      <c r="J150" s="48">
        <v>0</v>
      </c>
      <c r="K150" s="48">
        <v>0</v>
      </c>
      <c r="L150" s="48">
        <v>862</v>
      </c>
      <c r="M150" s="48">
        <v>328</v>
      </c>
      <c r="N150" s="48">
        <v>0</v>
      </c>
      <c r="O150" s="48">
        <v>0</v>
      </c>
      <c r="P150" s="48">
        <v>152</v>
      </c>
      <c r="Q150" s="48">
        <v>38</v>
      </c>
      <c r="R150" s="48">
        <v>0</v>
      </c>
      <c r="S150" s="48">
        <v>0</v>
      </c>
      <c r="T150" s="70">
        <v>2072</v>
      </c>
      <c r="U150" s="70">
        <v>833</v>
      </c>
      <c r="V150" s="47" t="s">
        <v>18</v>
      </c>
      <c r="W150" s="48">
        <v>4</v>
      </c>
      <c r="X150" s="48">
        <v>1</v>
      </c>
      <c r="Y150" s="48">
        <v>13</v>
      </c>
      <c r="Z150" s="48">
        <v>6</v>
      </c>
      <c r="AA150" s="48">
        <v>0</v>
      </c>
      <c r="AB150" s="48">
        <v>0</v>
      </c>
      <c r="AC150" s="48">
        <v>4</v>
      </c>
      <c r="AD150" s="48">
        <v>0</v>
      </c>
      <c r="AE150" s="48">
        <v>0</v>
      </c>
      <c r="AF150" s="48">
        <v>0</v>
      </c>
      <c r="AG150" s="48">
        <v>362</v>
      </c>
      <c r="AH150" s="48">
        <v>139</v>
      </c>
      <c r="AI150" s="48">
        <v>0</v>
      </c>
      <c r="AJ150" s="48">
        <v>0</v>
      </c>
      <c r="AK150" s="48">
        <v>57</v>
      </c>
      <c r="AL150" s="48">
        <v>12</v>
      </c>
      <c r="AM150" s="48">
        <v>0</v>
      </c>
      <c r="AN150" s="48">
        <v>0</v>
      </c>
      <c r="AO150" s="70">
        <v>440</v>
      </c>
      <c r="AP150" s="70">
        <v>158</v>
      </c>
      <c r="AQ150" s="47" t="s">
        <v>18</v>
      </c>
      <c r="AR150" s="48">
        <v>12</v>
      </c>
      <c r="AS150" s="48">
        <v>11</v>
      </c>
      <c r="AT150" s="48">
        <v>0</v>
      </c>
      <c r="AU150" s="48">
        <v>7</v>
      </c>
      <c r="AV150" s="48">
        <v>0</v>
      </c>
      <c r="AW150" s="48">
        <v>18</v>
      </c>
      <c r="AX150" s="48">
        <v>0</v>
      </c>
      <c r="AY150" s="48">
        <v>6</v>
      </c>
      <c r="AZ150" s="48">
        <v>0</v>
      </c>
      <c r="BA150" s="69">
        <v>54</v>
      </c>
      <c r="BB150" s="48">
        <v>48</v>
      </c>
      <c r="BC150" s="48">
        <v>22</v>
      </c>
      <c r="BD150" s="48">
        <v>0</v>
      </c>
      <c r="BE150" s="48">
        <v>0</v>
      </c>
      <c r="BF150" s="48">
        <v>10</v>
      </c>
      <c r="BG150" s="47" t="s">
        <v>18</v>
      </c>
      <c r="BH150" s="48">
        <v>0</v>
      </c>
      <c r="BI150" s="48">
        <v>180</v>
      </c>
      <c r="BJ150" s="48">
        <v>557</v>
      </c>
      <c r="BK150" s="48">
        <v>62</v>
      </c>
      <c r="BL150" s="48">
        <v>30</v>
      </c>
      <c r="BM150" s="48">
        <v>46</v>
      </c>
      <c r="BN150" s="48">
        <v>6</v>
      </c>
      <c r="BO150" s="48">
        <v>53</v>
      </c>
      <c r="BP150" s="48">
        <v>72</v>
      </c>
      <c r="BQ150" s="48">
        <v>11</v>
      </c>
      <c r="BR150" s="48">
        <v>15</v>
      </c>
      <c r="BS150" s="48">
        <v>5</v>
      </c>
      <c r="BT150" s="69">
        <v>83</v>
      </c>
      <c r="BU150" s="47" t="s">
        <v>18</v>
      </c>
      <c r="BV150" s="48">
        <v>1077</v>
      </c>
      <c r="BW150" s="48">
        <v>408</v>
      </c>
      <c r="BX150" s="48">
        <v>1037</v>
      </c>
      <c r="BY150" s="48">
        <v>388</v>
      </c>
      <c r="BZ150" s="48">
        <v>234</v>
      </c>
      <c r="CA150" s="48">
        <v>75</v>
      </c>
      <c r="CB150" s="48">
        <v>173</v>
      </c>
      <c r="CC150" s="48">
        <v>31</v>
      </c>
      <c r="CD150" s="48">
        <v>169</v>
      </c>
      <c r="CE150" s="48">
        <v>30</v>
      </c>
      <c r="CF150" s="48">
        <v>46</v>
      </c>
      <c r="CG150" s="48">
        <v>9</v>
      </c>
      <c r="CH150" s="48">
        <v>0</v>
      </c>
      <c r="CI150" s="48">
        <v>0</v>
      </c>
      <c r="CJ150" s="48">
        <v>0</v>
      </c>
      <c r="CK150" s="48">
        <v>0</v>
      </c>
      <c r="CL150" s="48">
        <v>0</v>
      </c>
      <c r="CM150" s="48">
        <v>0</v>
      </c>
      <c r="CN150" s="47" t="s">
        <v>18</v>
      </c>
      <c r="CO150" s="48">
        <v>0</v>
      </c>
      <c r="CP150" s="48">
        <v>0</v>
      </c>
      <c r="CQ150" s="48">
        <v>0</v>
      </c>
      <c r="CR150" s="48">
        <v>0</v>
      </c>
      <c r="CS150" s="48">
        <v>0</v>
      </c>
      <c r="CT150" s="48">
        <v>0</v>
      </c>
      <c r="CU150" s="48">
        <v>0</v>
      </c>
      <c r="CV150" s="48">
        <v>0</v>
      </c>
      <c r="CW150" s="48">
        <v>0</v>
      </c>
    </row>
    <row r="151" spans="1:101" x14ac:dyDescent="0.25">
      <c r="A151" s="47" t="s">
        <v>17</v>
      </c>
      <c r="B151" s="48">
        <v>230</v>
      </c>
      <c r="C151" s="48">
        <v>114</v>
      </c>
      <c r="D151" s="48">
        <v>104</v>
      </c>
      <c r="E151" s="48">
        <v>53</v>
      </c>
      <c r="F151" s="48">
        <v>0</v>
      </c>
      <c r="G151" s="48">
        <v>0</v>
      </c>
      <c r="H151" s="48">
        <v>107</v>
      </c>
      <c r="I151" s="48">
        <v>51</v>
      </c>
      <c r="J151" s="48">
        <v>0</v>
      </c>
      <c r="K151" s="48">
        <v>0</v>
      </c>
      <c r="L151" s="48">
        <v>141</v>
      </c>
      <c r="M151" s="48">
        <v>72</v>
      </c>
      <c r="N151" s="48">
        <v>0</v>
      </c>
      <c r="O151" s="48">
        <v>0</v>
      </c>
      <c r="P151" s="48">
        <v>70</v>
      </c>
      <c r="Q151" s="48">
        <v>23</v>
      </c>
      <c r="R151" s="48">
        <v>0</v>
      </c>
      <c r="S151" s="48">
        <v>0</v>
      </c>
      <c r="T151" s="70">
        <v>652</v>
      </c>
      <c r="U151" s="70">
        <v>313</v>
      </c>
      <c r="V151" s="47" t="s">
        <v>17</v>
      </c>
      <c r="W151" s="48">
        <v>15</v>
      </c>
      <c r="X151" s="48">
        <v>7</v>
      </c>
      <c r="Y151" s="48">
        <v>4</v>
      </c>
      <c r="Z151" s="48">
        <v>1</v>
      </c>
      <c r="AA151" s="48">
        <v>0</v>
      </c>
      <c r="AB151" s="48">
        <v>0</v>
      </c>
      <c r="AC151" s="48">
        <v>9</v>
      </c>
      <c r="AD151" s="48">
        <v>3</v>
      </c>
      <c r="AE151" s="48">
        <v>0</v>
      </c>
      <c r="AF151" s="48">
        <v>0</v>
      </c>
      <c r="AG151" s="48">
        <v>11</v>
      </c>
      <c r="AH151" s="48">
        <v>3</v>
      </c>
      <c r="AI151" s="48">
        <v>0</v>
      </c>
      <c r="AJ151" s="48">
        <v>0</v>
      </c>
      <c r="AK151" s="48">
        <v>11</v>
      </c>
      <c r="AL151" s="48">
        <v>5</v>
      </c>
      <c r="AM151" s="48">
        <v>0</v>
      </c>
      <c r="AN151" s="48">
        <v>0</v>
      </c>
      <c r="AO151" s="70">
        <v>50</v>
      </c>
      <c r="AP151" s="70">
        <v>19</v>
      </c>
      <c r="AQ151" s="47" t="s">
        <v>17</v>
      </c>
      <c r="AR151" s="48">
        <v>6</v>
      </c>
      <c r="AS151" s="48">
        <v>3</v>
      </c>
      <c r="AT151" s="48">
        <v>0</v>
      </c>
      <c r="AU151" s="48">
        <v>2</v>
      </c>
      <c r="AV151" s="48">
        <v>0</v>
      </c>
      <c r="AW151" s="48">
        <v>3</v>
      </c>
      <c r="AX151" s="48">
        <v>0</v>
      </c>
      <c r="AY151" s="48">
        <v>2</v>
      </c>
      <c r="AZ151" s="48">
        <v>0</v>
      </c>
      <c r="BA151" s="69">
        <v>16</v>
      </c>
      <c r="BB151" s="48">
        <v>17</v>
      </c>
      <c r="BC151" s="48">
        <v>14</v>
      </c>
      <c r="BD151" s="48">
        <v>0</v>
      </c>
      <c r="BE151" s="48">
        <v>0</v>
      </c>
      <c r="BF151" s="48">
        <v>3</v>
      </c>
      <c r="BG151" s="47" t="s">
        <v>17</v>
      </c>
      <c r="BH151" s="48">
        <v>0</v>
      </c>
      <c r="BI151" s="48">
        <v>211</v>
      </c>
      <c r="BJ151" s="48">
        <v>72</v>
      </c>
      <c r="BK151" s="48">
        <v>25</v>
      </c>
      <c r="BL151" s="48">
        <v>8</v>
      </c>
      <c r="BM151" s="48">
        <v>6</v>
      </c>
      <c r="BN151" s="48">
        <v>9</v>
      </c>
      <c r="BO151" s="48">
        <v>16</v>
      </c>
      <c r="BP151" s="48">
        <v>31</v>
      </c>
      <c r="BQ151" s="48">
        <v>11</v>
      </c>
      <c r="BR151" s="48">
        <v>5</v>
      </c>
      <c r="BS151" s="48">
        <v>2</v>
      </c>
      <c r="BT151" s="69">
        <v>33</v>
      </c>
      <c r="BU151" s="47" t="s">
        <v>17</v>
      </c>
      <c r="BV151" s="48">
        <v>173</v>
      </c>
      <c r="BW151" s="48">
        <v>81</v>
      </c>
      <c r="BX151" s="48">
        <v>168</v>
      </c>
      <c r="BY151" s="48">
        <v>80</v>
      </c>
      <c r="BZ151" s="48">
        <v>101</v>
      </c>
      <c r="CA151" s="48">
        <v>51</v>
      </c>
      <c r="CB151" s="48">
        <v>81</v>
      </c>
      <c r="CC151" s="48">
        <v>30</v>
      </c>
      <c r="CD151" s="48">
        <v>79</v>
      </c>
      <c r="CE151" s="48">
        <v>29</v>
      </c>
      <c r="CF151" s="48">
        <v>40</v>
      </c>
      <c r="CG151" s="48">
        <v>15</v>
      </c>
      <c r="CH151" s="48">
        <v>0</v>
      </c>
      <c r="CI151" s="48">
        <v>0</v>
      </c>
      <c r="CJ151" s="48">
        <v>0</v>
      </c>
      <c r="CK151" s="48">
        <v>0</v>
      </c>
      <c r="CL151" s="48">
        <v>0</v>
      </c>
      <c r="CM151" s="48">
        <v>0</v>
      </c>
      <c r="CN151" s="47" t="s">
        <v>17</v>
      </c>
      <c r="CO151" s="48">
        <v>0</v>
      </c>
      <c r="CP151" s="48">
        <v>0</v>
      </c>
      <c r="CQ151" s="48">
        <v>0</v>
      </c>
      <c r="CR151" s="48">
        <v>0</v>
      </c>
      <c r="CS151" s="48">
        <v>0</v>
      </c>
      <c r="CT151" s="48">
        <v>0</v>
      </c>
      <c r="CU151" s="48">
        <v>0</v>
      </c>
      <c r="CV151" s="48">
        <v>0</v>
      </c>
      <c r="CW151" s="48">
        <v>0</v>
      </c>
    </row>
    <row r="152" spans="1:101" x14ac:dyDescent="0.25">
      <c r="A152" s="47" t="s">
        <v>16</v>
      </c>
      <c r="B152" s="48">
        <v>595</v>
      </c>
      <c r="C152" s="48">
        <v>259</v>
      </c>
      <c r="D152" s="48">
        <v>415</v>
      </c>
      <c r="E152" s="48">
        <v>204</v>
      </c>
      <c r="F152" s="48">
        <v>0</v>
      </c>
      <c r="G152" s="48">
        <v>0</v>
      </c>
      <c r="H152" s="48">
        <v>39</v>
      </c>
      <c r="I152" s="48">
        <v>20</v>
      </c>
      <c r="J152" s="48">
        <v>110</v>
      </c>
      <c r="K152" s="48">
        <v>33</v>
      </c>
      <c r="L152" s="48">
        <v>693</v>
      </c>
      <c r="M152" s="48">
        <v>327</v>
      </c>
      <c r="N152" s="48">
        <v>7</v>
      </c>
      <c r="O152" s="48">
        <v>0</v>
      </c>
      <c r="P152" s="48">
        <v>99</v>
      </c>
      <c r="Q152" s="48">
        <v>36</v>
      </c>
      <c r="R152" s="48">
        <v>0</v>
      </c>
      <c r="S152" s="48">
        <v>0</v>
      </c>
      <c r="T152" s="70">
        <v>1958</v>
      </c>
      <c r="U152" s="70">
        <v>879</v>
      </c>
      <c r="V152" s="47" t="s">
        <v>16</v>
      </c>
      <c r="W152" s="48">
        <v>47</v>
      </c>
      <c r="X152" s="48">
        <v>20</v>
      </c>
      <c r="Y152" s="48">
        <v>22</v>
      </c>
      <c r="Z152" s="48">
        <v>11</v>
      </c>
      <c r="AA152" s="48">
        <v>0</v>
      </c>
      <c r="AB152" s="48">
        <v>0</v>
      </c>
      <c r="AC152" s="48">
        <v>0</v>
      </c>
      <c r="AD152" s="48">
        <v>0</v>
      </c>
      <c r="AE152" s="48">
        <v>5</v>
      </c>
      <c r="AF152" s="48">
        <v>3</v>
      </c>
      <c r="AG152" s="48">
        <v>147</v>
      </c>
      <c r="AH152" s="48">
        <v>69</v>
      </c>
      <c r="AI152" s="48">
        <v>0</v>
      </c>
      <c r="AJ152" s="48">
        <v>0</v>
      </c>
      <c r="AK152" s="48">
        <v>21</v>
      </c>
      <c r="AL152" s="48">
        <v>7</v>
      </c>
      <c r="AM152" s="48">
        <v>0</v>
      </c>
      <c r="AN152" s="48">
        <v>0</v>
      </c>
      <c r="AO152" s="70">
        <v>242</v>
      </c>
      <c r="AP152" s="70">
        <v>110</v>
      </c>
      <c r="AQ152" s="47" t="s">
        <v>16</v>
      </c>
      <c r="AR152" s="48">
        <v>15</v>
      </c>
      <c r="AS152" s="48">
        <v>12</v>
      </c>
      <c r="AT152" s="48">
        <v>0</v>
      </c>
      <c r="AU152" s="48">
        <v>1</v>
      </c>
      <c r="AV152" s="48">
        <v>3</v>
      </c>
      <c r="AW152" s="48">
        <v>16</v>
      </c>
      <c r="AX152" s="48">
        <v>1</v>
      </c>
      <c r="AY152" s="48">
        <v>5</v>
      </c>
      <c r="AZ152" s="48">
        <v>0</v>
      </c>
      <c r="BA152" s="69">
        <v>53</v>
      </c>
      <c r="BB152" s="48">
        <v>46</v>
      </c>
      <c r="BC152" s="48">
        <v>17</v>
      </c>
      <c r="BD152" s="48">
        <v>11</v>
      </c>
      <c r="BE152" s="48">
        <v>0</v>
      </c>
      <c r="BF152" s="48">
        <v>13</v>
      </c>
      <c r="BG152" s="47" t="s">
        <v>16</v>
      </c>
      <c r="BH152" s="48">
        <v>0</v>
      </c>
      <c r="BI152" s="48">
        <v>490</v>
      </c>
      <c r="BJ152" s="48">
        <v>353</v>
      </c>
      <c r="BK152" s="48">
        <v>91</v>
      </c>
      <c r="BL152" s="48">
        <v>26</v>
      </c>
      <c r="BM152" s="48">
        <v>39</v>
      </c>
      <c r="BN152" s="48">
        <v>25</v>
      </c>
      <c r="BO152" s="48">
        <v>55</v>
      </c>
      <c r="BP152" s="48">
        <v>104</v>
      </c>
      <c r="BQ152" s="48">
        <v>26</v>
      </c>
      <c r="BR152" s="48">
        <v>13</v>
      </c>
      <c r="BS152" s="48">
        <v>2</v>
      </c>
      <c r="BT152" s="69">
        <v>134</v>
      </c>
      <c r="BU152" s="47" t="s">
        <v>16</v>
      </c>
      <c r="BV152" s="48">
        <v>740</v>
      </c>
      <c r="BW152" s="48">
        <v>334</v>
      </c>
      <c r="BX152" s="48">
        <v>736</v>
      </c>
      <c r="BY152" s="48">
        <v>332</v>
      </c>
      <c r="BZ152" s="48">
        <v>228</v>
      </c>
      <c r="CA152" s="48">
        <v>118</v>
      </c>
      <c r="CB152" s="48">
        <v>106</v>
      </c>
      <c r="CC152" s="48">
        <v>34</v>
      </c>
      <c r="CD152" s="48">
        <v>106</v>
      </c>
      <c r="CE152" s="48">
        <v>34</v>
      </c>
      <c r="CF152" s="48">
        <v>59</v>
      </c>
      <c r="CG152" s="48">
        <v>22</v>
      </c>
      <c r="CH152" s="48">
        <v>0</v>
      </c>
      <c r="CI152" s="48">
        <v>0</v>
      </c>
      <c r="CJ152" s="48">
        <v>0</v>
      </c>
      <c r="CK152" s="48">
        <v>0</v>
      </c>
      <c r="CL152" s="48">
        <v>0</v>
      </c>
      <c r="CM152" s="48">
        <v>0</v>
      </c>
      <c r="CN152" s="47" t="s">
        <v>16</v>
      </c>
      <c r="CO152" s="48">
        <v>3</v>
      </c>
      <c r="CP152" s="48">
        <v>3</v>
      </c>
      <c r="CQ152" s="48">
        <v>6</v>
      </c>
      <c r="CR152" s="48">
        <v>0</v>
      </c>
      <c r="CS152" s="48">
        <v>0</v>
      </c>
      <c r="CT152" s="48">
        <v>0</v>
      </c>
      <c r="CU152" s="48">
        <v>0</v>
      </c>
      <c r="CV152" s="48">
        <v>12</v>
      </c>
      <c r="CW152" s="48">
        <v>9</v>
      </c>
    </row>
    <row r="153" spans="1:101" x14ac:dyDescent="0.25">
      <c r="A153" s="47" t="s">
        <v>15</v>
      </c>
      <c r="B153" s="48">
        <v>565</v>
      </c>
      <c r="C153" s="48">
        <v>254</v>
      </c>
      <c r="D153" s="48">
        <v>393</v>
      </c>
      <c r="E153" s="48">
        <v>181</v>
      </c>
      <c r="F153" s="48">
        <v>0</v>
      </c>
      <c r="G153" s="48">
        <v>0</v>
      </c>
      <c r="H153" s="48">
        <v>100</v>
      </c>
      <c r="I153" s="48">
        <v>22</v>
      </c>
      <c r="J153" s="48">
        <v>32</v>
      </c>
      <c r="K153" s="48">
        <v>12</v>
      </c>
      <c r="L153" s="48">
        <v>576</v>
      </c>
      <c r="M153" s="48">
        <v>271</v>
      </c>
      <c r="N153" s="48">
        <v>0</v>
      </c>
      <c r="O153" s="48">
        <v>0</v>
      </c>
      <c r="P153" s="48">
        <v>93</v>
      </c>
      <c r="Q153" s="48">
        <v>27</v>
      </c>
      <c r="R153" s="48">
        <v>0</v>
      </c>
      <c r="S153" s="48">
        <v>0</v>
      </c>
      <c r="T153" s="70">
        <v>1759</v>
      </c>
      <c r="U153" s="70">
        <v>767</v>
      </c>
      <c r="V153" s="47" t="s">
        <v>15</v>
      </c>
      <c r="W153" s="48">
        <v>50</v>
      </c>
      <c r="X153" s="48">
        <v>29</v>
      </c>
      <c r="Y153" s="48">
        <v>22</v>
      </c>
      <c r="Z153" s="48">
        <v>8</v>
      </c>
      <c r="AA153" s="48">
        <v>0</v>
      </c>
      <c r="AB153" s="48">
        <v>0</v>
      </c>
      <c r="AC153" s="48">
        <v>5</v>
      </c>
      <c r="AD153" s="48">
        <v>1</v>
      </c>
      <c r="AE153" s="48">
        <v>1</v>
      </c>
      <c r="AF153" s="48">
        <v>0</v>
      </c>
      <c r="AG153" s="48">
        <v>150</v>
      </c>
      <c r="AH153" s="48">
        <v>70</v>
      </c>
      <c r="AI153" s="48">
        <v>0</v>
      </c>
      <c r="AJ153" s="48">
        <v>0</v>
      </c>
      <c r="AK153" s="48">
        <v>18</v>
      </c>
      <c r="AL153" s="48">
        <v>4</v>
      </c>
      <c r="AM153" s="48">
        <v>0</v>
      </c>
      <c r="AN153" s="48">
        <v>0</v>
      </c>
      <c r="AO153" s="70">
        <v>246</v>
      </c>
      <c r="AP153" s="70">
        <v>112</v>
      </c>
      <c r="AQ153" s="47" t="s">
        <v>15</v>
      </c>
      <c r="AR153" s="48">
        <v>11</v>
      </c>
      <c r="AS153" s="48">
        <v>8</v>
      </c>
      <c r="AT153" s="48">
        <v>0</v>
      </c>
      <c r="AU153" s="48">
        <v>4</v>
      </c>
      <c r="AV153" s="48">
        <v>1</v>
      </c>
      <c r="AW153" s="48">
        <v>9</v>
      </c>
      <c r="AX153" s="48">
        <v>0</v>
      </c>
      <c r="AY153" s="48">
        <v>4</v>
      </c>
      <c r="AZ153" s="48">
        <v>0</v>
      </c>
      <c r="BA153" s="69">
        <v>37</v>
      </c>
      <c r="BB153" s="48">
        <v>33</v>
      </c>
      <c r="BC153" s="48">
        <v>23</v>
      </c>
      <c r="BD153" s="48">
        <v>0</v>
      </c>
      <c r="BE153" s="48">
        <v>0</v>
      </c>
      <c r="BF153" s="48">
        <v>7</v>
      </c>
      <c r="BG153" s="47" t="s">
        <v>15</v>
      </c>
      <c r="BH153" s="48">
        <v>0</v>
      </c>
      <c r="BI153" s="48">
        <v>270</v>
      </c>
      <c r="BJ153" s="48">
        <v>141</v>
      </c>
      <c r="BK153" s="48">
        <v>165</v>
      </c>
      <c r="BL153" s="48">
        <v>0</v>
      </c>
      <c r="BM153" s="48">
        <v>31</v>
      </c>
      <c r="BN153" s="48">
        <v>6</v>
      </c>
      <c r="BO153" s="48">
        <v>25</v>
      </c>
      <c r="BP153" s="48">
        <v>53</v>
      </c>
      <c r="BQ153" s="48">
        <v>21</v>
      </c>
      <c r="BR153" s="48">
        <v>14</v>
      </c>
      <c r="BS153" s="48">
        <v>4</v>
      </c>
      <c r="BT153" s="69">
        <v>60</v>
      </c>
      <c r="BU153" s="47" t="s">
        <v>15</v>
      </c>
      <c r="BV153" s="48">
        <v>515</v>
      </c>
      <c r="BW153" s="48">
        <v>220</v>
      </c>
      <c r="BX153" s="48">
        <v>493</v>
      </c>
      <c r="BY153" s="48">
        <v>215</v>
      </c>
      <c r="BZ153" s="48">
        <v>214</v>
      </c>
      <c r="CA153" s="48">
        <v>101</v>
      </c>
      <c r="CB153" s="48">
        <v>58</v>
      </c>
      <c r="CC153" s="48">
        <v>14</v>
      </c>
      <c r="CD153" s="48">
        <v>58</v>
      </c>
      <c r="CE153" s="48">
        <v>14</v>
      </c>
      <c r="CF153" s="48">
        <v>18</v>
      </c>
      <c r="CG153" s="48">
        <v>6</v>
      </c>
      <c r="CH153" s="48">
        <v>0</v>
      </c>
      <c r="CI153" s="48">
        <v>0</v>
      </c>
      <c r="CJ153" s="48">
        <v>0</v>
      </c>
      <c r="CK153" s="48">
        <v>0</v>
      </c>
      <c r="CL153" s="48">
        <v>0</v>
      </c>
      <c r="CM153" s="48">
        <v>0</v>
      </c>
      <c r="CN153" s="47" t="s">
        <v>15</v>
      </c>
      <c r="CO153" s="48">
        <v>0</v>
      </c>
      <c r="CP153" s="48">
        <v>0</v>
      </c>
      <c r="CQ153" s="48">
        <v>0</v>
      </c>
      <c r="CR153" s="48">
        <v>0</v>
      </c>
      <c r="CS153" s="48">
        <v>0</v>
      </c>
      <c r="CT153" s="48">
        <v>0</v>
      </c>
      <c r="CU153" s="48">
        <v>0</v>
      </c>
      <c r="CV153" s="48">
        <v>0</v>
      </c>
      <c r="CW153" s="48">
        <v>0</v>
      </c>
    </row>
    <row r="154" spans="1:101" x14ac:dyDescent="0.25">
      <c r="A154" s="53" t="s">
        <v>428</v>
      </c>
      <c r="B154" s="69"/>
      <c r="C154" s="69"/>
      <c r="D154" s="69"/>
      <c r="E154" s="69"/>
      <c r="F154" s="69"/>
      <c r="G154" s="69"/>
      <c r="H154" s="69"/>
      <c r="I154" s="69"/>
      <c r="J154" s="69"/>
      <c r="K154" s="69"/>
      <c r="L154" s="69"/>
      <c r="M154" s="69"/>
      <c r="N154" s="69"/>
      <c r="O154" s="69"/>
      <c r="P154" s="69"/>
      <c r="Q154" s="69"/>
      <c r="R154" s="69"/>
      <c r="S154" s="69"/>
      <c r="T154" s="70"/>
      <c r="U154" s="70"/>
      <c r="V154" s="53" t="s">
        <v>428</v>
      </c>
      <c r="W154" s="69"/>
      <c r="X154" s="69"/>
      <c r="Y154" s="69"/>
      <c r="Z154" s="69"/>
      <c r="AA154" s="69"/>
      <c r="AB154" s="69"/>
      <c r="AC154" s="69"/>
      <c r="AD154" s="69"/>
      <c r="AE154" s="69"/>
      <c r="AF154" s="69"/>
      <c r="AG154" s="69"/>
      <c r="AH154" s="69"/>
      <c r="AI154" s="69"/>
      <c r="AJ154" s="69"/>
      <c r="AK154" s="69"/>
      <c r="AL154" s="69"/>
      <c r="AM154" s="69"/>
      <c r="AN154" s="69"/>
      <c r="AO154" s="70"/>
      <c r="AP154" s="70"/>
      <c r="AQ154" s="53" t="s">
        <v>428</v>
      </c>
      <c r="AR154" s="69"/>
      <c r="AS154" s="69"/>
      <c r="AT154" s="69"/>
      <c r="AU154" s="69"/>
      <c r="AV154" s="69"/>
      <c r="AW154" s="69"/>
      <c r="AX154" s="69"/>
      <c r="AY154" s="69"/>
      <c r="AZ154" s="69"/>
      <c r="BA154" s="69"/>
      <c r="BB154" s="69"/>
      <c r="BC154" s="69"/>
      <c r="BD154" s="69"/>
      <c r="BE154" s="69"/>
      <c r="BF154" s="69"/>
      <c r="BG154" s="53" t="s">
        <v>428</v>
      </c>
      <c r="BH154" s="69"/>
      <c r="BI154" s="69"/>
      <c r="BJ154" s="69"/>
      <c r="BK154" s="69"/>
      <c r="BL154" s="69"/>
      <c r="BM154" s="69"/>
      <c r="BN154" s="69"/>
      <c r="BO154" s="69"/>
      <c r="BP154" s="48"/>
      <c r="BQ154" s="48"/>
      <c r="BR154" s="69"/>
      <c r="BS154" s="69"/>
      <c r="BT154" s="69"/>
      <c r="BU154" s="53" t="s">
        <v>428</v>
      </c>
      <c r="BV154" s="69"/>
      <c r="BW154" s="69"/>
      <c r="BX154" s="69"/>
      <c r="BY154" s="69"/>
      <c r="BZ154" s="69"/>
      <c r="CA154" s="69"/>
      <c r="CB154" s="69"/>
      <c r="CC154" s="69"/>
      <c r="CD154" s="69"/>
      <c r="CE154" s="69"/>
      <c r="CF154" s="69"/>
      <c r="CG154" s="69"/>
      <c r="CH154" s="69"/>
      <c r="CI154" s="69"/>
      <c r="CJ154" s="69"/>
      <c r="CK154" s="69"/>
      <c r="CL154" s="69"/>
      <c r="CM154" s="69"/>
      <c r="CN154" s="53" t="s">
        <v>428</v>
      </c>
      <c r="CO154" s="69"/>
      <c r="CP154" s="69"/>
      <c r="CQ154" s="69"/>
      <c r="CR154" s="69"/>
      <c r="CS154" s="69"/>
      <c r="CT154" s="69"/>
      <c r="CU154" s="69"/>
      <c r="CV154" s="69"/>
      <c r="CW154" s="69"/>
    </row>
    <row r="155" spans="1:101" x14ac:dyDescent="0.25">
      <c r="A155" s="47" t="s">
        <v>13</v>
      </c>
      <c r="B155" s="48">
        <v>450</v>
      </c>
      <c r="C155" s="48">
        <v>266</v>
      </c>
      <c r="D155" s="48">
        <v>331</v>
      </c>
      <c r="E155" s="48">
        <v>194</v>
      </c>
      <c r="F155" s="48">
        <v>0</v>
      </c>
      <c r="G155" s="48">
        <v>0</v>
      </c>
      <c r="H155" s="48">
        <v>12</v>
      </c>
      <c r="I155" s="48">
        <v>3</v>
      </c>
      <c r="J155" s="48">
        <v>72</v>
      </c>
      <c r="K155" s="48">
        <v>35</v>
      </c>
      <c r="L155" s="48">
        <v>709</v>
      </c>
      <c r="M155" s="48">
        <v>410</v>
      </c>
      <c r="N155" s="48">
        <v>0</v>
      </c>
      <c r="O155" s="48">
        <v>0</v>
      </c>
      <c r="P155" s="48">
        <v>27</v>
      </c>
      <c r="Q155" s="48">
        <v>8</v>
      </c>
      <c r="R155" s="48">
        <v>38</v>
      </c>
      <c r="S155" s="48">
        <v>20</v>
      </c>
      <c r="T155" s="70">
        <v>1639</v>
      </c>
      <c r="U155" s="70">
        <v>936</v>
      </c>
      <c r="V155" s="47" t="s">
        <v>13</v>
      </c>
      <c r="W155" s="48">
        <v>8</v>
      </c>
      <c r="X155" s="48">
        <v>5</v>
      </c>
      <c r="Y155" s="48">
        <v>3</v>
      </c>
      <c r="Z155" s="48">
        <v>2</v>
      </c>
      <c r="AA155" s="48">
        <v>0</v>
      </c>
      <c r="AB155" s="48">
        <v>0</v>
      </c>
      <c r="AC155" s="48">
        <v>0</v>
      </c>
      <c r="AD155" s="48">
        <v>0</v>
      </c>
      <c r="AE155" s="48">
        <v>3</v>
      </c>
      <c r="AF155" s="48">
        <v>0</v>
      </c>
      <c r="AG155" s="48">
        <v>132</v>
      </c>
      <c r="AH155" s="48">
        <v>76</v>
      </c>
      <c r="AI155" s="48">
        <v>0</v>
      </c>
      <c r="AJ155" s="48">
        <v>0</v>
      </c>
      <c r="AK155" s="48">
        <v>2</v>
      </c>
      <c r="AL155" s="48">
        <v>0</v>
      </c>
      <c r="AM155" s="48">
        <v>7</v>
      </c>
      <c r="AN155" s="48">
        <v>4</v>
      </c>
      <c r="AO155" s="70">
        <v>155</v>
      </c>
      <c r="AP155" s="70">
        <v>87</v>
      </c>
      <c r="AQ155" s="47" t="s">
        <v>13</v>
      </c>
      <c r="AR155" s="48">
        <v>16</v>
      </c>
      <c r="AS155" s="48">
        <v>12</v>
      </c>
      <c r="AT155" s="48">
        <v>0</v>
      </c>
      <c r="AU155" s="48">
        <v>0</v>
      </c>
      <c r="AV155" s="48">
        <v>3</v>
      </c>
      <c r="AW155" s="48">
        <v>17</v>
      </c>
      <c r="AX155" s="48">
        <v>0</v>
      </c>
      <c r="AY155" s="48">
        <v>2</v>
      </c>
      <c r="AZ155" s="48">
        <v>1</v>
      </c>
      <c r="BA155" s="69">
        <v>51</v>
      </c>
      <c r="BB155" s="48">
        <v>50</v>
      </c>
      <c r="BC155" s="48">
        <v>26</v>
      </c>
      <c r="BD155" s="48">
        <v>0</v>
      </c>
      <c r="BE155" s="48">
        <v>0</v>
      </c>
      <c r="BF155" s="48">
        <v>14</v>
      </c>
      <c r="BG155" s="47" t="s">
        <v>13</v>
      </c>
      <c r="BH155" s="48">
        <v>0</v>
      </c>
      <c r="BI155" s="48">
        <v>433</v>
      </c>
      <c r="BJ155" s="48">
        <v>258</v>
      </c>
      <c r="BK155" s="48">
        <v>127</v>
      </c>
      <c r="BL155" s="48">
        <v>30</v>
      </c>
      <c r="BM155" s="48">
        <v>49</v>
      </c>
      <c r="BN155" s="48">
        <v>14</v>
      </c>
      <c r="BO155" s="48">
        <v>52</v>
      </c>
      <c r="BP155" s="76">
        <v>124</v>
      </c>
      <c r="BQ155" s="76">
        <v>45</v>
      </c>
      <c r="BR155" s="48">
        <v>17</v>
      </c>
      <c r="BS155" s="48">
        <v>8</v>
      </c>
      <c r="BT155" s="69">
        <v>126</v>
      </c>
      <c r="BU155" s="47" t="s">
        <v>13</v>
      </c>
      <c r="BV155" s="48">
        <v>608</v>
      </c>
      <c r="BW155" s="48">
        <v>335</v>
      </c>
      <c r="BX155" s="48">
        <v>606</v>
      </c>
      <c r="BY155" s="48">
        <v>334</v>
      </c>
      <c r="BZ155" s="48">
        <v>327</v>
      </c>
      <c r="CA155" s="48">
        <v>173</v>
      </c>
      <c r="CB155" s="48">
        <v>46</v>
      </c>
      <c r="CC155" s="48">
        <v>15</v>
      </c>
      <c r="CD155" s="48">
        <v>46</v>
      </c>
      <c r="CE155" s="48">
        <v>15</v>
      </c>
      <c r="CF155" s="48">
        <v>18</v>
      </c>
      <c r="CG155" s="48">
        <v>7</v>
      </c>
      <c r="CH155" s="48">
        <v>16</v>
      </c>
      <c r="CI155" s="48">
        <v>5</v>
      </c>
      <c r="CJ155" s="48">
        <v>16</v>
      </c>
      <c r="CK155" s="48">
        <v>5</v>
      </c>
      <c r="CL155" s="48">
        <v>16</v>
      </c>
      <c r="CM155" s="48">
        <v>5</v>
      </c>
      <c r="CN155" s="47" t="s">
        <v>13</v>
      </c>
      <c r="CO155" s="48">
        <v>0</v>
      </c>
      <c r="CP155" s="48">
        <v>0</v>
      </c>
      <c r="CQ155" s="48">
        <v>0</v>
      </c>
      <c r="CR155" s="48">
        <v>0</v>
      </c>
      <c r="CS155" s="48">
        <v>0</v>
      </c>
      <c r="CT155" s="48">
        <v>0</v>
      </c>
      <c r="CU155" s="48">
        <v>0</v>
      </c>
      <c r="CV155" s="48">
        <v>0</v>
      </c>
      <c r="CW155" s="48">
        <v>0</v>
      </c>
    </row>
    <row r="156" spans="1:101" x14ac:dyDescent="0.25">
      <c r="A156" s="47" t="s">
        <v>12</v>
      </c>
      <c r="B156" s="48">
        <v>763</v>
      </c>
      <c r="C156" s="48">
        <v>397</v>
      </c>
      <c r="D156" s="48">
        <v>528</v>
      </c>
      <c r="E156" s="48">
        <v>321</v>
      </c>
      <c r="F156" s="48">
        <v>0</v>
      </c>
      <c r="G156" s="48">
        <v>0</v>
      </c>
      <c r="H156" s="48">
        <v>134</v>
      </c>
      <c r="I156" s="48">
        <v>53</v>
      </c>
      <c r="J156" s="48">
        <v>92</v>
      </c>
      <c r="K156" s="48">
        <v>39</v>
      </c>
      <c r="L156" s="48">
        <v>750</v>
      </c>
      <c r="M156" s="48">
        <v>417</v>
      </c>
      <c r="N156" s="48">
        <v>19</v>
      </c>
      <c r="O156" s="48">
        <v>0</v>
      </c>
      <c r="P156" s="48">
        <v>175</v>
      </c>
      <c r="Q156" s="48">
        <v>61</v>
      </c>
      <c r="R156" s="48">
        <v>0</v>
      </c>
      <c r="S156" s="48">
        <v>0</v>
      </c>
      <c r="T156" s="70">
        <v>2461</v>
      </c>
      <c r="U156" s="70">
        <v>1288</v>
      </c>
      <c r="V156" s="47" t="s">
        <v>12</v>
      </c>
      <c r="W156" s="48">
        <v>32</v>
      </c>
      <c r="X156" s="48">
        <v>14</v>
      </c>
      <c r="Y156" s="48">
        <v>14</v>
      </c>
      <c r="Z156" s="48">
        <v>8</v>
      </c>
      <c r="AA156" s="48">
        <v>0</v>
      </c>
      <c r="AB156" s="48">
        <v>0</v>
      </c>
      <c r="AC156" s="48">
        <v>1</v>
      </c>
      <c r="AD156" s="48">
        <v>0</v>
      </c>
      <c r="AE156" s="48">
        <v>0</v>
      </c>
      <c r="AF156" s="48">
        <v>0</v>
      </c>
      <c r="AG156" s="48">
        <v>144</v>
      </c>
      <c r="AH156" s="48">
        <v>75</v>
      </c>
      <c r="AI156" s="48">
        <v>7</v>
      </c>
      <c r="AJ156" s="48">
        <v>0</v>
      </c>
      <c r="AK156" s="48">
        <v>37</v>
      </c>
      <c r="AL156" s="48">
        <v>14</v>
      </c>
      <c r="AM156" s="48">
        <v>0</v>
      </c>
      <c r="AN156" s="48">
        <v>0</v>
      </c>
      <c r="AO156" s="70">
        <v>235</v>
      </c>
      <c r="AP156" s="70">
        <v>111</v>
      </c>
      <c r="AQ156" s="47" t="s">
        <v>12</v>
      </c>
      <c r="AR156" s="48">
        <v>20</v>
      </c>
      <c r="AS156" s="48">
        <v>14</v>
      </c>
      <c r="AT156" s="48">
        <v>0</v>
      </c>
      <c r="AU156" s="48">
        <v>4</v>
      </c>
      <c r="AV156" s="48">
        <v>3</v>
      </c>
      <c r="AW156" s="48">
        <v>14</v>
      </c>
      <c r="AX156" s="48">
        <v>3</v>
      </c>
      <c r="AY156" s="48">
        <v>7</v>
      </c>
      <c r="AZ156" s="48">
        <v>0</v>
      </c>
      <c r="BA156" s="69">
        <v>65</v>
      </c>
      <c r="BB156" s="48">
        <v>64</v>
      </c>
      <c r="BC156" s="48">
        <v>36</v>
      </c>
      <c r="BD156" s="48">
        <v>4</v>
      </c>
      <c r="BE156" s="48">
        <v>4</v>
      </c>
      <c r="BF156" s="48">
        <v>13</v>
      </c>
      <c r="BG156" s="47" t="s">
        <v>12</v>
      </c>
      <c r="BH156" s="48">
        <v>2</v>
      </c>
      <c r="BI156" s="48">
        <v>453</v>
      </c>
      <c r="BJ156" s="48">
        <v>303</v>
      </c>
      <c r="BK156" s="48">
        <v>154</v>
      </c>
      <c r="BL156" s="48">
        <v>7</v>
      </c>
      <c r="BM156" s="48">
        <v>56</v>
      </c>
      <c r="BN156" s="48">
        <v>6</v>
      </c>
      <c r="BO156" s="48">
        <v>64</v>
      </c>
      <c r="BP156" s="48">
        <v>147</v>
      </c>
      <c r="BQ156" s="48">
        <v>50</v>
      </c>
      <c r="BR156" s="48">
        <v>21</v>
      </c>
      <c r="BS156" s="48">
        <v>13</v>
      </c>
      <c r="BT156" s="69">
        <v>154</v>
      </c>
      <c r="BU156" s="47" t="s">
        <v>12</v>
      </c>
      <c r="BV156" s="48">
        <v>753</v>
      </c>
      <c r="BW156" s="48">
        <v>406</v>
      </c>
      <c r="BX156" s="48">
        <v>740</v>
      </c>
      <c r="BY156" s="48">
        <v>401</v>
      </c>
      <c r="BZ156" s="48">
        <v>421</v>
      </c>
      <c r="CA156" s="48">
        <v>235</v>
      </c>
      <c r="CB156" s="48">
        <v>180</v>
      </c>
      <c r="CC156" s="48">
        <v>65</v>
      </c>
      <c r="CD156" s="48">
        <v>175</v>
      </c>
      <c r="CE156" s="48">
        <v>64</v>
      </c>
      <c r="CF156" s="48">
        <v>99</v>
      </c>
      <c r="CG156" s="48">
        <v>40</v>
      </c>
      <c r="CH156" s="48">
        <v>24</v>
      </c>
      <c r="CI156" s="48">
        <v>1</v>
      </c>
      <c r="CJ156" s="48">
        <v>24</v>
      </c>
      <c r="CK156" s="48">
        <v>1</v>
      </c>
      <c r="CL156" s="48">
        <v>5</v>
      </c>
      <c r="CM156" s="48">
        <v>1</v>
      </c>
      <c r="CN156" s="47" t="s">
        <v>12</v>
      </c>
      <c r="CO156" s="48">
        <v>6</v>
      </c>
      <c r="CP156" s="48">
        <v>14</v>
      </c>
      <c r="CQ156" s="48">
        <v>10</v>
      </c>
      <c r="CR156" s="48">
        <v>3</v>
      </c>
      <c r="CS156" s="48">
        <v>0</v>
      </c>
      <c r="CT156" s="48">
        <v>14</v>
      </c>
      <c r="CU156" s="48">
        <v>13</v>
      </c>
      <c r="CV156" s="48">
        <v>17</v>
      </c>
      <c r="CW156" s="48">
        <v>14</v>
      </c>
    </row>
    <row r="157" spans="1:101" x14ac:dyDescent="0.25">
      <c r="A157" s="47" t="s">
        <v>11</v>
      </c>
      <c r="B157" s="48">
        <v>1854</v>
      </c>
      <c r="C157" s="48">
        <v>1039</v>
      </c>
      <c r="D157" s="48">
        <v>1064</v>
      </c>
      <c r="E157" s="48">
        <v>631</v>
      </c>
      <c r="F157" s="48">
        <v>140</v>
      </c>
      <c r="G157" s="48">
        <v>52</v>
      </c>
      <c r="H157" s="48">
        <v>372</v>
      </c>
      <c r="I157" s="48">
        <v>164</v>
      </c>
      <c r="J157" s="48">
        <v>375</v>
      </c>
      <c r="K157" s="48">
        <v>181</v>
      </c>
      <c r="L157" s="48">
        <v>2245</v>
      </c>
      <c r="M157" s="48">
        <v>1276</v>
      </c>
      <c r="N157" s="48">
        <v>72</v>
      </c>
      <c r="O157" s="48">
        <v>24</v>
      </c>
      <c r="P157" s="48">
        <v>434</v>
      </c>
      <c r="Q157" s="48">
        <v>168</v>
      </c>
      <c r="R157" s="48">
        <v>57</v>
      </c>
      <c r="S157" s="48">
        <v>24</v>
      </c>
      <c r="T157" s="70">
        <v>6613</v>
      </c>
      <c r="U157" s="70">
        <v>3559</v>
      </c>
      <c r="V157" s="47" t="s">
        <v>11</v>
      </c>
      <c r="W157" s="48">
        <v>148</v>
      </c>
      <c r="X157" s="48">
        <v>89</v>
      </c>
      <c r="Y157" s="48">
        <v>61</v>
      </c>
      <c r="Z157" s="48">
        <v>34</v>
      </c>
      <c r="AA157" s="48">
        <v>7</v>
      </c>
      <c r="AB157" s="48">
        <v>2</v>
      </c>
      <c r="AC157" s="48">
        <v>38</v>
      </c>
      <c r="AD157" s="48">
        <v>16</v>
      </c>
      <c r="AE157" s="48">
        <v>31</v>
      </c>
      <c r="AF157" s="48">
        <v>16</v>
      </c>
      <c r="AG157" s="48">
        <v>468</v>
      </c>
      <c r="AH157" s="48">
        <v>255</v>
      </c>
      <c r="AI157" s="48">
        <v>20</v>
      </c>
      <c r="AJ157" s="48">
        <v>3</v>
      </c>
      <c r="AK157" s="48">
        <v>94</v>
      </c>
      <c r="AL157" s="48">
        <v>35</v>
      </c>
      <c r="AM157" s="48">
        <v>9</v>
      </c>
      <c r="AN157" s="48">
        <v>4</v>
      </c>
      <c r="AO157" s="70">
        <v>876</v>
      </c>
      <c r="AP157" s="70">
        <v>451</v>
      </c>
      <c r="AQ157" s="47" t="s">
        <v>11</v>
      </c>
      <c r="AR157" s="48">
        <v>50</v>
      </c>
      <c r="AS157" s="48">
        <v>34</v>
      </c>
      <c r="AT157" s="48">
        <v>4</v>
      </c>
      <c r="AU157" s="48">
        <v>10</v>
      </c>
      <c r="AV157" s="48">
        <v>12</v>
      </c>
      <c r="AW157" s="48">
        <v>45</v>
      </c>
      <c r="AX157" s="48">
        <v>6</v>
      </c>
      <c r="AY157" s="48">
        <v>18</v>
      </c>
      <c r="AZ157" s="48">
        <v>3</v>
      </c>
      <c r="BA157" s="69">
        <v>182</v>
      </c>
      <c r="BB157" s="48">
        <v>226</v>
      </c>
      <c r="BC157" s="48">
        <v>199</v>
      </c>
      <c r="BD157" s="48">
        <v>0</v>
      </c>
      <c r="BE157" s="48">
        <v>0</v>
      </c>
      <c r="BF157" s="48">
        <v>37</v>
      </c>
      <c r="BG157" s="47" t="s">
        <v>11</v>
      </c>
      <c r="BH157" s="48">
        <v>315</v>
      </c>
      <c r="BI157" s="48">
        <v>2428</v>
      </c>
      <c r="BJ157" s="48">
        <v>983</v>
      </c>
      <c r="BK157" s="48">
        <v>231</v>
      </c>
      <c r="BL157" s="48">
        <v>11</v>
      </c>
      <c r="BM157" s="48">
        <v>267</v>
      </c>
      <c r="BN157" s="48">
        <v>101</v>
      </c>
      <c r="BO157" s="48">
        <v>258</v>
      </c>
      <c r="BP157" s="48">
        <v>404</v>
      </c>
      <c r="BQ157" s="48">
        <v>161</v>
      </c>
      <c r="BR157" s="48">
        <v>62</v>
      </c>
      <c r="BS157" s="48">
        <v>26</v>
      </c>
      <c r="BT157" s="69">
        <v>534</v>
      </c>
      <c r="BU157" s="47" t="s">
        <v>11</v>
      </c>
      <c r="BV157" s="48">
        <v>1806</v>
      </c>
      <c r="BW157" s="48">
        <v>997</v>
      </c>
      <c r="BX157" s="48">
        <v>1780</v>
      </c>
      <c r="BY157" s="48">
        <v>986</v>
      </c>
      <c r="BZ157" s="48">
        <v>874</v>
      </c>
      <c r="CA157" s="48">
        <v>490</v>
      </c>
      <c r="CB157" s="48">
        <v>447</v>
      </c>
      <c r="CC157" s="48">
        <v>203</v>
      </c>
      <c r="CD157" s="48">
        <v>447</v>
      </c>
      <c r="CE157" s="48">
        <v>203</v>
      </c>
      <c r="CF157" s="48">
        <v>294</v>
      </c>
      <c r="CG157" s="48">
        <v>139</v>
      </c>
      <c r="CH157" s="48">
        <v>99</v>
      </c>
      <c r="CI157" s="48">
        <v>33</v>
      </c>
      <c r="CJ157" s="48">
        <v>99</v>
      </c>
      <c r="CK157" s="48">
        <v>33</v>
      </c>
      <c r="CL157" s="48">
        <v>67</v>
      </c>
      <c r="CM157" s="48">
        <v>26</v>
      </c>
      <c r="CN157" s="47" t="s">
        <v>11</v>
      </c>
      <c r="CO157" s="48">
        <v>0</v>
      </c>
      <c r="CP157" s="48">
        <v>0</v>
      </c>
      <c r="CQ157" s="48">
        <v>0</v>
      </c>
      <c r="CR157" s="48">
        <v>0</v>
      </c>
      <c r="CS157" s="48">
        <v>0</v>
      </c>
      <c r="CT157" s="48">
        <v>0</v>
      </c>
      <c r="CU157" s="48">
        <v>0</v>
      </c>
      <c r="CV157" s="48">
        <v>0</v>
      </c>
      <c r="CW157" s="48">
        <v>11</v>
      </c>
    </row>
    <row r="158" spans="1:101" x14ac:dyDescent="0.25">
      <c r="A158" s="47" t="s">
        <v>10</v>
      </c>
      <c r="B158" s="48">
        <v>801</v>
      </c>
      <c r="C158" s="48">
        <v>353</v>
      </c>
      <c r="D158" s="48">
        <v>380</v>
      </c>
      <c r="E158" s="48">
        <v>170</v>
      </c>
      <c r="F158" s="48">
        <v>11</v>
      </c>
      <c r="G158" s="48">
        <v>11</v>
      </c>
      <c r="H158" s="48">
        <v>43</v>
      </c>
      <c r="I158" s="48">
        <v>29</v>
      </c>
      <c r="J158" s="48">
        <v>314</v>
      </c>
      <c r="K158" s="48">
        <v>153</v>
      </c>
      <c r="L158" s="48">
        <v>781</v>
      </c>
      <c r="M158" s="48">
        <v>356</v>
      </c>
      <c r="N158" s="48">
        <v>26</v>
      </c>
      <c r="O158" s="48">
        <v>25</v>
      </c>
      <c r="P158" s="48">
        <v>111</v>
      </c>
      <c r="Q158" s="48">
        <v>40</v>
      </c>
      <c r="R158" s="48">
        <v>0</v>
      </c>
      <c r="S158" s="48">
        <v>0</v>
      </c>
      <c r="T158" s="70">
        <v>2467</v>
      </c>
      <c r="U158" s="70">
        <v>1137</v>
      </c>
      <c r="V158" s="47" t="s">
        <v>10</v>
      </c>
      <c r="W158" s="48">
        <v>13</v>
      </c>
      <c r="X158" s="48">
        <v>4</v>
      </c>
      <c r="Y158" s="48">
        <v>2</v>
      </c>
      <c r="Z158" s="48">
        <v>1</v>
      </c>
      <c r="AA158" s="48">
        <v>0</v>
      </c>
      <c r="AB158" s="48">
        <v>0</v>
      </c>
      <c r="AC158" s="48">
        <v>0</v>
      </c>
      <c r="AD158" s="48">
        <v>0</v>
      </c>
      <c r="AE158" s="48">
        <v>9</v>
      </c>
      <c r="AF158" s="48">
        <v>5</v>
      </c>
      <c r="AG158" s="48">
        <v>196</v>
      </c>
      <c r="AH158" s="48">
        <v>105</v>
      </c>
      <c r="AI158" s="48">
        <v>0</v>
      </c>
      <c r="AJ158" s="48">
        <v>0</v>
      </c>
      <c r="AK158" s="48">
        <v>17</v>
      </c>
      <c r="AL158" s="48">
        <v>4</v>
      </c>
      <c r="AM158" s="48">
        <v>0</v>
      </c>
      <c r="AN158" s="48">
        <v>0</v>
      </c>
      <c r="AO158" s="70">
        <v>237</v>
      </c>
      <c r="AP158" s="70">
        <v>119</v>
      </c>
      <c r="AQ158" s="47" t="s">
        <v>10</v>
      </c>
      <c r="AR158" s="48">
        <v>24</v>
      </c>
      <c r="AS158" s="48">
        <v>14</v>
      </c>
      <c r="AT158" s="48">
        <v>0</v>
      </c>
      <c r="AU158" s="48">
        <v>2</v>
      </c>
      <c r="AV158" s="48">
        <v>9</v>
      </c>
      <c r="AW158" s="48">
        <v>20</v>
      </c>
      <c r="AX158" s="48">
        <v>1</v>
      </c>
      <c r="AY158" s="48">
        <v>10</v>
      </c>
      <c r="AZ158" s="48">
        <v>0</v>
      </c>
      <c r="BA158" s="69">
        <v>80</v>
      </c>
      <c r="BB158" s="48">
        <v>83</v>
      </c>
      <c r="BC158" s="48">
        <v>39</v>
      </c>
      <c r="BD158" s="48">
        <v>2</v>
      </c>
      <c r="BE158" s="48">
        <v>1</v>
      </c>
      <c r="BF158" s="48">
        <v>21</v>
      </c>
      <c r="BG158" s="47" t="s">
        <v>10</v>
      </c>
      <c r="BH158" s="48">
        <v>280</v>
      </c>
      <c r="BI158" s="48">
        <v>525</v>
      </c>
      <c r="BJ158" s="48">
        <v>212</v>
      </c>
      <c r="BK158" s="48">
        <v>332</v>
      </c>
      <c r="BL158" s="48">
        <v>1</v>
      </c>
      <c r="BM158" s="48">
        <v>76</v>
      </c>
      <c r="BN158" s="48">
        <v>21</v>
      </c>
      <c r="BO158" s="48">
        <v>86</v>
      </c>
      <c r="BP158" s="48">
        <v>141</v>
      </c>
      <c r="BQ158" s="48">
        <v>59</v>
      </c>
      <c r="BR158" s="48">
        <v>15</v>
      </c>
      <c r="BS158" s="48">
        <v>10</v>
      </c>
      <c r="BT158" s="69">
        <v>187</v>
      </c>
      <c r="BU158" s="47" t="s">
        <v>10</v>
      </c>
      <c r="BV158" s="48">
        <v>854</v>
      </c>
      <c r="BW158" s="48">
        <v>441</v>
      </c>
      <c r="BX158" s="48">
        <v>848</v>
      </c>
      <c r="BY158" s="48">
        <v>437</v>
      </c>
      <c r="BZ158" s="48">
        <v>442</v>
      </c>
      <c r="CA158" s="48">
        <v>218</v>
      </c>
      <c r="CB158" s="48">
        <v>113</v>
      </c>
      <c r="CC158" s="48">
        <v>36</v>
      </c>
      <c r="CD158" s="48">
        <v>112</v>
      </c>
      <c r="CE158" s="48">
        <v>36</v>
      </c>
      <c r="CF158" s="48">
        <v>61</v>
      </c>
      <c r="CG158" s="48">
        <v>19</v>
      </c>
      <c r="CH158" s="48">
        <v>1</v>
      </c>
      <c r="CI158" s="48">
        <v>0</v>
      </c>
      <c r="CJ158" s="48">
        <v>1</v>
      </c>
      <c r="CK158" s="48">
        <v>0</v>
      </c>
      <c r="CL158" s="48">
        <v>0</v>
      </c>
      <c r="CM158" s="48">
        <v>0</v>
      </c>
      <c r="CN158" s="47" t="s">
        <v>10</v>
      </c>
      <c r="CO158" s="48">
        <v>9</v>
      </c>
      <c r="CP158" s="48">
        <v>6</v>
      </c>
      <c r="CQ158" s="48">
        <v>4</v>
      </c>
      <c r="CR158" s="48">
        <v>4</v>
      </c>
      <c r="CS158" s="48">
        <v>3</v>
      </c>
      <c r="CT158" s="48">
        <v>4</v>
      </c>
      <c r="CU158" s="48">
        <v>4</v>
      </c>
      <c r="CV158" s="48">
        <v>4</v>
      </c>
      <c r="CW158" s="48">
        <v>8</v>
      </c>
    </row>
    <row r="159" spans="1:101" x14ac:dyDescent="0.25">
      <c r="A159" s="47" t="s">
        <v>9</v>
      </c>
      <c r="B159" s="48">
        <v>606</v>
      </c>
      <c r="C159" s="48">
        <v>297</v>
      </c>
      <c r="D159" s="48">
        <v>453</v>
      </c>
      <c r="E159" s="48">
        <v>230</v>
      </c>
      <c r="F159" s="48">
        <v>0</v>
      </c>
      <c r="G159" s="48">
        <v>0</v>
      </c>
      <c r="H159" s="48">
        <v>189</v>
      </c>
      <c r="I159" s="48">
        <v>89</v>
      </c>
      <c r="J159" s="48">
        <v>0</v>
      </c>
      <c r="K159" s="48">
        <v>0</v>
      </c>
      <c r="L159" s="48">
        <v>742</v>
      </c>
      <c r="M159" s="48">
        <v>389</v>
      </c>
      <c r="N159" s="48">
        <v>4</v>
      </c>
      <c r="O159" s="48">
        <v>1</v>
      </c>
      <c r="P159" s="48">
        <v>186</v>
      </c>
      <c r="Q159" s="48">
        <v>75</v>
      </c>
      <c r="R159" s="48">
        <v>0</v>
      </c>
      <c r="S159" s="48">
        <v>0</v>
      </c>
      <c r="T159" s="70">
        <v>2180</v>
      </c>
      <c r="U159" s="70">
        <v>1081</v>
      </c>
      <c r="V159" s="47" t="s">
        <v>9</v>
      </c>
      <c r="W159" s="48">
        <v>15</v>
      </c>
      <c r="X159" s="48">
        <v>8</v>
      </c>
      <c r="Y159" s="48">
        <v>8</v>
      </c>
      <c r="Z159" s="48">
        <v>5</v>
      </c>
      <c r="AA159" s="48">
        <v>0</v>
      </c>
      <c r="AB159" s="48">
        <v>0</v>
      </c>
      <c r="AC159" s="48">
        <v>5</v>
      </c>
      <c r="AD159" s="48">
        <v>3</v>
      </c>
      <c r="AE159" s="48">
        <v>0</v>
      </c>
      <c r="AF159" s="48">
        <v>0</v>
      </c>
      <c r="AG159" s="48">
        <v>86</v>
      </c>
      <c r="AH159" s="48">
        <v>46</v>
      </c>
      <c r="AI159" s="48">
        <v>0</v>
      </c>
      <c r="AJ159" s="48">
        <v>0</v>
      </c>
      <c r="AK159" s="48">
        <v>21</v>
      </c>
      <c r="AL159" s="48">
        <v>8</v>
      </c>
      <c r="AM159" s="48">
        <v>0</v>
      </c>
      <c r="AN159" s="48">
        <v>0</v>
      </c>
      <c r="AO159" s="70">
        <v>135</v>
      </c>
      <c r="AP159" s="70">
        <v>70</v>
      </c>
      <c r="AQ159" s="47" t="s">
        <v>9</v>
      </c>
      <c r="AR159" s="48">
        <v>15</v>
      </c>
      <c r="AS159" s="48">
        <v>11</v>
      </c>
      <c r="AT159" s="48">
        <v>0</v>
      </c>
      <c r="AU159" s="48">
        <v>5</v>
      </c>
      <c r="AV159" s="48">
        <v>0</v>
      </c>
      <c r="AW159" s="48">
        <v>15</v>
      </c>
      <c r="AX159" s="48">
        <v>1</v>
      </c>
      <c r="AY159" s="48">
        <v>6</v>
      </c>
      <c r="AZ159" s="48">
        <v>1</v>
      </c>
      <c r="BA159" s="69">
        <v>54</v>
      </c>
      <c r="BB159" s="48">
        <v>92</v>
      </c>
      <c r="BC159" s="48">
        <v>42</v>
      </c>
      <c r="BD159" s="48">
        <v>0</v>
      </c>
      <c r="BE159" s="48">
        <v>0</v>
      </c>
      <c r="BF159" s="48">
        <v>12</v>
      </c>
      <c r="BG159" s="47" t="s">
        <v>9</v>
      </c>
      <c r="BH159" s="48">
        <v>0</v>
      </c>
      <c r="BI159" s="48">
        <v>456</v>
      </c>
      <c r="BJ159" s="48">
        <v>1008</v>
      </c>
      <c r="BK159" s="48">
        <v>70</v>
      </c>
      <c r="BL159" s="48">
        <v>6</v>
      </c>
      <c r="BM159" s="48">
        <v>95</v>
      </c>
      <c r="BN159" s="48">
        <v>35</v>
      </c>
      <c r="BO159" s="48">
        <v>110</v>
      </c>
      <c r="BP159" s="48">
        <v>105</v>
      </c>
      <c r="BQ159" s="48">
        <v>36</v>
      </c>
      <c r="BR159" s="48">
        <v>16</v>
      </c>
      <c r="BS159" s="48">
        <v>9</v>
      </c>
      <c r="BT159" s="69">
        <v>126</v>
      </c>
      <c r="BU159" s="47" t="s">
        <v>9</v>
      </c>
      <c r="BV159" s="48">
        <v>583</v>
      </c>
      <c r="BW159" s="48">
        <v>293</v>
      </c>
      <c r="BX159" s="48">
        <v>581</v>
      </c>
      <c r="BY159" s="48">
        <v>293</v>
      </c>
      <c r="BZ159" s="48">
        <v>334</v>
      </c>
      <c r="CA159" s="48">
        <v>157</v>
      </c>
      <c r="CB159" s="48">
        <v>161</v>
      </c>
      <c r="CC159" s="48">
        <v>53</v>
      </c>
      <c r="CD159" s="48">
        <v>159</v>
      </c>
      <c r="CE159" s="48">
        <v>53</v>
      </c>
      <c r="CF159" s="48">
        <v>66</v>
      </c>
      <c r="CG159" s="48">
        <v>33</v>
      </c>
      <c r="CH159" s="48">
        <v>0</v>
      </c>
      <c r="CI159" s="48">
        <v>0</v>
      </c>
      <c r="CJ159" s="48">
        <v>0</v>
      </c>
      <c r="CK159" s="48">
        <v>0</v>
      </c>
      <c r="CL159" s="48">
        <v>0</v>
      </c>
      <c r="CM159" s="48">
        <v>0</v>
      </c>
      <c r="CN159" s="47" t="s">
        <v>9</v>
      </c>
      <c r="CO159" s="48">
        <v>0</v>
      </c>
      <c r="CP159" s="48">
        <v>0</v>
      </c>
      <c r="CQ159" s="48">
        <v>0</v>
      </c>
      <c r="CR159" s="48">
        <v>0</v>
      </c>
      <c r="CS159" s="48">
        <v>0</v>
      </c>
      <c r="CT159" s="48">
        <v>0</v>
      </c>
      <c r="CU159" s="48">
        <v>0</v>
      </c>
      <c r="CV159" s="48">
        <v>0</v>
      </c>
      <c r="CW159" s="48">
        <v>0</v>
      </c>
    </row>
    <row r="160" spans="1:101" x14ac:dyDescent="0.25">
      <c r="A160" s="47" t="s">
        <v>8</v>
      </c>
      <c r="B160" s="48">
        <v>492</v>
      </c>
      <c r="C160" s="48">
        <v>285</v>
      </c>
      <c r="D160" s="48">
        <v>254</v>
      </c>
      <c r="E160" s="48">
        <v>143</v>
      </c>
      <c r="F160" s="48">
        <v>0</v>
      </c>
      <c r="G160" s="48">
        <v>0</v>
      </c>
      <c r="H160" s="48">
        <v>151</v>
      </c>
      <c r="I160" s="48">
        <v>76</v>
      </c>
      <c r="J160" s="48">
        <v>0</v>
      </c>
      <c r="K160" s="48">
        <v>0</v>
      </c>
      <c r="L160" s="48">
        <v>559</v>
      </c>
      <c r="M160" s="48">
        <v>327</v>
      </c>
      <c r="N160" s="48">
        <v>0</v>
      </c>
      <c r="O160" s="48">
        <v>0</v>
      </c>
      <c r="P160" s="48">
        <v>144</v>
      </c>
      <c r="Q160" s="48">
        <v>62</v>
      </c>
      <c r="R160" s="48">
        <v>0</v>
      </c>
      <c r="S160" s="48">
        <v>0</v>
      </c>
      <c r="T160" s="70">
        <v>1600</v>
      </c>
      <c r="U160" s="70">
        <v>893</v>
      </c>
      <c r="V160" s="47" t="s">
        <v>8</v>
      </c>
      <c r="W160" s="48">
        <v>5</v>
      </c>
      <c r="X160" s="48">
        <v>2</v>
      </c>
      <c r="Y160" s="48">
        <v>0</v>
      </c>
      <c r="Z160" s="48">
        <v>0</v>
      </c>
      <c r="AA160" s="48">
        <v>0</v>
      </c>
      <c r="AB160" s="48">
        <v>0</v>
      </c>
      <c r="AC160" s="48">
        <v>0</v>
      </c>
      <c r="AD160" s="48">
        <v>0</v>
      </c>
      <c r="AE160" s="48">
        <v>0</v>
      </c>
      <c r="AF160" s="48">
        <v>0</v>
      </c>
      <c r="AG160" s="48">
        <v>122</v>
      </c>
      <c r="AH160" s="48">
        <v>77</v>
      </c>
      <c r="AI160" s="48">
        <v>0</v>
      </c>
      <c r="AJ160" s="48">
        <v>0</v>
      </c>
      <c r="AK160" s="48">
        <v>34</v>
      </c>
      <c r="AL160" s="48">
        <v>15</v>
      </c>
      <c r="AM160" s="48">
        <v>0</v>
      </c>
      <c r="AN160" s="48">
        <v>0</v>
      </c>
      <c r="AO160" s="70">
        <v>161</v>
      </c>
      <c r="AP160" s="70">
        <v>94</v>
      </c>
      <c r="AQ160" s="47" t="s">
        <v>8</v>
      </c>
      <c r="AR160" s="48">
        <v>15</v>
      </c>
      <c r="AS160" s="48">
        <v>9</v>
      </c>
      <c r="AT160" s="48">
        <v>0</v>
      </c>
      <c r="AU160" s="48">
        <v>6</v>
      </c>
      <c r="AV160" s="48">
        <v>0</v>
      </c>
      <c r="AW160" s="48">
        <v>15</v>
      </c>
      <c r="AX160" s="48">
        <v>0</v>
      </c>
      <c r="AY160" s="48">
        <v>4</v>
      </c>
      <c r="AZ160" s="48">
        <v>0</v>
      </c>
      <c r="BA160" s="69">
        <v>49</v>
      </c>
      <c r="BB160" s="48">
        <v>48</v>
      </c>
      <c r="BC160" s="48">
        <v>30</v>
      </c>
      <c r="BD160" s="48">
        <v>0</v>
      </c>
      <c r="BE160" s="48">
        <v>0</v>
      </c>
      <c r="BF160" s="48">
        <v>13</v>
      </c>
      <c r="BG160" s="47" t="s">
        <v>8</v>
      </c>
      <c r="BH160" s="48">
        <v>0</v>
      </c>
      <c r="BI160" s="48">
        <v>458</v>
      </c>
      <c r="BJ160" s="48">
        <v>364</v>
      </c>
      <c r="BK160" s="48">
        <v>54</v>
      </c>
      <c r="BL160" s="48">
        <v>0</v>
      </c>
      <c r="BM160" s="48">
        <v>52</v>
      </c>
      <c r="BN160" s="48">
        <v>17</v>
      </c>
      <c r="BO160" s="48">
        <v>54</v>
      </c>
      <c r="BP160" s="48">
        <v>91</v>
      </c>
      <c r="BQ160" s="48">
        <v>27</v>
      </c>
      <c r="BR160" s="48">
        <v>6</v>
      </c>
      <c r="BS160" s="48">
        <v>6</v>
      </c>
      <c r="BT160" s="69">
        <v>84</v>
      </c>
      <c r="BU160" s="47" t="s">
        <v>8</v>
      </c>
      <c r="BV160" s="48">
        <v>570</v>
      </c>
      <c r="BW160" s="48">
        <v>338</v>
      </c>
      <c r="BX160" s="48">
        <v>568</v>
      </c>
      <c r="BY160" s="48">
        <v>338</v>
      </c>
      <c r="BZ160" s="48">
        <v>290</v>
      </c>
      <c r="CA160" s="48">
        <v>161</v>
      </c>
      <c r="CB160" s="48">
        <v>97</v>
      </c>
      <c r="CC160" s="48">
        <v>33</v>
      </c>
      <c r="CD160" s="48">
        <v>96</v>
      </c>
      <c r="CE160" s="48">
        <v>32</v>
      </c>
      <c r="CF160" s="48">
        <v>33</v>
      </c>
      <c r="CG160" s="48">
        <v>14</v>
      </c>
      <c r="CH160" s="48">
        <v>0</v>
      </c>
      <c r="CI160" s="48">
        <v>0</v>
      </c>
      <c r="CJ160" s="48">
        <v>0</v>
      </c>
      <c r="CK160" s="48">
        <v>0</v>
      </c>
      <c r="CL160" s="48">
        <v>0</v>
      </c>
      <c r="CM160" s="48">
        <v>0</v>
      </c>
      <c r="CN160" s="47" t="s">
        <v>8</v>
      </c>
      <c r="CO160" s="48">
        <v>0</v>
      </c>
      <c r="CP160" s="48">
        <v>0</v>
      </c>
      <c r="CQ160" s="48">
        <v>0</v>
      </c>
      <c r="CR160" s="48">
        <v>0</v>
      </c>
      <c r="CS160" s="48">
        <v>0</v>
      </c>
      <c r="CT160" s="48">
        <v>0</v>
      </c>
      <c r="CU160" s="48">
        <v>0</v>
      </c>
      <c r="CV160" s="48">
        <v>0</v>
      </c>
      <c r="CW160" s="48">
        <v>10</v>
      </c>
    </row>
    <row r="161" spans="1:101" x14ac:dyDescent="0.25">
      <c r="A161" s="47" t="s">
        <v>7</v>
      </c>
      <c r="B161" s="48">
        <v>236</v>
      </c>
      <c r="C161" s="48">
        <v>117</v>
      </c>
      <c r="D161" s="48">
        <v>78</v>
      </c>
      <c r="E161" s="48">
        <v>37</v>
      </c>
      <c r="F161" s="48">
        <v>0</v>
      </c>
      <c r="G161" s="48">
        <v>0</v>
      </c>
      <c r="H161" s="48">
        <v>90</v>
      </c>
      <c r="I161" s="48">
        <v>34</v>
      </c>
      <c r="J161" s="48">
        <v>0</v>
      </c>
      <c r="K161" s="48">
        <v>0</v>
      </c>
      <c r="L161" s="48">
        <v>267</v>
      </c>
      <c r="M161" s="48">
        <v>132</v>
      </c>
      <c r="N161" s="48">
        <v>0</v>
      </c>
      <c r="O161" s="48">
        <v>0</v>
      </c>
      <c r="P161" s="48">
        <v>35</v>
      </c>
      <c r="Q161" s="48">
        <v>9</v>
      </c>
      <c r="R161" s="48">
        <v>0</v>
      </c>
      <c r="S161" s="48">
        <v>0</v>
      </c>
      <c r="T161" s="70">
        <v>706</v>
      </c>
      <c r="U161" s="70">
        <v>329</v>
      </c>
      <c r="V161" s="47" t="s">
        <v>7</v>
      </c>
      <c r="W161" s="48">
        <v>10</v>
      </c>
      <c r="X161" s="48">
        <v>6</v>
      </c>
      <c r="Y161" s="48">
        <v>3</v>
      </c>
      <c r="Z161" s="48">
        <v>2</v>
      </c>
      <c r="AA161" s="48">
        <v>0</v>
      </c>
      <c r="AB161" s="48">
        <v>0</v>
      </c>
      <c r="AC161" s="48">
        <v>5</v>
      </c>
      <c r="AD161" s="48">
        <v>1</v>
      </c>
      <c r="AE161" s="48">
        <v>0</v>
      </c>
      <c r="AF161" s="48">
        <v>0</v>
      </c>
      <c r="AG161" s="48">
        <v>41</v>
      </c>
      <c r="AH161" s="48">
        <v>21</v>
      </c>
      <c r="AI161" s="48">
        <v>0</v>
      </c>
      <c r="AJ161" s="48">
        <v>0</v>
      </c>
      <c r="AK161" s="48">
        <v>3</v>
      </c>
      <c r="AL161" s="48">
        <v>0</v>
      </c>
      <c r="AM161" s="48">
        <v>0</v>
      </c>
      <c r="AN161" s="48">
        <v>0</v>
      </c>
      <c r="AO161" s="70">
        <v>62</v>
      </c>
      <c r="AP161" s="70">
        <v>30</v>
      </c>
      <c r="AQ161" s="47" t="s">
        <v>7</v>
      </c>
      <c r="AR161" s="48">
        <v>5</v>
      </c>
      <c r="AS161" s="48">
        <v>2</v>
      </c>
      <c r="AT161" s="48">
        <v>0</v>
      </c>
      <c r="AU161" s="48">
        <v>5</v>
      </c>
      <c r="AV161" s="48">
        <v>0</v>
      </c>
      <c r="AW161" s="48">
        <v>6</v>
      </c>
      <c r="AX161" s="48">
        <v>0</v>
      </c>
      <c r="AY161" s="48">
        <v>2</v>
      </c>
      <c r="AZ161" s="48">
        <v>0</v>
      </c>
      <c r="BA161" s="69">
        <v>20</v>
      </c>
      <c r="BB161" s="48">
        <v>20</v>
      </c>
      <c r="BC161" s="48">
        <v>4</v>
      </c>
      <c r="BD161" s="48">
        <v>0</v>
      </c>
      <c r="BE161" s="48">
        <v>0</v>
      </c>
      <c r="BF161" s="48">
        <v>5</v>
      </c>
      <c r="BG161" s="47" t="s">
        <v>7</v>
      </c>
      <c r="BH161" s="48">
        <v>0</v>
      </c>
      <c r="BI161" s="48">
        <v>250</v>
      </c>
      <c r="BJ161" s="48">
        <v>132</v>
      </c>
      <c r="BK161" s="48">
        <v>10</v>
      </c>
      <c r="BL161" s="48">
        <v>0</v>
      </c>
      <c r="BM161" s="48">
        <v>22</v>
      </c>
      <c r="BN161" s="48">
        <v>0</v>
      </c>
      <c r="BO161" s="48">
        <v>27</v>
      </c>
      <c r="BP161" s="48">
        <v>31</v>
      </c>
      <c r="BQ161" s="48">
        <v>15</v>
      </c>
      <c r="BR161" s="48">
        <v>2</v>
      </c>
      <c r="BS161" s="48">
        <v>0</v>
      </c>
      <c r="BT161" s="69">
        <v>32</v>
      </c>
      <c r="BU161" s="47" t="s">
        <v>7</v>
      </c>
      <c r="BV161" s="48">
        <v>208</v>
      </c>
      <c r="BW161" s="48">
        <v>97</v>
      </c>
      <c r="BX161" s="48">
        <v>205</v>
      </c>
      <c r="BY161" s="48">
        <v>96</v>
      </c>
      <c r="BZ161" s="48">
        <v>141</v>
      </c>
      <c r="CA161" s="48">
        <v>61</v>
      </c>
      <c r="CB161" s="48">
        <v>20</v>
      </c>
      <c r="CC161" s="48">
        <v>3</v>
      </c>
      <c r="CD161" s="48">
        <v>20</v>
      </c>
      <c r="CE161" s="48">
        <v>3</v>
      </c>
      <c r="CF161" s="48">
        <v>12</v>
      </c>
      <c r="CG161" s="48">
        <v>1</v>
      </c>
      <c r="CH161" s="48">
        <v>0</v>
      </c>
      <c r="CI161" s="48">
        <v>0</v>
      </c>
      <c r="CJ161" s="48">
        <v>0</v>
      </c>
      <c r="CK161" s="48">
        <v>0</v>
      </c>
      <c r="CL161" s="48">
        <v>0</v>
      </c>
      <c r="CM161" s="48">
        <v>0</v>
      </c>
      <c r="CN161" s="47" t="s">
        <v>7</v>
      </c>
      <c r="CO161" s="48">
        <v>0</v>
      </c>
      <c r="CP161" s="48">
        <v>0</v>
      </c>
      <c r="CQ161" s="48">
        <v>0</v>
      </c>
      <c r="CR161" s="48">
        <v>0</v>
      </c>
      <c r="CS161" s="48">
        <v>0</v>
      </c>
      <c r="CT161" s="48">
        <v>0</v>
      </c>
      <c r="CU161" s="48">
        <v>0</v>
      </c>
      <c r="CV161" s="48">
        <v>0</v>
      </c>
      <c r="CW161" s="48">
        <v>0</v>
      </c>
    </row>
    <row r="162" spans="1:101" x14ac:dyDescent="0.25">
      <c r="A162" s="53" t="s">
        <v>6</v>
      </c>
      <c r="B162" s="69"/>
      <c r="C162" s="69"/>
      <c r="D162" s="69"/>
      <c r="E162" s="69"/>
      <c r="F162" s="69"/>
      <c r="G162" s="69"/>
      <c r="H162" s="69"/>
      <c r="I162" s="69"/>
      <c r="J162" s="69"/>
      <c r="K162" s="69"/>
      <c r="L162" s="69"/>
      <c r="M162" s="69"/>
      <c r="N162" s="69"/>
      <c r="O162" s="69"/>
      <c r="P162" s="69"/>
      <c r="Q162" s="69"/>
      <c r="R162" s="69"/>
      <c r="S162" s="69"/>
      <c r="T162" s="73"/>
      <c r="U162" s="73"/>
      <c r="V162" s="53" t="s">
        <v>6</v>
      </c>
      <c r="W162" s="69"/>
      <c r="X162" s="69"/>
      <c r="Y162" s="69"/>
      <c r="Z162" s="69"/>
      <c r="AA162" s="69"/>
      <c r="AB162" s="69"/>
      <c r="AC162" s="69"/>
      <c r="AD162" s="69"/>
      <c r="AE162" s="69"/>
      <c r="AF162" s="69"/>
      <c r="AG162" s="69"/>
      <c r="AH162" s="69"/>
      <c r="AI162" s="69"/>
      <c r="AJ162" s="69"/>
      <c r="AK162" s="69"/>
      <c r="AL162" s="69"/>
      <c r="AM162" s="69"/>
      <c r="AN162" s="69"/>
      <c r="AO162" s="70"/>
      <c r="AP162" s="70"/>
      <c r="AQ162" s="53" t="s">
        <v>6</v>
      </c>
      <c r="AR162" s="69"/>
      <c r="AS162" s="69"/>
      <c r="AT162" s="69"/>
      <c r="AU162" s="69"/>
      <c r="AV162" s="69"/>
      <c r="AW162" s="69"/>
      <c r="AX162" s="69"/>
      <c r="AY162" s="69"/>
      <c r="AZ162" s="69"/>
      <c r="BA162" s="69"/>
      <c r="BB162" s="69"/>
      <c r="BC162" s="69"/>
      <c r="BD162" s="69"/>
      <c r="BE162" s="69"/>
      <c r="BF162" s="69"/>
      <c r="BG162" s="53" t="s">
        <v>6</v>
      </c>
      <c r="BH162" s="69"/>
      <c r="BI162" s="69"/>
      <c r="BJ162" s="69"/>
      <c r="BK162" s="69"/>
      <c r="BL162" s="69"/>
      <c r="BM162" s="69"/>
      <c r="BN162" s="69"/>
      <c r="BO162" s="69"/>
      <c r="BP162" s="48"/>
      <c r="BQ162" s="48"/>
      <c r="BR162" s="69"/>
      <c r="BS162" s="69"/>
      <c r="BT162" s="69"/>
      <c r="BU162" s="53" t="s">
        <v>6</v>
      </c>
      <c r="BV162" s="69"/>
      <c r="BW162" s="69"/>
      <c r="BX162" s="69"/>
      <c r="BY162" s="69"/>
      <c r="BZ162" s="69"/>
      <c r="CA162" s="69"/>
      <c r="CB162" s="69"/>
      <c r="CC162" s="69"/>
      <c r="CD162" s="69"/>
      <c r="CE162" s="69"/>
      <c r="CF162" s="69"/>
      <c r="CG162" s="69"/>
      <c r="CH162" s="69"/>
      <c r="CI162" s="69"/>
      <c r="CJ162" s="69"/>
      <c r="CK162" s="69"/>
      <c r="CL162" s="69"/>
      <c r="CM162" s="69"/>
      <c r="CN162" s="53" t="s">
        <v>6</v>
      </c>
      <c r="CO162" s="69"/>
      <c r="CP162" s="69"/>
      <c r="CQ162" s="69"/>
      <c r="CR162" s="69"/>
      <c r="CS162" s="69"/>
      <c r="CT162" s="69"/>
      <c r="CU162" s="69"/>
      <c r="CV162" s="69"/>
      <c r="CW162" s="69"/>
    </row>
    <row r="163" spans="1:101" x14ac:dyDescent="0.25">
      <c r="A163" s="47" t="s">
        <v>5</v>
      </c>
      <c r="B163" s="48">
        <v>108</v>
      </c>
      <c r="C163" s="48">
        <v>49</v>
      </c>
      <c r="D163" s="48">
        <v>86</v>
      </c>
      <c r="E163" s="48">
        <v>43</v>
      </c>
      <c r="F163" s="48">
        <v>0</v>
      </c>
      <c r="G163" s="48">
        <v>0</v>
      </c>
      <c r="H163" s="48">
        <v>0</v>
      </c>
      <c r="I163" s="48">
        <v>0</v>
      </c>
      <c r="J163" s="48">
        <v>21</v>
      </c>
      <c r="K163" s="48">
        <v>13</v>
      </c>
      <c r="L163" s="48">
        <v>70</v>
      </c>
      <c r="M163" s="48">
        <v>25</v>
      </c>
      <c r="N163" s="48">
        <v>0</v>
      </c>
      <c r="O163" s="48">
        <v>0</v>
      </c>
      <c r="P163" s="48">
        <v>0</v>
      </c>
      <c r="Q163" s="48">
        <v>0</v>
      </c>
      <c r="R163" s="48">
        <v>0</v>
      </c>
      <c r="S163" s="48">
        <v>0</v>
      </c>
      <c r="T163" s="70">
        <v>285</v>
      </c>
      <c r="U163" s="70">
        <v>130</v>
      </c>
      <c r="V163" s="47" t="s">
        <v>5</v>
      </c>
      <c r="W163" s="48">
        <v>10</v>
      </c>
      <c r="X163" s="48">
        <v>7</v>
      </c>
      <c r="Y163" s="48">
        <v>0</v>
      </c>
      <c r="Z163" s="48">
        <v>0</v>
      </c>
      <c r="AA163" s="48">
        <v>0</v>
      </c>
      <c r="AB163" s="48">
        <v>0</v>
      </c>
      <c r="AC163" s="48">
        <v>0</v>
      </c>
      <c r="AD163" s="48">
        <v>0</v>
      </c>
      <c r="AE163" s="48">
        <v>0</v>
      </c>
      <c r="AF163" s="48">
        <v>0</v>
      </c>
      <c r="AG163" s="48">
        <v>13</v>
      </c>
      <c r="AH163" s="48">
        <v>3</v>
      </c>
      <c r="AI163" s="48">
        <v>0</v>
      </c>
      <c r="AJ163" s="48">
        <v>0</v>
      </c>
      <c r="AK163" s="48">
        <v>0</v>
      </c>
      <c r="AL163" s="48">
        <v>0</v>
      </c>
      <c r="AM163" s="48">
        <v>0</v>
      </c>
      <c r="AN163" s="48">
        <v>0</v>
      </c>
      <c r="AO163" s="70">
        <v>23</v>
      </c>
      <c r="AP163" s="70">
        <v>10</v>
      </c>
      <c r="AQ163" s="47" t="s">
        <v>5</v>
      </c>
      <c r="AR163" s="48">
        <v>3</v>
      </c>
      <c r="AS163" s="48">
        <v>3</v>
      </c>
      <c r="AT163" s="48">
        <v>0</v>
      </c>
      <c r="AU163" s="48">
        <v>0</v>
      </c>
      <c r="AV163" s="48">
        <v>2</v>
      </c>
      <c r="AW163" s="48">
        <v>1</v>
      </c>
      <c r="AX163" s="48">
        <v>0</v>
      </c>
      <c r="AY163" s="48">
        <v>0</v>
      </c>
      <c r="AZ163" s="48">
        <v>0</v>
      </c>
      <c r="BA163" s="69">
        <v>9</v>
      </c>
      <c r="BB163" s="48">
        <v>9</v>
      </c>
      <c r="BC163" s="48">
        <v>9</v>
      </c>
      <c r="BD163" s="48">
        <v>1</v>
      </c>
      <c r="BE163" s="48">
        <v>1</v>
      </c>
      <c r="BF163" s="48">
        <v>3</v>
      </c>
      <c r="BG163" s="47" t="s">
        <v>5</v>
      </c>
      <c r="BH163" s="48">
        <v>0</v>
      </c>
      <c r="BI163" s="48">
        <v>144</v>
      </c>
      <c r="BJ163" s="48">
        <v>3</v>
      </c>
      <c r="BK163" s="48">
        <v>0</v>
      </c>
      <c r="BL163" s="48">
        <v>0</v>
      </c>
      <c r="BM163" s="48">
        <v>9</v>
      </c>
      <c r="BN163" s="48">
        <v>1</v>
      </c>
      <c r="BO163" s="48">
        <v>9</v>
      </c>
      <c r="BP163" s="48">
        <v>20</v>
      </c>
      <c r="BQ163" s="48">
        <v>9</v>
      </c>
      <c r="BR163" s="48">
        <v>4</v>
      </c>
      <c r="BS163" s="48">
        <v>1</v>
      </c>
      <c r="BT163" s="69">
        <v>24</v>
      </c>
      <c r="BU163" s="47" t="s">
        <v>5</v>
      </c>
      <c r="BV163" s="48">
        <v>64</v>
      </c>
      <c r="BW163" s="48">
        <v>21</v>
      </c>
      <c r="BX163" s="48">
        <v>63</v>
      </c>
      <c r="BY163" s="48">
        <v>21</v>
      </c>
      <c r="BZ163" s="48">
        <v>30</v>
      </c>
      <c r="CA163" s="48">
        <v>13</v>
      </c>
      <c r="CB163" s="48">
        <v>0</v>
      </c>
      <c r="CC163" s="48">
        <v>0</v>
      </c>
      <c r="CD163" s="48">
        <v>0</v>
      </c>
      <c r="CE163" s="48">
        <v>0</v>
      </c>
      <c r="CF163" s="48">
        <v>0</v>
      </c>
      <c r="CG163" s="48">
        <v>0</v>
      </c>
      <c r="CH163" s="48">
        <v>0</v>
      </c>
      <c r="CI163" s="48">
        <v>0</v>
      </c>
      <c r="CJ163" s="48">
        <v>0</v>
      </c>
      <c r="CK163" s="48">
        <v>0</v>
      </c>
      <c r="CL163" s="48">
        <v>0</v>
      </c>
      <c r="CM163" s="48">
        <v>0</v>
      </c>
      <c r="CN163" s="47" t="s">
        <v>5</v>
      </c>
      <c r="CO163" s="48">
        <v>0</v>
      </c>
      <c r="CP163" s="48">
        <v>0</v>
      </c>
      <c r="CQ163" s="48">
        <v>0</v>
      </c>
      <c r="CR163" s="48">
        <v>0</v>
      </c>
      <c r="CS163" s="48">
        <v>0</v>
      </c>
      <c r="CT163" s="48">
        <v>0</v>
      </c>
      <c r="CU163" s="48">
        <v>0</v>
      </c>
      <c r="CV163" s="48">
        <v>0</v>
      </c>
      <c r="CW163" s="48">
        <v>0</v>
      </c>
    </row>
    <row r="164" spans="1:101" x14ac:dyDescent="0.25">
      <c r="A164" s="47" t="s">
        <v>4</v>
      </c>
      <c r="B164" s="48">
        <v>20</v>
      </c>
      <c r="C164" s="48">
        <v>8</v>
      </c>
      <c r="D164" s="48">
        <v>20</v>
      </c>
      <c r="E164" s="48">
        <v>12</v>
      </c>
      <c r="F164" s="48">
        <v>0</v>
      </c>
      <c r="G164" s="48">
        <v>0</v>
      </c>
      <c r="H164" s="48">
        <v>0</v>
      </c>
      <c r="I164" s="48">
        <v>0</v>
      </c>
      <c r="J164" s="48">
        <v>0</v>
      </c>
      <c r="K164" s="48">
        <v>0</v>
      </c>
      <c r="L164" s="48">
        <v>27</v>
      </c>
      <c r="M164" s="48">
        <v>13</v>
      </c>
      <c r="N164" s="48">
        <v>0</v>
      </c>
      <c r="O164" s="48">
        <v>0</v>
      </c>
      <c r="P164" s="48">
        <v>0</v>
      </c>
      <c r="Q164" s="48">
        <v>0</v>
      </c>
      <c r="R164" s="48">
        <v>0</v>
      </c>
      <c r="S164" s="48">
        <v>0</v>
      </c>
      <c r="T164" s="70">
        <v>67</v>
      </c>
      <c r="U164" s="70">
        <v>33</v>
      </c>
      <c r="V164" s="47" t="s">
        <v>4</v>
      </c>
      <c r="W164" s="48">
        <v>1</v>
      </c>
      <c r="X164" s="48">
        <v>0</v>
      </c>
      <c r="Y164" s="48">
        <v>0</v>
      </c>
      <c r="Z164" s="48">
        <v>0</v>
      </c>
      <c r="AA164" s="48">
        <v>0</v>
      </c>
      <c r="AB164" s="48">
        <v>0</v>
      </c>
      <c r="AC164" s="48">
        <v>0</v>
      </c>
      <c r="AD164" s="48">
        <v>0</v>
      </c>
      <c r="AE164" s="48">
        <v>0</v>
      </c>
      <c r="AF164" s="48">
        <v>0</v>
      </c>
      <c r="AG164" s="48">
        <v>1</v>
      </c>
      <c r="AH164" s="48">
        <v>0</v>
      </c>
      <c r="AI164" s="48">
        <v>0</v>
      </c>
      <c r="AJ164" s="48">
        <v>0</v>
      </c>
      <c r="AK164" s="48">
        <v>0</v>
      </c>
      <c r="AL164" s="48">
        <v>0</v>
      </c>
      <c r="AM164" s="48">
        <v>0</v>
      </c>
      <c r="AN164" s="48">
        <v>0</v>
      </c>
      <c r="AO164" s="70">
        <v>2</v>
      </c>
      <c r="AP164" s="70">
        <v>0</v>
      </c>
      <c r="AQ164" s="47" t="s">
        <v>4</v>
      </c>
      <c r="AR164" s="48">
        <v>1</v>
      </c>
      <c r="AS164" s="48">
        <v>1</v>
      </c>
      <c r="AT164" s="48">
        <v>0</v>
      </c>
      <c r="AU164" s="48">
        <v>0</v>
      </c>
      <c r="AV164" s="48">
        <v>0</v>
      </c>
      <c r="AW164" s="48">
        <v>1</v>
      </c>
      <c r="AX164" s="48">
        <v>0</v>
      </c>
      <c r="AY164" s="48">
        <v>0</v>
      </c>
      <c r="AZ164" s="48">
        <v>0</v>
      </c>
      <c r="BA164" s="69">
        <v>3</v>
      </c>
      <c r="BB164" s="48">
        <v>4</v>
      </c>
      <c r="BC164" s="48">
        <v>0</v>
      </c>
      <c r="BD164" s="48">
        <v>0</v>
      </c>
      <c r="BE164" s="48">
        <v>0</v>
      </c>
      <c r="BF164" s="48">
        <v>1</v>
      </c>
      <c r="BG164" s="47" t="s">
        <v>4</v>
      </c>
      <c r="BH164" s="48">
        <v>0</v>
      </c>
      <c r="BI164" s="48">
        <v>40</v>
      </c>
      <c r="BJ164" s="48">
        <v>20</v>
      </c>
      <c r="BK164" s="48">
        <v>0</v>
      </c>
      <c r="BL164" s="48">
        <v>0</v>
      </c>
      <c r="BM164" s="48">
        <v>4</v>
      </c>
      <c r="BN164" s="48">
        <v>3</v>
      </c>
      <c r="BO164" s="48">
        <v>3</v>
      </c>
      <c r="BP164" s="48">
        <v>6</v>
      </c>
      <c r="BQ164" s="48">
        <v>4</v>
      </c>
      <c r="BR164" s="48">
        <v>0</v>
      </c>
      <c r="BS164" s="48">
        <v>0</v>
      </c>
      <c r="BT164" s="69">
        <v>6</v>
      </c>
      <c r="BU164" s="47" t="s">
        <v>4</v>
      </c>
      <c r="BV164" s="48">
        <v>13</v>
      </c>
      <c r="BW164" s="48">
        <v>6</v>
      </c>
      <c r="BX164" s="48">
        <v>13</v>
      </c>
      <c r="BY164" s="48">
        <v>6</v>
      </c>
      <c r="BZ164" s="48">
        <v>11</v>
      </c>
      <c r="CA164" s="48">
        <v>5</v>
      </c>
      <c r="CB164" s="48">
        <v>0</v>
      </c>
      <c r="CC164" s="48">
        <v>0</v>
      </c>
      <c r="CD164" s="48">
        <v>0</v>
      </c>
      <c r="CE164" s="48">
        <v>0</v>
      </c>
      <c r="CF164" s="48">
        <v>0</v>
      </c>
      <c r="CG164" s="48">
        <v>0</v>
      </c>
      <c r="CH164" s="48">
        <v>0</v>
      </c>
      <c r="CI164" s="48">
        <v>0</v>
      </c>
      <c r="CJ164" s="48">
        <v>0</v>
      </c>
      <c r="CK164" s="48">
        <v>0</v>
      </c>
      <c r="CL164" s="48">
        <v>0</v>
      </c>
      <c r="CM164" s="48">
        <v>0</v>
      </c>
      <c r="CN164" s="47" t="s">
        <v>4</v>
      </c>
      <c r="CO164" s="48">
        <v>0</v>
      </c>
      <c r="CP164" s="48">
        <v>0</v>
      </c>
      <c r="CQ164" s="48">
        <v>0</v>
      </c>
      <c r="CR164" s="48">
        <v>0</v>
      </c>
      <c r="CS164" s="48">
        <v>0</v>
      </c>
      <c r="CT164" s="48">
        <v>0</v>
      </c>
      <c r="CU164" s="48">
        <v>0</v>
      </c>
      <c r="CV164" s="48">
        <v>0</v>
      </c>
      <c r="CW164" s="48">
        <v>0</v>
      </c>
    </row>
    <row r="165" spans="1:101" x14ac:dyDescent="0.25">
      <c r="A165" s="47" t="s">
        <v>3</v>
      </c>
      <c r="B165" s="48">
        <v>355</v>
      </c>
      <c r="C165" s="48">
        <v>185</v>
      </c>
      <c r="D165" s="48">
        <v>214</v>
      </c>
      <c r="E165" s="48">
        <v>131</v>
      </c>
      <c r="F165" s="48">
        <v>0</v>
      </c>
      <c r="G165" s="48">
        <v>0</v>
      </c>
      <c r="H165" s="48">
        <v>63</v>
      </c>
      <c r="I165" s="48">
        <v>27</v>
      </c>
      <c r="J165" s="48">
        <v>51</v>
      </c>
      <c r="K165" s="48">
        <v>20</v>
      </c>
      <c r="L165" s="48">
        <v>408</v>
      </c>
      <c r="M165" s="48">
        <v>211</v>
      </c>
      <c r="N165" s="48">
        <v>9</v>
      </c>
      <c r="O165" s="48">
        <v>0</v>
      </c>
      <c r="P165" s="48">
        <v>105</v>
      </c>
      <c r="Q165" s="48">
        <v>37</v>
      </c>
      <c r="R165" s="48">
        <v>3</v>
      </c>
      <c r="S165" s="48">
        <v>0</v>
      </c>
      <c r="T165" s="70">
        <v>1208</v>
      </c>
      <c r="U165" s="70">
        <v>611</v>
      </c>
      <c r="V165" s="47" t="s">
        <v>3</v>
      </c>
      <c r="W165" s="48">
        <v>4</v>
      </c>
      <c r="X165" s="48">
        <v>2</v>
      </c>
      <c r="Y165" s="48">
        <v>1</v>
      </c>
      <c r="Z165" s="48">
        <v>0</v>
      </c>
      <c r="AA165" s="48">
        <v>0</v>
      </c>
      <c r="AB165" s="48">
        <v>0</v>
      </c>
      <c r="AC165" s="48">
        <v>0</v>
      </c>
      <c r="AD165" s="48">
        <v>0</v>
      </c>
      <c r="AE165" s="48">
        <v>2</v>
      </c>
      <c r="AF165" s="48">
        <v>2</v>
      </c>
      <c r="AG165" s="48">
        <v>43</v>
      </c>
      <c r="AH165" s="48">
        <v>27</v>
      </c>
      <c r="AI165" s="48">
        <v>0</v>
      </c>
      <c r="AJ165" s="48">
        <v>0</v>
      </c>
      <c r="AK165" s="48">
        <v>8</v>
      </c>
      <c r="AL165" s="48">
        <v>5</v>
      </c>
      <c r="AM165" s="48">
        <v>0</v>
      </c>
      <c r="AN165" s="48">
        <v>0</v>
      </c>
      <c r="AO165" s="70">
        <v>58</v>
      </c>
      <c r="AP165" s="70">
        <v>36</v>
      </c>
      <c r="AQ165" s="47" t="s">
        <v>3</v>
      </c>
      <c r="AR165" s="48">
        <v>12</v>
      </c>
      <c r="AS165" s="48">
        <v>10</v>
      </c>
      <c r="AT165" s="48">
        <v>0</v>
      </c>
      <c r="AU165" s="48">
        <v>3</v>
      </c>
      <c r="AV165" s="48">
        <v>4</v>
      </c>
      <c r="AW165" s="48">
        <v>10</v>
      </c>
      <c r="AX165" s="48">
        <v>1</v>
      </c>
      <c r="AY165" s="48">
        <v>6</v>
      </c>
      <c r="AZ165" s="48">
        <v>2</v>
      </c>
      <c r="BA165" s="69">
        <v>48</v>
      </c>
      <c r="BB165" s="48">
        <v>44</v>
      </c>
      <c r="BC165" s="48">
        <v>33</v>
      </c>
      <c r="BD165" s="48">
        <v>0</v>
      </c>
      <c r="BE165" s="48">
        <v>0</v>
      </c>
      <c r="BF165" s="48">
        <v>11</v>
      </c>
      <c r="BG165" s="47" t="s">
        <v>3</v>
      </c>
      <c r="BH165" s="48">
        <v>105</v>
      </c>
      <c r="BI165" s="48">
        <v>547</v>
      </c>
      <c r="BJ165" s="48">
        <v>68</v>
      </c>
      <c r="BK165" s="48">
        <v>0</v>
      </c>
      <c r="BL165" s="48">
        <v>0</v>
      </c>
      <c r="BM165" s="48">
        <v>34</v>
      </c>
      <c r="BN165" s="48">
        <v>7</v>
      </c>
      <c r="BO165" s="48">
        <v>47</v>
      </c>
      <c r="BP165" s="48">
        <v>90</v>
      </c>
      <c r="BQ165" s="48">
        <v>37</v>
      </c>
      <c r="BR165" s="48">
        <v>14</v>
      </c>
      <c r="BS165" s="48">
        <v>7</v>
      </c>
      <c r="BT165" s="69">
        <v>112</v>
      </c>
      <c r="BU165" s="47" t="s">
        <v>3</v>
      </c>
      <c r="BV165" s="48">
        <v>350</v>
      </c>
      <c r="BW165" s="48">
        <v>175</v>
      </c>
      <c r="BX165" s="48">
        <v>337</v>
      </c>
      <c r="BY165" s="48">
        <v>169</v>
      </c>
      <c r="BZ165" s="48">
        <v>217</v>
      </c>
      <c r="CA165" s="48">
        <v>106</v>
      </c>
      <c r="CB165" s="48">
        <v>99</v>
      </c>
      <c r="CC165" s="48">
        <v>39</v>
      </c>
      <c r="CD165" s="48">
        <v>98</v>
      </c>
      <c r="CE165" s="48">
        <v>39</v>
      </c>
      <c r="CF165" s="48">
        <v>70</v>
      </c>
      <c r="CG165" s="48">
        <v>27</v>
      </c>
      <c r="CH165" s="48">
        <v>9</v>
      </c>
      <c r="CI165" s="48">
        <v>1</v>
      </c>
      <c r="CJ165" s="48">
        <v>9</v>
      </c>
      <c r="CK165" s="48">
        <v>1</v>
      </c>
      <c r="CL165" s="48">
        <v>8</v>
      </c>
      <c r="CM165" s="48">
        <v>1</v>
      </c>
      <c r="CN165" s="47" t="s">
        <v>3</v>
      </c>
      <c r="CO165" s="48">
        <v>0</v>
      </c>
      <c r="CP165" s="48">
        <v>0</v>
      </c>
      <c r="CQ165" s="48">
        <v>0</v>
      </c>
      <c r="CR165" s="48">
        <v>0</v>
      </c>
      <c r="CS165" s="48">
        <v>0</v>
      </c>
      <c r="CT165" s="48">
        <v>0</v>
      </c>
      <c r="CU165" s="48">
        <v>0</v>
      </c>
      <c r="CV165" s="48">
        <v>0</v>
      </c>
      <c r="CW165" s="48">
        <v>0</v>
      </c>
    </row>
    <row r="166" spans="1:101" x14ac:dyDescent="0.25">
      <c r="A166" s="47" t="s">
        <v>2</v>
      </c>
      <c r="B166" s="48">
        <v>261</v>
      </c>
      <c r="C166" s="48">
        <v>121</v>
      </c>
      <c r="D166" s="48">
        <v>153</v>
      </c>
      <c r="E166" s="48">
        <v>85</v>
      </c>
      <c r="F166" s="48">
        <v>0</v>
      </c>
      <c r="G166" s="48">
        <v>0</v>
      </c>
      <c r="H166" s="48">
        <v>0</v>
      </c>
      <c r="I166" s="48">
        <v>0</v>
      </c>
      <c r="J166" s="48">
        <v>47</v>
      </c>
      <c r="K166" s="48">
        <v>14</v>
      </c>
      <c r="L166" s="48">
        <v>244</v>
      </c>
      <c r="M166" s="48">
        <v>125</v>
      </c>
      <c r="N166" s="48">
        <v>0</v>
      </c>
      <c r="O166" s="48">
        <v>0</v>
      </c>
      <c r="P166" s="48">
        <v>0</v>
      </c>
      <c r="Q166" s="48">
        <v>0</v>
      </c>
      <c r="R166" s="48">
        <v>47</v>
      </c>
      <c r="S166" s="48">
        <v>18</v>
      </c>
      <c r="T166" s="70">
        <v>752</v>
      </c>
      <c r="U166" s="70">
        <v>363</v>
      </c>
      <c r="V166" s="47" t="s">
        <v>2</v>
      </c>
      <c r="W166" s="48">
        <v>1</v>
      </c>
      <c r="X166" s="48">
        <v>1</v>
      </c>
      <c r="Y166" s="48">
        <v>0</v>
      </c>
      <c r="Z166" s="48">
        <v>0</v>
      </c>
      <c r="AA166" s="48">
        <v>0</v>
      </c>
      <c r="AB166" s="48">
        <v>0</v>
      </c>
      <c r="AC166" s="48">
        <v>0</v>
      </c>
      <c r="AD166" s="48">
        <v>0</v>
      </c>
      <c r="AE166" s="48">
        <v>1</v>
      </c>
      <c r="AF166" s="48">
        <v>0</v>
      </c>
      <c r="AG166" s="48">
        <v>27</v>
      </c>
      <c r="AH166" s="48">
        <v>12</v>
      </c>
      <c r="AI166" s="48">
        <v>0</v>
      </c>
      <c r="AJ166" s="48">
        <v>0</v>
      </c>
      <c r="AK166" s="48">
        <v>0</v>
      </c>
      <c r="AL166" s="48">
        <v>0</v>
      </c>
      <c r="AM166" s="48">
        <v>8</v>
      </c>
      <c r="AN166" s="48">
        <v>2</v>
      </c>
      <c r="AO166" s="70">
        <v>37</v>
      </c>
      <c r="AP166" s="70">
        <v>15</v>
      </c>
      <c r="AQ166" s="47" t="s">
        <v>2</v>
      </c>
      <c r="AR166" s="48">
        <v>5</v>
      </c>
      <c r="AS166" s="48">
        <v>4</v>
      </c>
      <c r="AT166" s="48">
        <v>0</v>
      </c>
      <c r="AU166" s="48">
        <v>0</v>
      </c>
      <c r="AV166" s="48">
        <v>1</v>
      </c>
      <c r="AW166" s="48">
        <v>4</v>
      </c>
      <c r="AX166" s="48">
        <v>0</v>
      </c>
      <c r="AY166" s="48">
        <v>0</v>
      </c>
      <c r="AZ166" s="48">
        <v>1</v>
      </c>
      <c r="BA166" s="69">
        <v>15</v>
      </c>
      <c r="BB166" s="48">
        <v>16</v>
      </c>
      <c r="BC166" s="48">
        <v>16</v>
      </c>
      <c r="BD166" s="48">
        <v>0</v>
      </c>
      <c r="BE166" s="48">
        <v>0</v>
      </c>
      <c r="BF166" s="48">
        <v>2</v>
      </c>
      <c r="BG166" s="47" t="s">
        <v>2</v>
      </c>
      <c r="BH166" s="48">
        <v>0</v>
      </c>
      <c r="BI166" s="48">
        <v>214</v>
      </c>
      <c r="BJ166" s="48">
        <v>15</v>
      </c>
      <c r="BK166" s="48">
        <v>75</v>
      </c>
      <c r="BL166" s="48">
        <v>0</v>
      </c>
      <c r="BM166" s="48">
        <v>26</v>
      </c>
      <c r="BN166" s="48">
        <v>4</v>
      </c>
      <c r="BO166" s="48">
        <v>24</v>
      </c>
      <c r="BP166" s="48">
        <v>39</v>
      </c>
      <c r="BQ166" s="48">
        <v>15</v>
      </c>
      <c r="BR166" s="48">
        <v>3</v>
      </c>
      <c r="BS166" s="48">
        <v>0</v>
      </c>
      <c r="BT166" s="69">
        <v>43</v>
      </c>
      <c r="BU166" s="47" t="s">
        <v>2</v>
      </c>
      <c r="BV166" s="48">
        <v>262</v>
      </c>
      <c r="BW166" s="48">
        <v>132</v>
      </c>
      <c r="BX166" s="48">
        <v>258</v>
      </c>
      <c r="BY166" s="48">
        <v>130</v>
      </c>
      <c r="BZ166" s="48">
        <v>134</v>
      </c>
      <c r="CA166" s="48">
        <v>69</v>
      </c>
      <c r="CB166" s="48">
        <v>36</v>
      </c>
      <c r="CC166" s="48">
        <v>11</v>
      </c>
      <c r="CD166" s="48">
        <v>35</v>
      </c>
      <c r="CE166" s="48">
        <v>11</v>
      </c>
      <c r="CF166" s="48">
        <v>25</v>
      </c>
      <c r="CG166" s="48">
        <v>9</v>
      </c>
      <c r="CH166" s="48">
        <v>0</v>
      </c>
      <c r="CI166" s="48">
        <v>0</v>
      </c>
      <c r="CJ166" s="48">
        <v>0</v>
      </c>
      <c r="CK166" s="48">
        <v>0</v>
      </c>
      <c r="CL166" s="48">
        <v>0</v>
      </c>
      <c r="CM166" s="48">
        <v>0</v>
      </c>
      <c r="CN166" s="47" t="s">
        <v>2</v>
      </c>
      <c r="CO166" s="48">
        <v>0</v>
      </c>
      <c r="CP166" s="48">
        <v>0</v>
      </c>
      <c r="CQ166" s="48">
        <v>0</v>
      </c>
      <c r="CR166" s="48">
        <v>0</v>
      </c>
      <c r="CS166" s="48">
        <v>0</v>
      </c>
      <c r="CT166" s="48">
        <v>0</v>
      </c>
      <c r="CU166" s="48">
        <v>0</v>
      </c>
      <c r="CV166" s="48">
        <v>0</v>
      </c>
      <c r="CW166" s="48">
        <v>0</v>
      </c>
    </row>
    <row r="167" spans="1:101" x14ac:dyDescent="0.25">
      <c r="A167" s="47" t="s">
        <v>1</v>
      </c>
      <c r="B167" s="48">
        <v>131</v>
      </c>
      <c r="C167" s="48">
        <v>62</v>
      </c>
      <c r="D167" s="48">
        <v>88</v>
      </c>
      <c r="E167" s="48">
        <v>38</v>
      </c>
      <c r="F167" s="48">
        <v>0</v>
      </c>
      <c r="G167" s="48">
        <v>0</v>
      </c>
      <c r="H167" s="48">
        <v>0</v>
      </c>
      <c r="I167" s="48">
        <v>0</v>
      </c>
      <c r="J167" s="48">
        <v>57</v>
      </c>
      <c r="K167" s="48">
        <v>27</v>
      </c>
      <c r="L167" s="48">
        <v>202</v>
      </c>
      <c r="M167" s="48">
        <v>100</v>
      </c>
      <c r="N167" s="48">
        <v>0</v>
      </c>
      <c r="O167" s="48">
        <v>0</v>
      </c>
      <c r="P167" s="48">
        <v>8</v>
      </c>
      <c r="Q167" s="48">
        <v>3</v>
      </c>
      <c r="R167" s="48">
        <v>0</v>
      </c>
      <c r="S167" s="48">
        <v>0</v>
      </c>
      <c r="T167" s="70">
        <v>486</v>
      </c>
      <c r="U167" s="70">
        <v>230</v>
      </c>
      <c r="V167" s="47" t="s">
        <v>1</v>
      </c>
      <c r="W167" s="48">
        <v>0</v>
      </c>
      <c r="X167" s="48">
        <v>0</v>
      </c>
      <c r="Y167" s="48">
        <v>4</v>
      </c>
      <c r="Z167" s="48">
        <v>2</v>
      </c>
      <c r="AA167" s="48">
        <v>0</v>
      </c>
      <c r="AB167" s="48">
        <v>0</v>
      </c>
      <c r="AC167" s="48">
        <v>0</v>
      </c>
      <c r="AD167" s="48">
        <v>0</v>
      </c>
      <c r="AE167" s="48">
        <v>0</v>
      </c>
      <c r="AF167" s="48">
        <v>0</v>
      </c>
      <c r="AG167" s="48">
        <v>56</v>
      </c>
      <c r="AH167" s="48">
        <v>35</v>
      </c>
      <c r="AI167" s="48">
        <v>0</v>
      </c>
      <c r="AJ167" s="48">
        <v>0</v>
      </c>
      <c r="AK167" s="48">
        <v>2</v>
      </c>
      <c r="AL167" s="48">
        <v>1</v>
      </c>
      <c r="AM167" s="48">
        <v>0</v>
      </c>
      <c r="AN167" s="48">
        <v>0</v>
      </c>
      <c r="AO167" s="70">
        <v>62</v>
      </c>
      <c r="AP167" s="70">
        <v>38</v>
      </c>
      <c r="AQ167" s="47" t="s">
        <v>1</v>
      </c>
      <c r="AR167" s="48">
        <v>2</v>
      </c>
      <c r="AS167" s="48">
        <v>2</v>
      </c>
      <c r="AT167" s="48">
        <v>0</v>
      </c>
      <c r="AU167" s="48">
        <v>0</v>
      </c>
      <c r="AV167" s="48">
        <v>1</v>
      </c>
      <c r="AW167" s="48">
        <v>3</v>
      </c>
      <c r="AX167" s="48">
        <v>0</v>
      </c>
      <c r="AY167" s="48">
        <v>1</v>
      </c>
      <c r="AZ167" s="48">
        <v>0</v>
      </c>
      <c r="BA167" s="69">
        <v>9</v>
      </c>
      <c r="BB167" s="48">
        <v>9</v>
      </c>
      <c r="BC167" s="48">
        <v>2</v>
      </c>
      <c r="BD167" s="48">
        <v>2</v>
      </c>
      <c r="BE167" s="48">
        <v>1</v>
      </c>
      <c r="BF167" s="48">
        <v>3</v>
      </c>
      <c r="BG167" s="47" t="s">
        <v>1</v>
      </c>
      <c r="BH167" s="48">
        <v>0</v>
      </c>
      <c r="BI167" s="48">
        <v>61</v>
      </c>
      <c r="BJ167" s="48">
        <v>109</v>
      </c>
      <c r="BK167" s="48">
        <v>0</v>
      </c>
      <c r="BL167" s="48">
        <v>0</v>
      </c>
      <c r="BM167" s="48">
        <v>9</v>
      </c>
      <c r="BN167" s="48">
        <v>1</v>
      </c>
      <c r="BO167" s="48">
        <v>7</v>
      </c>
      <c r="BP167" s="76">
        <v>23</v>
      </c>
      <c r="BQ167" s="76">
        <v>6</v>
      </c>
      <c r="BR167" s="48">
        <v>1</v>
      </c>
      <c r="BS167" s="48">
        <v>1</v>
      </c>
      <c r="BT167" s="69">
        <v>21</v>
      </c>
      <c r="BU167" s="47" t="s">
        <v>1</v>
      </c>
      <c r="BV167" s="48">
        <v>101</v>
      </c>
      <c r="BW167" s="48">
        <v>34</v>
      </c>
      <c r="BX167" s="48">
        <v>101</v>
      </c>
      <c r="BY167" s="48">
        <v>34</v>
      </c>
      <c r="BZ167" s="48">
        <v>54</v>
      </c>
      <c r="CA167" s="48">
        <v>14</v>
      </c>
      <c r="CB167" s="48">
        <v>4</v>
      </c>
      <c r="CC167" s="48">
        <v>2</v>
      </c>
      <c r="CD167" s="48">
        <v>4</v>
      </c>
      <c r="CE167" s="48">
        <v>2</v>
      </c>
      <c r="CF167" s="48">
        <v>0</v>
      </c>
      <c r="CG167" s="48">
        <v>0</v>
      </c>
      <c r="CH167" s="48">
        <v>0</v>
      </c>
      <c r="CI167" s="48">
        <v>0</v>
      </c>
      <c r="CJ167" s="48">
        <v>0</v>
      </c>
      <c r="CK167" s="48">
        <v>0</v>
      </c>
      <c r="CL167" s="48">
        <v>0</v>
      </c>
      <c r="CM167" s="48">
        <v>0</v>
      </c>
      <c r="CN167" s="47" t="s">
        <v>1</v>
      </c>
      <c r="CO167" s="48">
        <v>0</v>
      </c>
      <c r="CP167" s="48">
        <v>0</v>
      </c>
      <c r="CQ167" s="48">
        <v>0</v>
      </c>
      <c r="CR167" s="48">
        <v>0</v>
      </c>
      <c r="CS167" s="48">
        <v>0</v>
      </c>
      <c r="CT167" s="48">
        <v>0</v>
      </c>
      <c r="CU167" s="48">
        <v>0</v>
      </c>
      <c r="CV167" s="48">
        <v>0</v>
      </c>
      <c r="CW167" s="48">
        <v>0</v>
      </c>
    </row>
    <row r="168" spans="1:101" x14ac:dyDescent="0.25">
      <c r="A168" s="47" t="s">
        <v>0</v>
      </c>
      <c r="B168" s="48">
        <v>151</v>
      </c>
      <c r="C168" s="48">
        <v>63</v>
      </c>
      <c r="D168" s="48">
        <v>58</v>
      </c>
      <c r="E168" s="48">
        <v>28</v>
      </c>
      <c r="F168" s="48">
        <v>0</v>
      </c>
      <c r="G168" s="48">
        <v>0</v>
      </c>
      <c r="H168" s="48">
        <v>13</v>
      </c>
      <c r="I168" s="48">
        <v>0</v>
      </c>
      <c r="J168" s="48">
        <v>28</v>
      </c>
      <c r="K168" s="48">
        <v>7</v>
      </c>
      <c r="L168" s="48">
        <v>101</v>
      </c>
      <c r="M168" s="48">
        <v>39</v>
      </c>
      <c r="N168" s="48">
        <v>0</v>
      </c>
      <c r="O168" s="48">
        <v>0</v>
      </c>
      <c r="P168" s="48">
        <v>0</v>
      </c>
      <c r="Q168" s="48">
        <v>0</v>
      </c>
      <c r="R168" s="48">
        <v>23</v>
      </c>
      <c r="S168" s="48">
        <v>8</v>
      </c>
      <c r="T168" s="70">
        <v>374</v>
      </c>
      <c r="U168" s="70">
        <v>145</v>
      </c>
      <c r="V168" s="47" t="s">
        <v>0</v>
      </c>
      <c r="W168" s="48">
        <v>17</v>
      </c>
      <c r="X168" s="48">
        <v>5</v>
      </c>
      <c r="Y168" s="48">
        <v>4</v>
      </c>
      <c r="Z168" s="48">
        <v>0</v>
      </c>
      <c r="AA168" s="48">
        <v>0</v>
      </c>
      <c r="AB168" s="48">
        <v>0</v>
      </c>
      <c r="AC168" s="48">
        <v>0</v>
      </c>
      <c r="AD168" s="48">
        <v>0</v>
      </c>
      <c r="AE168" s="48">
        <v>1</v>
      </c>
      <c r="AF168" s="48">
        <v>0</v>
      </c>
      <c r="AG168" s="48">
        <v>28</v>
      </c>
      <c r="AH168" s="48">
        <v>11</v>
      </c>
      <c r="AI168" s="48">
        <v>0</v>
      </c>
      <c r="AJ168" s="48">
        <v>0</v>
      </c>
      <c r="AK168" s="48">
        <v>0</v>
      </c>
      <c r="AL168" s="48">
        <v>0</v>
      </c>
      <c r="AM168" s="48">
        <v>0</v>
      </c>
      <c r="AN168" s="48">
        <v>0</v>
      </c>
      <c r="AO168" s="70">
        <v>50</v>
      </c>
      <c r="AP168" s="70">
        <v>16</v>
      </c>
      <c r="AQ168" s="47" t="s">
        <v>0</v>
      </c>
      <c r="AR168" s="48">
        <v>4</v>
      </c>
      <c r="AS168" s="48">
        <v>2</v>
      </c>
      <c r="AT168" s="48">
        <v>0</v>
      </c>
      <c r="AU168" s="48">
        <v>1</v>
      </c>
      <c r="AV168" s="48">
        <v>1</v>
      </c>
      <c r="AW168" s="48">
        <v>1</v>
      </c>
      <c r="AX168" s="48">
        <v>0</v>
      </c>
      <c r="AY168" s="48">
        <v>0</v>
      </c>
      <c r="AZ168" s="48">
        <v>1</v>
      </c>
      <c r="BA168" s="69">
        <v>10</v>
      </c>
      <c r="BB168" s="48">
        <v>11</v>
      </c>
      <c r="BC168" s="48">
        <v>6</v>
      </c>
      <c r="BD168" s="48">
        <v>5</v>
      </c>
      <c r="BE168" s="48">
        <v>2</v>
      </c>
      <c r="BF168" s="48">
        <v>2</v>
      </c>
      <c r="BG168" s="47" t="s">
        <v>0</v>
      </c>
      <c r="BH168" s="48">
        <v>0</v>
      </c>
      <c r="BI168" s="48">
        <v>173</v>
      </c>
      <c r="BJ168" s="48">
        <v>50</v>
      </c>
      <c r="BK168" s="48">
        <v>0</v>
      </c>
      <c r="BL168" s="48">
        <v>0</v>
      </c>
      <c r="BM168" s="48">
        <v>11</v>
      </c>
      <c r="BN168" s="48">
        <v>0</v>
      </c>
      <c r="BO168" s="48">
        <v>11</v>
      </c>
      <c r="BP168" s="48">
        <v>19</v>
      </c>
      <c r="BQ168" s="48">
        <v>4</v>
      </c>
      <c r="BR168" s="48">
        <v>3</v>
      </c>
      <c r="BS168" s="48">
        <v>1</v>
      </c>
      <c r="BT168" s="69">
        <v>21</v>
      </c>
      <c r="BU168" s="47" t="s">
        <v>0</v>
      </c>
      <c r="BV168" s="48">
        <v>30</v>
      </c>
      <c r="BW168" s="48">
        <v>7</v>
      </c>
      <c r="BX168" s="48">
        <v>30</v>
      </c>
      <c r="BY168" s="48">
        <v>7</v>
      </c>
      <c r="BZ168" s="48">
        <v>16</v>
      </c>
      <c r="CA168" s="48">
        <v>4</v>
      </c>
      <c r="CB168" s="48">
        <v>0</v>
      </c>
      <c r="CC168" s="48">
        <v>0</v>
      </c>
      <c r="CD168" s="48">
        <v>0</v>
      </c>
      <c r="CE168" s="48">
        <v>0</v>
      </c>
      <c r="CF168" s="48">
        <v>0</v>
      </c>
      <c r="CG168" s="48">
        <v>0</v>
      </c>
      <c r="CH168" s="48">
        <v>0</v>
      </c>
      <c r="CI168" s="48">
        <v>0</v>
      </c>
      <c r="CJ168" s="48">
        <v>0</v>
      </c>
      <c r="CK168" s="48">
        <v>0</v>
      </c>
      <c r="CL168" s="48">
        <v>0</v>
      </c>
      <c r="CM168" s="48">
        <v>0</v>
      </c>
      <c r="CN168" s="47" t="s">
        <v>0</v>
      </c>
      <c r="CO168" s="48">
        <v>0</v>
      </c>
      <c r="CP168" s="48">
        <v>0</v>
      </c>
      <c r="CQ168" s="48">
        <v>0</v>
      </c>
      <c r="CR168" s="48">
        <v>0</v>
      </c>
      <c r="CS168" s="48">
        <v>0</v>
      </c>
      <c r="CT168" s="48">
        <v>0</v>
      </c>
      <c r="CU168" s="48">
        <v>0</v>
      </c>
      <c r="CV168" s="48">
        <v>0</v>
      </c>
      <c r="CW168" s="48">
        <v>0</v>
      </c>
    </row>
  </sheetData>
  <mergeCells count="241">
    <mergeCell ref="BG64:BT64"/>
    <mergeCell ref="BG100:BT100"/>
    <mergeCell ref="BG101:BT101"/>
    <mergeCell ref="BG131:BT131"/>
    <mergeCell ref="BG132:BT132"/>
    <mergeCell ref="BG1:BT1"/>
    <mergeCell ref="BG2:BT2"/>
    <mergeCell ref="BG3:BT3"/>
    <mergeCell ref="BG29:BT29"/>
    <mergeCell ref="BG30:BT30"/>
    <mergeCell ref="A2:U2"/>
    <mergeCell ref="V2:AP2"/>
    <mergeCell ref="AQ2:BF2"/>
    <mergeCell ref="BU2:CM2"/>
    <mergeCell ref="BU3:CM3"/>
    <mergeCell ref="A4:A5"/>
    <mergeCell ref="B4:C4"/>
    <mergeCell ref="D4:E4"/>
    <mergeCell ref="F4:G4"/>
    <mergeCell ref="H4:I4"/>
    <mergeCell ref="AQ1:BF1"/>
    <mergeCell ref="BU1:CM1"/>
    <mergeCell ref="L4:M4"/>
    <mergeCell ref="N4:O4"/>
    <mergeCell ref="P4:Q4"/>
    <mergeCell ref="A1:U1"/>
    <mergeCell ref="V1:AP1"/>
    <mergeCell ref="A3:U3"/>
    <mergeCell ref="V3:AP3"/>
    <mergeCell ref="AQ3:BF3"/>
    <mergeCell ref="J4:K4"/>
    <mergeCell ref="R4:S4"/>
    <mergeCell ref="T4:U4"/>
    <mergeCell ref="V4:V5"/>
    <mergeCell ref="W4:X4"/>
    <mergeCell ref="AO4:AP4"/>
    <mergeCell ref="AQ4:AQ5"/>
    <mergeCell ref="AR4:BA4"/>
    <mergeCell ref="BB4:BE4"/>
    <mergeCell ref="Y4:Z4"/>
    <mergeCell ref="AA4:AB4"/>
    <mergeCell ref="AC4:AD4"/>
    <mergeCell ref="AE4:AF4"/>
    <mergeCell ref="AG4:AH4"/>
    <mergeCell ref="AI4:AJ4"/>
    <mergeCell ref="BF4:BF5"/>
    <mergeCell ref="BG4:BG5"/>
    <mergeCell ref="CB4:CG4"/>
    <mergeCell ref="CH4:CM4"/>
    <mergeCell ref="A29:U29"/>
    <mergeCell ref="V29:AP29"/>
    <mergeCell ref="AQ29:BF29"/>
    <mergeCell ref="BU29:CM29"/>
    <mergeCell ref="AK4:AL4"/>
    <mergeCell ref="AM4:AN4"/>
    <mergeCell ref="BU30:CM30"/>
    <mergeCell ref="BP4:BT4"/>
    <mergeCell ref="CN4:CN5"/>
    <mergeCell ref="CO4:CW4"/>
    <mergeCell ref="CN29:CW29"/>
    <mergeCell ref="BH4:BO4"/>
    <mergeCell ref="BU4:BU5"/>
    <mergeCell ref="BV4:CA4"/>
    <mergeCell ref="CN30:CW30"/>
    <mergeCell ref="A30:U30"/>
    <mergeCell ref="V30:AP30"/>
    <mergeCell ref="AQ30:BF30"/>
    <mergeCell ref="A31:A32"/>
    <mergeCell ref="B31:C31"/>
    <mergeCell ref="D31:E31"/>
    <mergeCell ref="F31:G31"/>
    <mergeCell ref="H31:I31"/>
    <mergeCell ref="J31:K31"/>
    <mergeCell ref="R31:S31"/>
    <mergeCell ref="T31:U31"/>
    <mergeCell ref="V31:V32"/>
    <mergeCell ref="W31:X31"/>
    <mergeCell ref="L31:M31"/>
    <mergeCell ref="N31:O31"/>
    <mergeCell ref="P31:Q31"/>
    <mergeCell ref="Y31:Z31"/>
    <mergeCell ref="AA31:AB31"/>
    <mergeCell ref="AC31:AD31"/>
    <mergeCell ref="AE31:AF31"/>
    <mergeCell ref="AG31:AH31"/>
    <mergeCell ref="AI31:AJ31"/>
    <mergeCell ref="AK31:AL31"/>
    <mergeCell ref="AM31:AN31"/>
    <mergeCell ref="AO31:AP31"/>
    <mergeCell ref="AQ31:AQ32"/>
    <mergeCell ref="AR31:BA31"/>
    <mergeCell ref="BB31:BE31"/>
    <mergeCell ref="BF31:BF32"/>
    <mergeCell ref="BG31:BG32"/>
    <mergeCell ref="CN63:CW63"/>
    <mergeCell ref="BH31:BO31"/>
    <mergeCell ref="BU31:BU32"/>
    <mergeCell ref="BV31:CA31"/>
    <mergeCell ref="CB31:CG31"/>
    <mergeCell ref="CH31:CM31"/>
    <mergeCell ref="BG63:BT63"/>
    <mergeCell ref="BU64:CM64"/>
    <mergeCell ref="BP31:BT31"/>
    <mergeCell ref="CO31:CW31"/>
    <mergeCell ref="A63:U63"/>
    <mergeCell ref="V63:AP63"/>
    <mergeCell ref="AQ63:BF63"/>
    <mergeCell ref="BU63:CM63"/>
    <mergeCell ref="A64:U64"/>
    <mergeCell ref="V64:AP64"/>
    <mergeCell ref="AQ64:BF64"/>
    <mergeCell ref="A65:A66"/>
    <mergeCell ref="B65:C65"/>
    <mergeCell ref="D65:E65"/>
    <mergeCell ref="F65:G65"/>
    <mergeCell ref="H65:I65"/>
    <mergeCell ref="J65:K65"/>
    <mergeCell ref="R65:S65"/>
    <mergeCell ref="T65:U65"/>
    <mergeCell ref="V65:V66"/>
    <mergeCell ref="W65:X65"/>
    <mergeCell ref="L65:M65"/>
    <mergeCell ref="N65:O65"/>
    <mergeCell ref="P65:Q65"/>
    <mergeCell ref="Y65:Z65"/>
    <mergeCell ref="AA65:AB65"/>
    <mergeCell ref="AC65:AD65"/>
    <mergeCell ref="AE65:AF65"/>
    <mergeCell ref="AG65:AH65"/>
    <mergeCell ref="AI65:AJ65"/>
    <mergeCell ref="AK65:AL65"/>
    <mergeCell ref="AM65:AN65"/>
    <mergeCell ref="AO65:AP65"/>
    <mergeCell ref="AQ65:AQ66"/>
    <mergeCell ref="AR65:BA65"/>
    <mergeCell ref="BB65:BE65"/>
    <mergeCell ref="BF65:BF66"/>
    <mergeCell ref="BG65:BG66"/>
    <mergeCell ref="CN100:CW100"/>
    <mergeCell ref="BH65:BO65"/>
    <mergeCell ref="BU65:BU66"/>
    <mergeCell ref="BV65:CA65"/>
    <mergeCell ref="CB65:CG65"/>
    <mergeCell ref="CH65:CM65"/>
    <mergeCell ref="BU101:CM101"/>
    <mergeCell ref="BP65:BT65"/>
    <mergeCell ref="CO65:CW65"/>
    <mergeCell ref="A100:U100"/>
    <mergeCell ref="V100:AP100"/>
    <mergeCell ref="AQ100:BF100"/>
    <mergeCell ref="BU100:CM100"/>
    <mergeCell ref="A101:U101"/>
    <mergeCell ref="V101:AP101"/>
    <mergeCell ref="AQ101:BF101"/>
    <mergeCell ref="A102:A103"/>
    <mergeCell ref="B102:C102"/>
    <mergeCell ref="D102:E102"/>
    <mergeCell ref="F102:G102"/>
    <mergeCell ref="H102:I102"/>
    <mergeCell ref="J102:K102"/>
    <mergeCell ref="R102:S102"/>
    <mergeCell ref="T102:U102"/>
    <mergeCell ref="V102:V103"/>
    <mergeCell ref="W102:X102"/>
    <mergeCell ref="L102:M102"/>
    <mergeCell ref="N102:O102"/>
    <mergeCell ref="P102:Q102"/>
    <mergeCell ref="Y102:Z102"/>
    <mergeCell ref="AA102:AB102"/>
    <mergeCell ref="BG102:BG103"/>
    <mergeCell ref="AC102:AD102"/>
    <mergeCell ref="AE102:AF102"/>
    <mergeCell ref="AG102:AH102"/>
    <mergeCell ref="AI102:AJ102"/>
    <mergeCell ref="AK102:AL102"/>
    <mergeCell ref="AM102:AN102"/>
    <mergeCell ref="BU102:BU103"/>
    <mergeCell ref="BV102:CA102"/>
    <mergeCell ref="AO102:AP102"/>
    <mergeCell ref="AQ102:AQ103"/>
    <mergeCell ref="AR102:BA102"/>
    <mergeCell ref="BB102:BE102"/>
    <mergeCell ref="BF102:BF103"/>
    <mergeCell ref="CB102:CG102"/>
    <mergeCell ref="CH102:CM102"/>
    <mergeCell ref="BP102:BT102"/>
    <mergeCell ref="CO102:CW102"/>
    <mergeCell ref="A131:U131"/>
    <mergeCell ref="V131:AP131"/>
    <mergeCell ref="AQ131:BF131"/>
    <mergeCell ref="BU131:CM131"/>
    <mergeCell ref="CN131:CW131"/>
    <mergeCell ref="BH102:BO102"/>
    <mergeCell ref="A132:U132"/>
    <mergeCell ref="V132:AP132"/>
    <mergeCell ref="AQ132:BF132"/>
    <mergeCell ref="BU132:CM132"/>
    <mergeCell ref="CN132:CW132"/>
    <mergeCell ref="A133:A134"/>
    <mergeCell ref="B133:C133"/>
    <mergeCell ref="D133:E133"/>
    <mergeCell ref="F133:G133"/>
    <mergeCell ref="H133:I133"/>
    <mergeCell ref="J133:K133"/>
    <mergeCell ref="L133:M133"/>
    <mergeCell ref="N133:O133"/>
    <mergeCell ref="P133:Q133"/>
    <mergeCell ref="R133:S133"/>
    <mergeCell ref="T133:U133"/>
    <mergeCell ref="V133:V134"/>
    <mergeCell ref="W133:X133"/>
    <mergeCell ref="Y133:Z133"/>
    <mergeCell ref="AA133:AB133"/>
    <mergeCell ref="AC133:AD133"/>
    <mergeCell ref="AE133:AF133"/>
    <mergeCell ref="AG133:AH133"/>
    <mergeCell ref="AI133:AJ133"/>
    <mergeCell ref="AK133:AL133"/>
    <mergeCell ref="AM133:AN133"/>
    <mergeCell ref="AO133:AP133"/>
    <mergeCell ref="AQ133:AQ134"/>
    <mergeCell ref="AR133:BA133"/>
    <mergeCell ref="BB133:BE133"/>
    <mergeCell ref="BF133:BF134"/>
    <mergeCell ref="BG133:BG134"/>
    <mergeCell ref="BP133:BT133"/>
    <mergeCell ref="CO133:CW133"/>
    <mergeCell ref="BH133:BO133"/>
    <mergeCell ref="BU133:BU134"/>
    <mergeCell ref="BV133:CA133"/>
    <mergeCell ref="CN133:CN134"/>
    <mergeCell ref="CB133:CG133"/>
    <mergeCell ref="CH133:CM133"/>
    <mergeCell ref="CN1:CW1"/>
    <mergeCell ref="CN2:CW2"/>
    <mergeCell ref="CN3:CW3"/>
    <mergeCell ref="CN31:CN32"/>
    <mergeCell ref="CN65:CN66"/>
    <mergeCell ref="CN102:CN103"/>
    <mergeCell ref="CN101:CW101"/>
    <mergeCell ref="CN64:CW64"/>
  </mergeCells>
  <printOptions horizontalCentered="1"/>
  <pageMargins left="0.23622047244094491" right="0.23622047244094491" top="0.35433070866141736" bottom="0.35433070866141736" header="0.11811023622047245" footer="0.11811023622047245"/>
  <pageSetup paperSize="9" scale="70" orientation="landscape" r:id="rId1"/>
  <rowBreaks count="4" manualBreakCount="4">
    <brk id="28" max="16383" man="1"/>
    <brk id="62" max="16383" man="1"/>
    <brk id="99" max="16383" man="1"/>
    <brk id="130" max="16383" man="1"/>
  </rowBreaks>
  <colBreaks count="5" manualBreakCount="5">
    <brk id="21" max="1048575" man="1"/>
    <brk id="42" max="1048575" man="1"/>
    <brk id="58" max="1048575" man="1"/>
    <brk id="72" max="1048575" man="1"/>
    <brk id="91" max="167"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51"/>
  <sheetViews>
    <sheetView view="pageBreakPreview" zoomScaleNormal="100" zoomScaleSheetLayoutView="100" workbookViewId="0">
      <selection sqref="A1:S1"/>
    </sheetView>
  </sheetViews>
  <sheetFormatPr baseColWidth="10" defaultRowHeight="12" x14ac:dyDescent="0.25"/>
  <cols>
    <col min="1" max="1" width="12.85546875" style="67" bestFit="1" customWidth="1"/>
    <col min="2" max="19" width="10.7109375" style="67" customWidth="1"/>
    <col min="20" max="16384" width="11.42578125" style="67"/>
  </cols>
  <sheetData>
    <row r="1" spans="1:19" s="83" customFormat="1" ht="21" x14ac:dyDescent="0.25">
      <c r="A1" s="112" t="s">
        <v>477</v>
      </c>
      <c r="B1" s="112"/>
      <c r="C1" s="112"/>
      <c r="D1" s="112"/>
      <c r="E1" s="112"/>
      <c r="F1" s="112"/>
      <c r="G1" s="112"/>
      <c r="H1" s="112"/>
      <c r="I1" s="112"/>
      <c r="J1" s="112"/>
      <c r="K1" s="112"/>
      <c r="L1" s="112"/>
      <c r="M1" s="112"/>
      <c r="N1" s="112"/>
      <c r="O1" s="112"/>
      <c r="P1" s="112"/>
      <c r="Q1" s="112"/>
      <c r="R1" s="112"/>
      <c r="S1" s="112"/>
    </row>
    <row r="2" spans="1:19" x14ac:dyDescent="0.25">
      <c r="A2" s="90" t="s">
        <v>483</v>
      </c>
      <c r="B2" s="90"/>
      <c r="C2" s="90"/>
      <c r="D2" s="90"/>
      <c r="E2" s="90"/>
      <c r="F2" s="90"/>
      <c r="G2" s="90"/>
      <c r="H2" s="90"/>
      <c r="I2" s="90"/>
      <c r="J2" s="90"/>
      <c r="K2" s="90"/>
      <c r="L2" s="90"/>
      <c r="M2" s="90"/>
      <c r="N2" s="90"/>
      <c r="O2" s="90"/>
      <c r="P2" s="90"/>
      <c r="Q2" s="90"/>
      <c r="R2" s="90"/>
      <c r="S2" s="90"/>
    </row>
    <row r="3" spans="1:19" x14ac:dyDescent="0.25">
      <c r="A3" s="95" t="s">
        <v>442</v>
      </c>
      <c r="B3" s="95" t="s">
        <v>184</v>
      </c>
      <c r="C3" s="95"/>
      <c r="D3" s="95" t="s">
        <v>185</v>
      </c>
      <c r="E3" s="95"/>
      <c r="F3" s="95" t="s">
        <v>186</v>
      </c>
      <c r="G3" s="95"/>
      <c r="H3" s="95" t="s">
        <v>187</v>
      </c>
      <c r="I3" s="95"/>
      <c r="J3" s="95" t="s">
        <v>188</v>
      </c>
      <c r="K3" s="95"/>
      <c r="L3" s="95" t="s">
        <v>239</v>
      </c>
      <c r="M3" s="95"/>
      <c r="N3" s="95" t="s">
        <v>201</v>
      </c>
      <c r="O3" s="95"/>
      <c r="P3" s="95" t="s">
        <v>202</v>
      </c>
      <c r="Q3" s="95"/>
      <c r="R3" s="95" t="s">
        <v>478</v>
      </c>
      <c r="S3" s="95"/>
    </row>
    <row r="4" spans="1:19" ht="24" x14ac:dyDescent="0.25">
      <c r="A4" s="95"/>
      <c r="B4" s="72" t="s">
        <v>479</v>
      </c>
      <c r="C4" s="72" t="s">
        <v>480</v>
      </c>
      <c r="D4" s="72" t="s">
        <v>479</v>
      </c>
      <c r="E4" s="72" t="s">
        <v>480</v>
      </c>
      <c r="F4" s="72" t="s">
        <v>479</v>
      </c>
      <c r="G4" s="72" t="s">
        <v>480</v>
      </c>
      <c r="H4" s="72" t="s">
        <v>479</v>
      </c>
      <c r="I4" s="72" t="s">
        <v>480</v>
      </c>
      <c r="J4" s="72" t="s">
        <v>479</v>
      </c>
      <c r="K4" s="72" t="s">
        <v>480</v>
      </c>
      <c r="L4" s="72" t="s">
        <v>479</v>
      </c>
      <c r="M4" s="72" t="s">
        <v>480</v>
      </c>
      <c r="N4" s="72" t="s">
        <v>479</v>
      </c>
      <c r="O4" s="72" t="s">
        <v>480</v>
      </c>
      <c r="P4" s="72" t="s">
        <v>479</v>
      </c>
      <c r="Q4" s="72" t="s">
        <v>480</v>
      </c>
      <c r="R4" s="72" t="s">
        <v>479</v>
      </c>
      <c r="S4" s="72" t="s">
        <v>480</v>
      </c>
    </row>
    <row r="5" spans="1:19" x14ac:dyDescent="0.25">
      <c r="A5" s="78" t="s">
        <v>444</v>
      </c>
      <c r="B5" s="74">
        <v>4549</v>
      </c>
      <c r="C5" s="74">
        <v>2418</v>
      </c>
      <c r="D5" s="74">
        <v>29</v>
      </c>
      <c r="E5" s="74">
        <v>14</v>
      </c>
      <c r="F5" s="74">
        <v>0</v>
      </c>
      <c r="G5" s="74">
        <v>0</v>
      </c>
      <c r="H5" s="74">
        <v>0</v>
      </c>
      <c r="I5" s="74">
        <v>0</v>
      </c>
      <c r="J5" s="74">
        <v>0</v>
      </c>
      <c r="K5" s="74">
        <v>0</v>
      </c>
      <c r="L5" s="48">
        <v>4578</v>
      </c>
      <c r="M5" s="48">
        <v>2432</v>
      </c>
      <c r="N5" s="72">
        <v>0</v>
      </c>
      <c r="O5" s="72">
        <v>0</v>
      </c>
      <c r="P5" s="74">
        <v>0</v>
      </c>
      <c r="Q5" s="36">
        <v>0</v>
      </c>
      <c r="R5" s="69">
        <v>0</v>
      </c>
      <c r="S5" s="69">
        <v>0</v>
      </c>
    </row>
    <row r="6" spans="1:19" x14ac:dyDescent="0.25">
      <c r="A6" s="78" t="s">
        <v>445</v>
      </c>
      <c r="B6" s="74">
        <v>67267</v>
      </c>
      <c r="C6" s="74">
        <v>34489</v>
      </c>
      <c r="D6" s="74">
        <v>993</v>
      </c>
      <c r="E6" s="74">
        <v>554</v>
      </c>
      <c r="F6" s="74">
        <v>33</v>
      </c>
      <c r="G6" s="74">
        <v>17</v>
      </c>
      <c r="H6" s="74">
        <v>0</v>
      </c>
      <c r="I6" s="74">
        <v>0</v>
      </c>
      <c r="J6" s="74">
        <v>0</v>
      </c>
      <c r="K6" s="74">
        <v>0</v>
      </c>
      <c r="L6" s="48">
        <v>68293</v>
      </c>
      <c r="M6" s="48">
        <v>35060</v>
      </c>
      <c r="N6" s="72">
        <v>0</v>
      </c>
      <c r="O6" s="72">
        <v>0</v>
      </c>
      <c r="P6" s="74">
        <v>0</v>
      </c>
      <c r="Q6" s="36">
        <v>0</v>
      </c>
      <c r="R6" s="69">
        <v>0</v>
      </c>
      <c r="S6" s="69">
        <v>0</v>
      </c>
    </row>
    <row r="7" spans="1:19" x14ac:dyDescent="0.25">
      <c r="A7" s="78" t="s">
        <v>446</v>
      </c>
      <c r="B7" s="74">
        <v>559627</v>
      </c>
      <c r="C7" s="74">
        <v>281964</v>
      </c>
      <c r="D7" s="74">
        <v>29470</v>
      </c>
      <c r="E7" s="74">
        <v>16013</v>
      </c>
      <c r="F7" s="74">
        <v>1076</v>
      </c>
      <c r="G7" s="74">
        <v>638</v>
      </c>
      <c r="H7" s="74">
        <v>31</v>
      </c>
      <c r="I7" s="74">
        <v>16</v>
      </c>
      <c r="J7" s="74">
        <v>0</v>
      </c>
      <c r="K7" s="74">
        <v>0</v>
      </c>
      <c r="L7" s="48">
        <v>590204</v>
      </c>
      <c r="M7" s="48">
        <v>298631</v>
      </c>
      <c r="N7" s="72">
        <v>0</v>
      </c>
      <c r="O7" s="72">
        <v>0</v>
      </c>
      <c r="P7" s="74">
        <v>0</v>
      </c>
      <c r="Q7" s="36">
        <v>0</v>
      </c>
      <c r="R7" s="69">
        <v>0</v>
      </c>
      <c r="S7" s="69">
        <v>0</v>
      </c>
    </row>
    <row r="8" spans="1:19" x14ac:dyDescent="0.25">
      <c r="A8" s="78" t="s">
        <v>447</v>
      </c>
      <c r="B8" s="74">
        <v>391131</v>
      </c>
      <c r="C8" s="74">
        <v>192427</v>
      </c>
      <c r="D8" s="74">
        <v>210982</v>
      </c>
      <c r="E8" s="74">
        <v>110402</v>
      </c>
      <c r="F8" s="74">
        <v>20181</v>
      </c>
      <c r="G8" s="74">
        <v>11536</v>
      </c>
      <c r="H8" s="74">
        <v>1085</v>
      </c>
      <c r="I8" s="74">
        <v>633</v>
      </c>
      <c r="J8" s="74">
        <v>88</v>
      </c>
      <c r="K8" s="74">
        <v>48</v>
      </c>
      <c r="L8" s="48">
        <v>623467</v>
      </c>
      <c r="M8" s="48">
        <v>315046</v>
      </c>
      <c r="N8" s="72">
        <v>0</v>
      </c>
      <c r="O8" s="72">
        <v>0</v>
      </c>
      <c r="P8" s="74">
        <v>0</v>
      </c>
      <c r="Q8" s="36">
        <v>0</v>
      </c>
      <c r="R8" s="69">
        <v>0</v>
      </c>
      <c r="S8" s="69">
        <v>0</v>
      </c>
    </row>
    <row r="9" spans="1:19" x14ac:dyDescent="0.25">
      <c r="A9" s="78" t="s">
        <v>448</v>
      </c>
      <c r="B9" s="74">
        <v>220063</v>
      </c>
      <c r="C9" s="74">
        <v>105987</v>
      </c>
      <c r="D9" s="74">
        <v>242283</v>
      </c>
      <c r="E9" s="74">
        <v>122009</v>
      </c>
      <c r="F9" s="74">
        <v>121660</v>
      </c>
      <c r="G9" s="74">
        <v>65996</v>
      </c>
      <c r="H9" s="74">
        <v>15327</v>
      </c>
      <c r="I9" s="74">
        <v>9136</v>
      </c>
      <c r="J9" s="74">
        <v>1310</v>
      </c>
      <c r="K9" s="74">
        <v>782</v>
      </c>
      <c r="L9" s="48">
        <v>600643</v>
      </c>
      <c r="M9" s="48">
        <v>303910</v>
      </c>
      <c r="N9" s="72">
        <v>0</v>
      </c>
      <c r="O9" s="72">
        <v>0</v>
      </c>
      <c r="P9" s="74">
        <v>0</v>
      </c>
      <c r="Q9" s="36">
        <v>0</v>
      </c>
      <c r="R9" s="69">
        <v>0</v>
      </c>
      <c r="S9" s="69">
        <v>0</v>
      </c>
    </row>
    <row r="10" spans="1:19" x14ac:dyDescent="0.25">
      <c r="A10" s="78" t="s">
        <v>449</v>
      </c>
      <c r="B10" s="74">
        <v>106360</v>
      </c>
      <c r="C10" s="74">
        <v>50460</v>
      </c>
      <c r="D10" s="74">
        <v>181751</v>
      </c>
      <c r="E10" s="74">
        <v>88047</v>
      </c>
      <c r="F10" s="74">
        <v>174849</v>
      </c>
      <c r="G10" s="74">
        <v>90556</v>
      </c>
      <c r="H10" s="74">
        <v>68171</v>
      </c>
      <c r="I10" s="74">
        <v>38453</v>
      </c>
      <c r="J10" s="74">
        <v>11373</v>
      </c>
      <c r="K10" s="74">
        <v>7127</v>
      </c>
      <c r="L10" s="48">
        <v>542504</v>
      </c>
      <c r="M10" s="48">
        <v>274643</v>
      </c>
      <c r="N10" s="72">
        <v>9</v>
      </c>
      <c r="O10" s="72">
        <v>6</v>
      </c>
      <c r="P10" s="74">
        <v>1</v>
      </c>
      <c r="Q10" s="36">
        <v>0</v>
      </c>
      <c r="R10" s="69">
        <v>10</v>
      </c>
      <c r="S10" s="69">
        <v>6</v>
      </c>
    </row>
    <row r="11" spans="1:19" x14ac:dyDescent="0.25">
      <c r="A11" s="78" t="s">
        <v>450</v>
      </c>
      <c r="B11" s="74">
        <v>57062</v>
      </c>
      <c r="C11" s="74">
        <v>26697</v>
      </c>
      <c r="D11" s="74">
        <v>123159</v>
      </c>
      <c r="E11" s="74">
        <v>57677</v>
      </c>
      <c r="F11" s="74">
        <v>172007</v>
      </c>
      <c r="G11" s="74">
        <v>85437</v>
      </c>
      <c r="H11" s="74">
        <v>112448</v>
      </c>
      <c r="I11" s="74">
        <v>60887</v>
      </c>
      <c r="J11" s="74">
        <v>45699</v>
      </c>
      <c r="K11" s="74">
        <v>26870</v>
      </c>
      <c r="L11" s="48">
        <v>510375</v>
      </c>
      <c r="M11" s="48">
        <v>257568</v>
      </c>
      <c r="N11" s="72">
        <v>64</v>
      </c>
      <c r="O11" s="72">
        <v>47</v>
      </c>
      <c r="P11" s="74">
        <v>6</v>
      </c>
      <c r="Q11" s="36">
        <v>3</v>
      </c>
      <c r="R11" s="69">
        <v>70</v>
      </c>
      <c r="S11" s="69">
        <v>50</v>
      </c>
    </row>
    <row r="12" spans="1:19" x14ac:dyDescent="0.25">
      <c r="A12" s="78" t="s">
        <v>451</v>
      </c>
      <c r="B12" s="74">
        <v>25129</v>
      </c>
      <c r="C12" s="74">
        <v>11592</v>
      </c>
      <c r="D12" s="74">
        <v>64176</v>
      </c>
      <c r="E12" s="74">
        <v>29812</v>
      </c>
      <c r="F12" s="74">
        <v>121934</v>
      </c>
      <c r="G12" s="74">
        <v>57871</v>
      </c>
      <c r="H12" s="74">
        <v>116604</v>
      </c>
      <c r="I12" s="74">
        <v>59371</v>
      </c>
      <c r="J12" s="74">
        <v>76689</v>
      </c>
      <c r="K12" s="74">
        <v>42893</v>
      </c>
      <c r="L12" s="48">
        <v>404532</v>
      </c>
      <c r="M12" s="48">
        <v>201539</v>
      </c>
      <c r="N12" s="72">
        <v>283</v>
      </c>
      <c r="O12" s="72">
        <v>184</v>
      </c>
      <c r="P12" s="74">
        <v>71</v>
      </c>
      <c r="Q12" s="36">
        <v>51</v>
      </c>
      <c r="R12" s="69">
        <v>354</v>
      </c>
      <c r="S12" s="69">
        <v>235</v>
      </c>
    </row>
    <row r="13" spans="1:19" x14ac:dyDescent="0.25">
      <c r="A13" s="78" t="s">
        <v>452</v>
      </c>
      <c r="B13" s="74">
        <v>11951</v>
      </c>
      <c r="C13" s="74">
        <v>5418</v>
      </c>
      <c r="D13" s="74">
        <v>34200</v>
      </c>
      <c r="E13" s="74">
        <v>15436</v>
      </c>
      <c r="F13" s="74">
        <v>80930</v>
      </c>
      <c r="G13" s="74">
        <v>37030</v>
      </c>
      <c r="H13" s="74">
        <v>102684</v>
      </c>
      <c r="I13" s="74">
        <v>49715</v>
      </c>
      <c r="J13" s="74">
        <v>95321</v>
      </c>
      <c r="K13" s="74">
        <v>50331</v>
      </c>
      <c r="L13" s="48">
        <v>325086</v>
      </c>
      <c r="M13" s="48">
        <v>157930</v>
      </c>
      <c r="N13" s="72">
        <v>535</v>
      </c>
      <c r="O13" s="72">
        <v>326</v>
      </c>
      <c r="P13" s="74">
        <v>273</v>
      </c>
      <c r="Q13" s="36">
        <v>176</v>
      </c>
      <c r="R13" s="69">
        <v>808</v>
      </c>
      <c r="S13" s="69">
        <v>502</v>
      </c>
    </row>
    <row r="14" spans="1:19" x14ac:dyDescent="0.25">
      <c r="A14" s="78" t="s">
        <v>453</v>
      </c>
      <c r="B14" s="74">
        <v>4783</v>
      </c>
      <c r="C14" s="74">
        <v>2141</v>
      </c>
      <c r="D14" s="74">
        <v>14458</v>
      </c>
      <c r="E14" s="74">
        <v>6233</v>
      </c>
      <c r="F14" s="74">
        <v>43464</v>
      </c>
      <c r="G14" s="74">
        <v>19252</v>
      </c>
      <c r="H14" s="74">
        <v>69148</v>
      </c>
      <c r="I14" s="74">
        <v>31636</v>
      </c>
      <c r="J14" s="74">
        <v>87607</v>
      </c>
      <c r="K14" s="74">
        <v>43664</v>
      </c>
      <c r="L14" s="48">
        <v>219460</v>
      </c>
      <c r="M14" s="48">
        <v>102926</v>
      </c>
      <c r="N14" s="72">
        <v>732</v>
      </c>
      <c r="O14" s="72">
        <v>421</v>
      </c>
      <c r="P14" s="74">
        <v>543</v>
      </c>
      <c r="Q14" s="36">
        <v>345</v>
      </c>
      <c r="R14" s="69">
        <v>1275</v>
      </c>
      <c r="S14" s="69">
        <v>766</v>
      </c>
    </row>
    <row r="15" spans="1:19" x14ac:dyDescent="0.25">
      <c r="A15" s="78" t="s">
        <v>454</v>
      </c>
      <c r="B15" s="74">
        <v>1755</v>
      </c>
      <c r="C15" s="74">
        <v>727</v>
      </c>
      <c r="D15" s="74">
        <v>5072</v>
      </c>
      <c r="E15" s="74">
        <v>2120</v>
      </c>
      <c r="F15" s="74">
        <v>17688</v>
      </c>
      <c r="G15" s="74">
        <v>7271</v>
      </c>
      <c r="H15" s="74">
        <v>34416</v>
      </c>
      <c r="I15" s="74">
        <v>14674</v>
      </c>
      <c r="J15" s="74">
        <v>60336</v>
      </c>
      <c r="K15" s="74">
        <v>27644</v>
      </c>
      <c r="L15" s="48">
        <v>119267</v>
      </c>
      <c r="M15" s="48">
        <v>52436</v>
      </c>
      <c r="N15" s="72">
        <v>641</v>
      </c>
      <c r="O15" s="72">
        <v>303</v>
      </c>
      <c r="P15" s="74">
        <v>616</v>
      </c>
      <c r="Q15" s="36">
        <v>370</v>
      </c>
      <c r="R15" s="69">
        <v>1257</v>
      </c>
      <c r="S15" s="69">
        <v>673</v>
      </c>
    </row>
    <row r="16" spans="1:19" x14ac:dyDescent="0.25">
      <c r="A16" s="78" t="s">
        <v>455</v>
      </c>
      <c r="B16" s="74">
        <v>831</v>
      </c>
      <c r="C16" s="74">
        <v>312</v>
      </c>
      <c r="D16" s="74">
        <v>1848</v>
      </c>
      <c r="E16" s="74">
        <v>711</v>
      </c>
      <c r="F16" s="74">
        <v>6511</v>
      </c>
      <c r="G16" s="74">
        <v>2310</v>
      </c>
      <c r="H16" s="74">
        <v>14254</v>
      </c>
      <c r="I16" s="74">
        <v>5242</v>
      </c>
      <c r="J16" s="74">
        <v>36451</v>
      </c>
      <c r="K16" s="74">
        <v>13730</v>
      </c>
      <c r="L16" s="48">
        <v>59895</v>
      </c>
      <c r="M16" s="48">
        <v>22305</v>
      </c>
      <c r="N16" s="72">
        <v>535</v>
      </c>
      <c r="O16" s="72">
        <v>201</v>
      </c>
      <c r="P16" s="74">
        <v>947</v>
      </c>
      <c r="Q16" s="36">
        <v>413</v>
      </c>
      <c r="R16" s="69">
        <v>1482</v>
      </c>
      <c r="S16" s="69">
        <v>614</v>
      </c>
    </row>
    <row r="17" spans="1:19" x14ac:dyDescent="0.25">
      <c r="A17" s="3" t="s">
        <v>175</v>
      </c>
      <c r="B17" s="3">
        <v>1450508</v>
      </c>
      <c r="C17" s="3">
        <v>714632</v>
      </c>
      <c r="D17" s="3">
        <v>908421</v>
      </c>
      <c r="E17" s="3">
        <v>449028</v>
      </c>
      <c r="F17" s="3">
        <v>760333</v>
      </c>
      <c r="G17" s="3">
        <v>377914</v>
      </c>
      <c r="H17" s="3">
        <v>534168</v>
      </c>
      <c r="I17" s="3">
        <v>269763</v>
      </c>
      <c r="J17" s="3">
        <v>414874</v>
      </c>
      <c r="K17" s="3">
        <v>213089</v>
      </c>
      <c r="L17" s="3">
        <v>4068304</v>
      </c>
      <c r="M17" s="3">
        <v>2024426</v>
      </c>
      <c r="N17" s="3">
        <v>2799</v>
      </c>
      <c r="O17" s="3">
        <v>1488</v>
      </c>
      <c r="P17" s="3">
        <v>2457</v>
      </c>
      <c r="Q17" s="3">
        <v>1358</v>
      </c>
      <c r="R17" s="3">
        <v>5256</v>
      </c>
      <c r="S17" s="3">
        <v>2846</v>
      </c>
    </row>
    <row r="18" spans="1:19" s="83" customFormat="1" ht="21" x14ac:dyDescent="0.25">
      <c r="A18" s="112" t="s">
        <v>481</v>
      </c>
      <c r="B18" s="112"/>
      <c r="C18" s="112"/>
      <c r="D18" s="112"/>
      <c r="E18" s="112"/>
      <c r="F18" s="112"/>
      <c r="G18" s="112"/>
      <c r="H18" s="112"/>
      <c r="I18" s="112"/>
      <c r="J18" s="112"/>
      <c r="K18" s="112"/>
      <c r="L18" s="112"/>
      <c r="M18" s="112"/>
      <c r="N18" s="112"/>
      <c r="O18" s="112"/>
      <c r="P18" s="112"/>
      <c r="Q18" s="112"/>
      <c r="R18" s="112"/>
      <c r="S18" s="112"/>
    </row>
    <row r="19" spans="1:19" x14ac:dyDescent="0.25">
      <c r="A19" s="90" t="s">
        <v>483</v>
      </c>
      <c r="B19" s="90"/>
      <c r="C19" s="90"/>
      <c r="D19" s="90"/>
      <c r="E19" s="90"/>
      <c r="F19" s="90"/>
      <c r="G19" s="90"/>
      <c r="H19" s="90"/>
      <c r="I19" s="90"/>
      <c r="J19" s="90"/>
      <c r="K19" s="90"/>
      <c r="L19" s="90"/>
      <c r="M19" s="90"/>
      <c r="N19" s="90"/>
      <c r="O19" s="90"/>
      <c r="P19" s="90"/>
      <c r="Q19" s="90"/>
      <c r="R19" s="90"/>
      <c r="S19" s="90"/>
    </row>
    <row r="20" spans="1:19" x14ac:dyDescent="0.25">
      <c r="A20" s="95" t="s">
        <v>442</v>
      </c>
      <c r="B20" s="95" t="s">
        <v>184</v>
      </c>
      <c r="C20" s="95"/>
      <c r="D20" s="95" t="s">
        <v>185</v>
      </c>
      <c r="E20" s="95"/>
      <c r="F20" s="95" t="s">
        <v>186</v>
      </c>
      <c r="G20" s="95"/>
      <c r="H20" s="95" t="s">
        <v>187</v>
      </c>
      <c r="I20" s="95"/>
      <c r="J20" s="95" t="s">
        <v>188</v>
      </c>
      <c r="K20" s="95"/>
      <c r="L20" s="95" t="s">
        <v>239</v>
      </c>
      <c r="M20" s="95"/>
      <c r="N20" s="95" t="s">
        <v>201</v>
      </c>
      <c r="O20" s="95"/>
      <c r="P20" s="95" t="s">
        <v>202</v>
      </c>
      <c r="Q20" s="95"/>
      <c r="R20" s="95" t="s">
        <v>478</v>
      </c>
      <c r="S20" s="95"/>
    </row>
    <row r="21" spans="1:19" ht="24" x14ac:dyDescent="0.25">
      <c r="A21" s="95"/>
      <c r="B21" s="72" t="s">
        <v>479</v>
      </c>
      <c r="C21" s="72" t="s">
        <v>480</v>
      </c>
      <c r="D21" s="72" t="s">
        <v>479</v>
      </c>
      <c r="E21" s="72" t="s">
        <v>480</v>
      </c>
      <c r="F21" s="72" t="s">
        <v>479</v>
      </c>
      <c r="G21" s="72" t="s">
        <v>480</v>
      </c>
      <c r="H21" s="72" t="s">
        <v>479</v>
      </c>
      <c r="I21" s="72" t="s">
        <v>480</v>
      </c>
      <c r="J21" s="72" t="s">
        <v>479</v>
      </c>
      <c r="K21" s="72" t="s">
        <v>480</v>
      </c>
      <c r="L21" s="72" t="s">
        <v>479</v>
      </c>
      <c r="M21" s="72" t="s">
        <v>480</v>
      </c>
      <c r="N21" s="72" t="s">
        <v>479</v>
      </c>
      <c r="O21" s="72" t="s">
        <v>480</v>
      </c>
      <c r="P21" s="72" t="s">
        <v>479</v>
      </c>
      <c r="Q21" s="72" t="s">
        <v>480</v>
      </c>
      <c r="R21" s="72" t="s">
        <v>479</v>
      </c>
      <c r="S21" s="72" t="s">
        <v>480</v>
      </c>
    </row>
    <row r="22" spans="1:19" x14ac:dyDescent="0.25">
      <c r="A22" s="78" t="s">
        <v>444</v>
      </c>
      <c r="B22" s="74">
        <v>9123</v>
      </c>
      <c r="C22" s="74">
        <v>4864</v>
      </c>
      <c r="D22" s="74">
        <v>202</v>
      </c>
      <c r="E22" s="74">
        <v>116</v>
      </c>
      <c r="F22" s="74">
        <v>0</v>
      </c>
      <c r="G22" s="74">
        <v>0</v>
      </c>
      <c r="H22" s="74">
        <v>0</v>
      </c>
      <c r="I22" s="74">
        <v>0</v>
      </c>
      <c r="J22" s="74">
        <v>0</v>
      </c>
      <c r="K22" s="74">
        <v>0</v>
      </c>
      <c r="L22" s="69">
        <f>+B22+D22+F22+H22+J22</f>
        <v>9325</v>
      </c>
      <c r="M22" s="69">
        <f>+C22+E22+G22+I22+K22</f>
        <v>4980</v>
      </c>
      <c r="N22" s="74">
        <v>0</v>
      </c>
      <c r="O22" s="74">
        <v>0</v>
      </c>
      <c r="P22" s="74">
        <v>0</v>
      </c>
      <c r="Q22" s="74">
        <v>0</v>
      </c>
      <c r="R22" s="74">
        <v>0</v>
      </c>
      <c r="S22" s="74">
        <v>0</v>
      </c>
    </row>
    <row r="23" spans="1:19" x14ac:dyDescent="0.25">
      <c r="A23" s="78" t="s">
        <v>445</v>
      </c>
      <c r="B23" s="74">
        <v>51267</v>
      </c>
      <c r="C23" s="74">
        <v>26385</v>
      </c>
      <c r="D23" s="74">
        <v>4439</v>
      </c>
      <c r="E23" s="74">
        <v>2516</v>
      </c>
      <c r="F23" s="74">
        <v>151</v>
      </c>
      <c r="G23" s="74">
        <v>79</v>
      </c>
      <c r="H23" s="74">
        <v>0</v>
      </c>
      <c r="I23" s="74">
        <v>0</v>
      </c>
      <c r="J23" s="74">
        <v>0</v>
      </c>
      <c r="K23" s="74">
        <v>0</v>
      </c>
      <c r="L23" s="69">
        <f t="shared" ref="L23:L34" si="0">+B23+D23+F23+H23+J23</f>
        <v>55857</v>
      </c>
      <c r="M23" s="69">
        <f t="shared" ref="M23:M34" si="1">+C23+E23+G23+I23+K23</f>
        <v>28980</v>
      </c>
      <c r="N23" s="74">
        <v>0</v>
      </c>
      <c r="O23" s="74">
        <v>0</v>
      </c>
      <c r="P23" s="74">
        <v>0</v>
      </c>
      <c r="Q23" s="74">
        <v>0</v>
      </c>
      <c r="R23" s="74">
        <v>0</v>
      </c>
      <c r="S23" s="74">
        <v>0</v>
      </c>
    </row>
    <row r="24" spans="1:19" x14ac:dyDescent="0.25">
      <c r="A24" s="78" t="s">
        <v>446</v>
      </c>
      <c r="B24" s="74">
        <v>91947</v>
      </c>
      <c r="C24" s="74">
        <v>45797</v>
      </c>
      <c r="D24" s="74">
        <v>33652</v>
      </c>
      <c r="E24" s="74">
        <v>18004</v>
      </c>
      <c r="F24" s="74">
        <v>3471</v>
      </c>
      <c r="G24" s="74">
        <v>2034</v>
      </c>
      <c r="H24" s="74">
        <v>155</v>
      </c>
      <c r="I24" s="74">
        <v>73</v>
      </c>
      <c r="J24" s="74">
        <v>0</v>
      </c>
      <c r="K24" s="74">
        <v>0</v>
      </c>
      <c r="L24" s="69">
        <f t="shared" si="0"/>
        <v>129225</v>
      </c>
      <c r="M24" s="69">
        <f t="shared" si="1"/>
        <v>65908</v>
      </c>
      <c r="N24" s="74">
        <v>0</v>
      </c>
      <c r="O24" s="74">
        <v>0</v>
      </c>
      <c r="P24" s="74">
        <v>0</v>
      </c>
      <c r="Q24" s="74">
        <v>0</v>
      </c>
      <c r="R24" s="74">
        <v>0</v>
      </c>
      <c r="S24" s="74">
        <v>0</v>
      </c>
    </row>
    <row r="25" spans="1:19" x14ac:dyDescent="0.25">
      <c r="A25" s="78" t="s">
        <v>447</v>
      </c>
      <c r="B25" s="74">
        <v>48702</v>
      </c>
      <c r="C25" s="74">
        <v>23168</v>
      </c>
      <c r="D25" s="74">
        <v>67699</v>
      </c>
      <c r="E25" s="74">
        <v>34041</v>
      </c>
      <c r="F25" s="74">
        <v>26316</v>
      </c>
      <c r="G25" s="74">
        <v>14293</v>
      </c>
      <c r="H25" s="74">
        <v>2945</v>
      </c>
      <c r="I25" s="74">
        <v>1689</v>
      </c>
      <c r="J25" s="74">
        <v>293</v>
      </c>
      <c r="K25" s="74">
        <v>170</v>
      </c>
      <c r="L25" s="69">
        <f t="shared" si="0"/>
        <v>145955</v>
      </c>
      <c r="M25" s="69">
        <f t="shared" si="1"/>
        <v>73361</v>
      </c>
      <c r="N25" s="74">
        <v>0</v>
      </c>
      <c r="O25" s="74">
        <v>0</v>
      </c>
      <c r="P25" s="74">
        <v>0</v>
      </c>
      <c r="Q25" s="74">
        <v>0</v>
      </c>
      <c r="R25" s="74">
        <v>0</v>
      </c>
      <c r="S25" s="74">
        <v>0</v>
      </c>
    </row>
    <row r="26" spans="1:19" x14ac:dyDescent="0.25">
      <c r="A26" s="78" t="s">
        <v>448</v>
      </c>
      <c r="B26" s="74">
        <v>18791</v>
      </c>
      <c r="C26" s="74">
        <v>8562</v>
      </c>
      <c r="D26" s="74">
        <v>45051</v>
      </c>
      <c r="E26" s="74">
        <v>21502</v>
      </c>
      <c r="F26" s="74">
        <v>57557</v>
      </c>
      <c r="G26" s="74">
        <v>29869</v>
      </c>
      <c r="H26" s="74">
        <v>21258</v>
      </c>
      <c r="I26" s="74">
        <v>11937</v>
      </c>
      <c r="J26" s="74">
        <v>3355</v>
      </c>
      <c r="K26" s="74">
        <v>1959</v>
      </c>
      <c r="L26" s="69">
        <f t="shared" si="0"/>
        <v>146012</v>
      </c>
      <c r="M26" s="69">
        <f t="shared" si="1"/>
        <v>73829</v>
      </c>
      <c r="N26" s="74">
        <v>0</v>
      </c>
      <c r="O26" s="74">
        <v>0</v>
      </c>
      <c r="P26" s="74">
        <v>0</v>
      </c>
      <c r="Q26" s="74">
        <v>0</v>
      </c>
      <c r="R26" s="74">
        <v>0</v>
      </c>
      <c r="S26" s="74">
        <v>0</v>
      </c>
    </row>
    <row r="27" spans="1:19" x14ac:dyDescent="0.25">
      <c r="A27" s="78" t="s">
        <v>449</v>
      </c>
      <c r="B27" s="74">
        <v>7704</v>
      </c>
      <c r="C27" s="74">
        <v>3508</v>
      </c>
      <c r="D27" s="74">
        <v>22656</v>
      </c>
      <c r="E27" s="74">
        <v>10208</v>
      </c>
      <c r="F27" s="74">
        <v>45049</v>
      </c>
      <c r="G27" s="74">
        <v>21905</v>
      </c>
      <c r="H27" s="74">
        <v>44668</v>
      </c>
      <c r="I27" s="74">
        <v>23853</v>
      </c>
      <c r="J27" s="74">
        <v>17982</v>
      </c>
      <c r="K27" s="74">
        <v>10210</v>
      </c>
      <c r="L27" s="69">
        <f t="shared" si="0"/>
        <v>138059</v>
      </c>
      <c r="M27" s="69">
        <f t="shared" si="1"/>
        <v>69684</v>
      </c>
      <c r="N27" s="74">
        <v>0</v>
      </c>
      <c r="O27" s="74">
        <v>0</v>
      </c>
      <c r="P27" s="74">
        <v>0</v>
      </c>
      <c r="Q27" s="74">
        <v>0</v>
      </c>
      <c r="R27" s="74">
        <v>0</v>
      </c>
      <c r="S27" s="74">
        <v>0</v>
      </c>
    </row>
    <row r="28" spans="1:19" x14ac:dyDescent="0.25">
      <c r="A28" s="78" t="s">
        <v>450</v>
      </c>
      <c r="B28" s="74">
        <v>3657</v>
      </c>
      <c r="C28" s="74">
        <v>1607</v>
      </c>
      <c r="D28" s="74">
        <v>11835</v>
      </c>
      <c r="E28" s="74">
        <v>5092</v>
      </c>
      <c r="F28" s="74">
        <v>28120</v>
      </c>
      <c r="G28" s="74">
        <v>12826</v>
      </c>
      <c r="H28" s="74">
        <v>39067</v>
      </c>
      <c r="I28" s="74">
        <v>19318</v>
      </c>
      <c r="J28" s="74">
        <v>38829</v>
      </c>
      <c r="K28" s="74">
        <v>21248</v>
      </c>
      <c r="L28" s="69">
        <f t="shared" si="0"/>
        <v>121508</v>
      </c>
      <c r="M28" s="69">
        <f t="shared" si="1"/>
        <v>60091</v>
      </c>
      <c r="N28" s="74">
        <v>0</v>
      </c>
      <c r="O28" s="74">
        <v>0</v>
      </c>
      <c r="P28" s="74">
        <v>0</v>
      </c>
      <c r="Q28" s="74">
        <v>0</v>
      </c>
      <c r="R28" s="74">
        <v>0</v>
      </c>
      <c r="S28" s="74">
        <v>0</v>
      </c>
    </row>
    <row r="29" spans="1:19" x14ac:dyDescent="0.25">
      <c r="A29" s="78" t="s">
        <v>451</v>
      </c>
      <c r="B29" s="74">
        <v>1548</v>
      </c>
      <c r="C29" s="74">
        <v>735</v>
      </c>
      <c r="D29" s="74">
        <v>5049</v>
      </c>
      <c r="E29" s="74">
        <v>2273</v>
      </c>
      <c r="F29" s="74">
        <v>14865</v>
      </c>
      <c r="G29" s="74">
        <v>6534</v>
      </c>
      <c r="H29" s="74">
        <v>25618</v>
      </c>
      <c r="I29" s="74">
        <v>12003</v>
      </c>
      <c r="J29" s="74">
        <v>36010</v>
      </c>
      <c r="K29" s="74">
        <v>18478</v>
      </c>
      <c r="L29" s="69">
        <f t="shared" si="0"/>
        <v>83090</v>
      </c>
      <c r="M29" s="69">
        <f t="shared" si="1"/>
        <v>40023</v>
      </c>
      <c r="N29" s="74">
        <v>0</v>
      </c>
      <c r="O29" s="74">
        <v>0</v>
      </c>
      <c r="P29" s="74">
        <v>0</v>
      </c>
      <c r="Q29" s="74">
        <v>0</v>
      </c>
      <c r="R29" s="74">
        <v>0</v>
      </c>
      <c r="S29" s="74">
        <v>0</v>
      </c>
    </row>
    <row r="30" spans="1:19" x14ac:dyDescent="0.25">
      <c r="A30" s="78" t="s">
        <v>452</v>
      </c>
      <c r="B30" s="74">
        <v>652</v>
      </c>
      <c r="C30" s="74">
        <v>295</v>
      </c>
      <c r="D30" s="74">
        <v>2430</v>
      </c>
      <c r="E30" s="74">
        <v>1103</v>
      </c>
      <c r="F30" s="74">
        <v>7560</v>
      </c>
      <c r="G30" s="74">
        <v>3276</v>
      </c>
      <c r="H30" s="74">
        <v>16307</v>
      </c>
      <c r="I30" s="74">
        <v>7240</v>
      </c>
      <c r="J30" s="74">
        <v>27237</v>
      </c>
      <c r="K30" s="74">
        <v>13256</v>
      </c>
      <c r="L30" s="69">
        <f t="shared" si="0"/>
        <v>54186</v>
      </c>
      <c r="M30" s="69">
        <f t="shared" si="1"/>
        <v>25170</v>
      </c>
      <c r="N30" s="74">
        <v>0</v>
      </c>
      <c r="O30" s="74">
        <v>0</v>
      </c>
      <c r="P30" s="74">
        <v>0</v>
      </c>
      <c r="Q30" s="74">
        <v>0</v>
      </c>
      <c r="R30" s="74">
        <v>0</v>
      </c>
      <c r="S30" s="74">
        <v>0</v>
      </c>
    </row>
    <row r="31" spans="1:19" x14ac:dyDescent="0.25">
      <c r="A31" s="78" t="s">
        <v>453</v>
      </c>
      <c r="B31" s="74">
        <v>328</v>
      </c>
      <c r="C31" s="74">
        <v>144</v>
      </c>
      <c r="D31" s="74">
        <v>961</v>
      </c>
      <c r="E31" s="74">
        <v>414</v>
      </c>
      <c r="F31" s="74">
        <v>3493</v>
      </c>
      <c r="G31" s="74">
        <v>1497</v>
      </c>
      <c r="H31" s="74">
        <v>8438</v>
      </c>
      <c r="I31" s="74">
        <v>3715</v>
      </c>
      <c r="J31" s="74">
        <v>18120</v>
      </c>
      <c r="K31" s="74">
        <v>8463</v>
      </c>
      <c r="L31" s="69">
        <f t="shared" si="0"/>
        <v>31340</v>
      </c>
      <c r="M31" s="69">
        <f t="shared" si="1"/>
        <v>14233</v>
      </c>
      <c r="N31" s="74">
        <v>0</v>
      </c>
      <c r="O31" s="74">
        <v>0</v>
      </c>
      <c r="P31" s="74">
        <v>0</v>
      </c>
      <c r="Q31" s="74">
        <v>0</v>
      </c>
      <c r="R31" s="74">
        <v>0</v>
      </c>
      <c r="S31" s="74">
        <v>0</v>
      </c>
    </row>
    <row r="32" spans="1:19" x14ac:dyDescent="0.25">
      <c r="A32" s="78" t="s">
        <v>454</v>
      </c>
      <c r="B32" s="74">
        <v>115</v>
      </c>
      <c r="C32" s="74">
        <v>35</v>
      </c>
      <c r="D32" s="74">
        <v>320</v>
      </c>
      <c r="E32" s="74">
        <v>137</v>
      </c>
      <c r="F32" s="74">
        <v>1242</v>
      </c>
      <c r="G32" s="74">
        <v>481</v>
      </c>
      <c r="H32" s="74">
        <v>3218</v>
      </c>
      <c r="I32" s="74">
        <v>1393</v>
      </c>
      <c r="J32" s="74">
        <v>9545</v>
      </c>
      <c r="K32" s="74">
        <v>4188</v>
      </c>
      <c r="L32" s="69">
        <f t="shared" si="0"/>
        <v>14440</v>
      </c>
      <c r="M32" s="69">
        <f t="shared" si="1"/>
        <v>6234</v>
      </c>
      <c r="N32" s="74">
        <v>0</v>
      </c>
      <c r="O32" s="74">
        <v>0</v>
      </c>
      <c r="P32" s="74">
        <v>0</v>
      </c>
      <c r="Q32" s="74">
        <v>0</v>
      </c>
      <c r="R32" s="74">
        <v>0</v>
      </c>
      <c r="S32" s="74">
        <v>0</v>
      </c>
    </row>
    <row r="33" spans="1:19" x14ac:dyDescent="0.25">
      <c r="A33" s="78" t="s">
        <v>455</v>
      </c>
      <c r="B33" s="74">
        <v>92</v>
      </c>
      <c r="C33" s="74">
        <v>40</v>
      </c>
      <c r="D33" s="74">
        <v>180</v>
      </c>
      <c r="E33" s="74">
        <v>72</v>
      </c>
      <c r="F33" s="74">
        <v>570</v>
      </c>
      <c r="G33" s="74">
        <v>204</v>
      </c>
      <c r="H33" s="74">
        <v>1391</v>
      </c>
      <c r="I33" s="74">
        <v>534</v>
      </c>
      <c r="J33" s="74">
        <v>4945</v>
      </c>
      <c r="K33" s="74">
        <v>1918</v>
      </c>
      <c r="L33" s="69">
        <f t="shared" si="0"/>
        <v>7178</v>
      </c>
      <c r="M33" s="69">
        <f t="shared" si="1"/>
        <v>2768</v>
      </c>
      <c r="N33" s="74">
        <v>0</v>
      </c>
      <c r="O33" s="74">
        <v>0</v>
      </c>
      <c r="P33" s="74">
        <v>0</v>
      </c>
      <c r="Q33" s="74">
        <v>0</v>
      </c>
      <c r="R33" s="74">
        <v>0</v>
      </c>
      <c r="S33" s="74">
        <v>0</v>
      </c>
    </row>
    <row r="34" spans="1:19" x14ac:dyDescent="0.25">
      <c r="A34" s="3" t="s">
        <v>175</v>
      </c>
      <c r="B34" s="3">
        <f>SUM(B22:B33)</f>
        <v>233926</v>
      </c>
      <c r="C34" s="3">
        <f t="shared" ref="C34:K34" si="2">SUM(C22:C33)</f>
        <v>115140</v>
      </c>
      <c r="D34" s="3">
        <f t="shared" si="2"/>
        <v>194474</v>
      </c>
      <c r="E34" s="3">
        <f t="shared" si="2"/>
        <v>95478</v>
      </c>
      <c r="F34" s="3">
        <f t="shared" si="2"/>
        <v>188394</v>
      </c>
      <c r="G34" s="3">
        <f t="shared" si="2"/>
        <v>92998</v>
      </c>
      <c r="H34" s="3">
        <f t="shared" si="2"/>
        <v>163065</v>
      </c>
      <c r="I34" s="3">
        <f t="shared" si="2"/>
        <v>81755</v>
      </c>
      <c r="J34" s="3">
        <f t="shared" si="2"/>
        <v>156316</v>
      </c>
      <c r="K34" s="3">
        <f t="shared" si="2"/>
        <v>79890</v>
      </c>
      <c r="L34" s="25">
        <f t="shared" si="0"/>
        <v>936175</v>
      </c>
      <c r="M34" s="25">
        <f t="shared" si="1"/>
        <v>465261</v>
      </c>
      <c r="N34" s="3">
        <v>0</v>
      </c>
      <c r="O34" s="3">
        <v>0</v>
      </c>
      <c r="P34" s="3">
        <v>0</v>
      </c>
      <c r="Q34" s="3">
        <v>0</v>
      </c>
      <c r="R34" s="3">
        <v>0</v>
      </c>
      <c r="S34" s="3">
        <v>0</v>
      </c>
    </row>
    <row r="35" spans="1:19" s="83" customFormat="1" ht="21" x14ac:dyDescent="0.25">
      <c r="A35" s="112" t="s">
        <v>482</v>
      </c>
      <c r="B35" s="112"/>
      <c r="C35" s="112"/>
      <c r="D35" s="112"/>
      <c r="E35" s="112"/>
      <c r="F35" s="112"/>
      <c r="G35" s="112"/>
      <c r="H35" s="112"/>
      <c r="I35" s="112"/>
      <c r="J35" s="112"/>
      <c r="K35" s="112"/>
      <c r="L35" s="112"/>
      <c r="M35" s="112"/>
      <c r="N35" s="112"/>
      <c r="O35" s="112"/>
      <c r="P35" s="112"/>
      <c r="Q35" s="112"/>
      <c r="R35" s="112"/>
      <c r="S35" s="112"/>
    </row>
    <row r="36" spans="1:19" x14ac:dyDescent="0.25">
      <c r="A36" s="90" t="s">
        <v>483</v>
      </c>
      <c r="B36" s="90"/>
      <c r="C36" s="90"/>
      <c r="D36" s="90"/>
      <c r="E36" s="90"/>
      <c r="F36" s="90"/>
      <c r="G36" s="90"/>
      <c r="H36" s="90"/>
      <c r="I36" s="90"/>
      <c r="J36" s="90"/>
      <c r="K36" s="90"/>
      <c r="L36" s="90"/>
      <c r="M36" s="90"/>
      <c r="N36" s="90"/>
      <c r="O36" s="90"/>
      <c r="P36" s="90"/>
      <c r="Q36" s="90"/>
      <c r="R36" s="90"/>
      <c r="S36" s="90"/>
    </row>
    <row r="37" spans="1:19" x14ac:dyDescent="0.25">
      <c r="A37" s="95" t="s">
        <v>442</v>
      </c>
      <c r="B37" s="95" t="s">
        <v>184</v>
      </c>
      <c r="C37" s="95"/>
      <c r="D37" s="95" t="s">
        <v>185</v>
      </c>
      <c r="E37" s="95"/>
      <c r="F37" s="95" t="s">
        <v>186</v>
      </c>
      <c r="G37" s="95"/>
      <c r="H37" s="95" t="s">
        <v>187</v>
      </c>
      <c r="I37" s="95"/>
      <c r="J37" s="95" t="s">
        <v>188</v>
      </c>
      <c r="K37" s="95"/>
      <c r="L37" s="95" t="s">
        <v>239</v>
      </c>
      <c r="M37" s="95"/>
      <c r="N37" s="95" t="s">
        <v>201</v>
      </c>
      <c r="O37" s="95"/>
      <c r="P37" s="95" t="s">
        <v>202</v>
      </c>
      <c r="Q37" s="95"/>
      <c r="R37" s="95" t="s">
        <v>478</v>
      </c>
      <c r="S37" s="95"/>
    </row>
    <row r="38" spans="1:19" ht="24" x14ac:dyDescent="0.25">
      <c r="A38" s="95"/>
      <c r="B38" s="72" t="s">
        <v>479</v>
      </c>
      <c r="C38" s="72" t="s">
        <v>480</v>
      </c>
      <c r="D38" s="72" t="s">
        <v>479</v>
      </c>
      <c r="E38" s="72" t="s">
        <v>480</v>
      </c>
      <c r="F38" s="72" t="s">
        <v>479</v>
      </c>
      <c r="G38" s="72" t="s">
        <v>480</v>
      </c>
      <c r="H38" s="72" t="s">
        <v>479</v>
      </c>
      <c r="I38" s="72" t="s">
        <v>480</v>
      </c>
      <c r="J38" s="72" t="s">
        <v>479</v>
      </c>
      <c r="K38" s="72" t="s">
        <v>480</v>
      </c>
      <c r="L38" s="72" t="s">
        <v>479</v>
      </c>
      <c r="M38" s="72" t="s">
        <v>480</v>
      </c>
      <c r="N38" s="72" t="s">
        <v>479</v>
      </c>
      <c r="O38" s="72" t="s">
        <v>480</v>
      </c>
      <c r="P38" s="72" t="s">
        <v>479</v>
      </c>
      <c r="Q38" s="72" t="s">
        <v>480</v>
      </c>
      <c r="R38" s="72" t="s">
        <v>479</v>
      </c>
      <c r="S38" s="72" t="s">
        <v>480</v>
      </c>
    </row>
    <row r="39" spans="1:19" ht="24" x14ac:dyDescent="0.25">
      <c r="A39" s="78" t="s">
        <v>444</v>
      </c>
      <c r="B39" s="74">
        <f>+B22+B5</f>
        <v>13672</v>
      </c>
      <c r="C39" s="74">
        <f t="shared" ref="C39:S39" si="3">+C22+C5</f>
        <v>7282</v>
      </c>
      <c r="D39" s="74">
        <f t="shared" si="3"/>
        <v>231</v>
      </c>
      <c r="E39" s="74">
        <f t="shared" si="3"/>
        <v>130</v>
      </c>
      <c r="F39" s="74">
        <f t="shared" si="3"/>
        <v>0</v>
      </c>
      <c r="G39" s="74">
        <f t="shared" si="3"/>
        <v>0</v>
      </c>
      <c r="H39" s="74">
        <f t="shared" si="3"/>
        <v>0</v>
      </c>
      <c r="I39" s="74">
        <f t="shared" si="3"/>
        <v>0</v>
      </c>
      <c r="J39" s="74">
        <f t="shared" si="3"/>
        <v>0</v>
      </c>
      <c r="K39" s="74">
        <f t="shared" si="3"/>
        <v>0</v>
      </c>
      <c r="L39" s="74">
        <f t="shared" si="3"/>
        <v>13903</v>
      </c>
      <c r="M39" s="74">
        <f t="shared" si="3"/>
        <v>7412</v>
      </c>
      <c r="N39" s="74">
        <f t="shared" si="3"/>
        <v>0</v>
      </c>
      <c r="O39" s="74">
        <f t="shared" si="3"/>
        <v>0</v>
      </c>
      <c r="P39" s="74">
        <f t="shared" si="3"/>
        <v>0</v>
      </c>
      <c r="Q39" s="74">
        <f t="shared" si="3"/>
        <v>0</v>
      </c>
      <c r="R39" s="74">
        <f t="shared" si="3"/>
        <v>0</v>
      </c>
      <c r="S39" s="74">
        <f t="shared" si="3"/>
        <v>0</v>
      </c>
    </row>
    <row r="40" spans="1:19" x14ac:dyDescent="0.25">
      <c r="A40" s="78" t="s">
        <v>445</v>
      </c>
      <c r="B40" s="74">
        <f t="shared" ref="B40:S40" si="4">+B23+B6</f>
        <v>118534</v>
      </c>
      <c r="C40" s="74">
        <f t="shared" si="4"/>
        <v>60874</v>
      </c>
      <c r="D40" s="74">
        <f t="shared" si="4"/>
        <v>5432</v>
      </c>
      <c r="E40" s="74">
        <f t="shared" si="4"/>
        <v>3070</v>
      </c>
      <c r="F40" s="74">
        <f t="shared" si="4"/>
        <v>184</v>
      </c>
      <c r="G40" s="74">
        <f t="shared" si="4"/>
        <v>96</v>
      </c>
      <c r="H40" s="74">
        <f t="shared" si="4"/>
        <v>0</v>
      </c>
      <c r="I40" s="74">
        <f t="shared" si="4"/>
        <v>0</v>
      </c>
      <c r="J40" s="74">
        <f t="shared" si="4"/>
        <v>0</v>
      </c>
      <c r="K40" s="74">
        <f t="shared" si="4"/>
        <v>0</v>
      </c>
      <c r="L40" s="74">
        <f t="shared" si="4"/>
        <v>124150</v>
      </c>
      <c r="M40" s="74">
        <f t="shared" si="4"/>
        <v>64040</v>
      </c>
      <c r="N40" s="74">
        <f t="shared" si="4"/>
        <v>0</v>
      </c>
      <c r="O40" s="74">
        <f t="shared" si="4"/>
        <v>0</v>
      </c>
      <c r="P40" s="74">
        <f t="shared" si="4"/>
        <v>0</v>
      </c>
      <c r="Q40" s="74">
        <f t="shared" si="4"/>
        <v>0</v>
      </c>
      <c r="R40" s="74">
        <f t="shared" si="4"/>
        <v>0</v>
      </c>
      <c r="S40" s="74">
        <f t="shared" si="4"/>
        <v>0</v>
      </c>
    </row>
    <row r="41" spans="1:19" x14ac:dyDescent="0.25">
      <c r="A41" s="78" t="s">
        <v>446</v>
      </c>
      <c r="B41" s="74">
        <f t="shared" ref="B41:S41" si="5">+B24+B7</f>
        <v>651574</v>
      </c>
      <c r="C41" s="74">
        <f t="shared" si="5"/>
        <v>327761</v>
      </c>
      <c r="D41" s="74">
        <f t="shared" si="5"/>
        <v>63122</v>
      </c>
      <c r="E41" s="74">
        <f t="shared" si="5"/>
        <v>34017</v>
      </c>
      <c r="F41" s="74">
        <f t="shared" si="5"/>
        <v>4547</v>
      </c>
      <c r="G41" s="74">
        <f t="shared" si="5"/>
        <v>2672</v>
      </c>
      <c r="H41" s="74">
        <f t="shared" si="5"/>
        <v>186</v>
      </c>
      <c r="I41" s="74">
        <f t="shared" si="5"/>
        <v>89</v>
      </c>
      <c r="J41" s="74">
        <f t="shared" si="5"/>
        <v>0</v>
      </c>
      <c r="K41" s="74">
        <f t="shared" si="5"/>
        <v>0</v>
      </c>
      <c r="L41" s="74">
        <f t="shared" si="5"/>
        <v>719429</v>
      </c>
      <c r="M41" s="74">
        <f t="shared" si="5"/>
        <v>364539</v>
      </c>
      <c r="N41" s="74">
        <f t="shared" si="5"/>
        <v>0</v>
      </c>
      <c r="O41" s="74">
        <f t="shared" si="5"/>
        <v>0</v>
      </c>
      <c r="P41" s="74">
        <f t="shared" si="5"/>
        <v>0</v>
      </c>
      <c r="Q41" s="74">
        <f t="shared" si="5"/>
        <v>0</v>
      </c>
      <c r="R41" s="74">
        <f t="shared" si="5"/>
        <v>0</v>
      </c>
      <c r="S41" s="74">
        <f t="shared" si="5"/>
        <v>0</v>
      </c>
    </row>
    <row r="42" spans="1:19" x14ac:dyDescent="0.25">
      <c r="A42" s="78" t="s">
        <v>447</v>
      </c>
      <c r="B42" s="74">
        <f t="shared" ref="B42:S42" si="6">+B25+B8</f>
        <v>439833</v>
      </c>
      <c r="C42" s="74">
        <f t="shared" si="6"/>
        <v>215595</v>
      </c>
      <c r="D42" s="74">
        <f t="shared" si="6"/>
        <v>278681</v>
      </c>
      <c r="E42" s="74">
        <f t="shared" si="6"/>
        <v>144443</v>
      </c>
      <c r="F42" s="74">
        <f t="shared" si="6"/>
        <v>46497</v>
      </c>
      <c r="G42" s="74">
        <f t="shared" si="6"/>
        <v>25829</v>
      </c>
      <c r="H42" s="74">
        <f t="shared" si="6"/>
        <v>4030</v>
      </c>
      <c r="I42" s="74">
        <f t="shared" si="6"/>
        <v>2322</v>
      </c>
      <c r="J42" s="74">
        <f t="shared" si="6"/>
        <v>381</v>
      </c>
      <c r="K42" s="74">
        <f t="shared" si="6"/>
        <v>218</v>
      </c>
      <c r="L42" s="74">
        <f t="shared" si="6"/>
        <v>769422</v>
      </c>
      <c r="M42" s="74">
        <f t="shared" si="6"/>
        <v>388407</v>
      </c>
      <c r="N42" s="74">
        <f t="shared" si="6"/>
        <v>0</v>
      </c>
      <c r="O42" s="74">
        <f t="shared" si="6"/>
        <v>0</v>
      </c>
      <c r="P42" s="74">
        <f t="shared" si="6"/>
        <v>0</v>
      </c>
      <c r="Q42" s="74">
        <f t="shared" si="6"/>
        <v>0</v>
      </c>
      <c r="R42" s="74">
        <f t="shared" si="6"/>
        <v>0</v>
      </c>
      <c r="S42" s="74">
        <f t="shared" si="6"/>
        <v>0</v>
      </c>
    </row>
    <row r="43" spans="1:19" x14ac:dyDescent="0.25">
      <c r="A43" s="78" t="s">
        <v>448</v>
      </c>
      <c r="B43" s="74">
        <f t="shared" ref="B43:S43" si="7">+B26+B9</f>
        <v>238854</v>
      </c>
      <c r="C43" s="74">
        <f t="shared" si="7"/>
        <v>114549</v>
      </c>
      <c r="D43" s="74">
        <f t="shared" si="7"/>
        <v>287334</v>
      </c>
      <c r="E43" s="74">
        <f t="shared" si="7"/>
        <v>143511</v>
      </c>
      <c r="F43" s="74">
        <f t="shared" si="7"/>
        <v>179217</v>
      </c>
      <c r="G43" s="74">
        <f t="shared" si="7"/>
        <v>95865</v>
      </c>
      <c r="H43" s="74">
        <f t="shared" si="7"/>
        <v>36585</v>
      </c>
      <c r="I43" s="74">
        <f t="shared" si="7"/>
        <v>21073</v>
      </c>
      <c r="J43" s="74">
        <f t="shared" si="7"/>
        <v>4665</v>
      </c>
      <c r="K43" s="74">
        <f t="shared" si="7"/>
        <v>2741</v>
      </c>
      <c r="L43" s="74">
        <f t="shared" si="7"/>
        <v>746655</v>
      </c>
      <c r="M43" s="74">
        <f t="shared" si="7"/>
        <v>377739</v>
      </c>
      <c r="N43" s="74">
        <f t="shared" si="7"/>
        <v>0</v>
      </c>
      <c r="O43" s="74">
        <f t="shared" si="7"/>
        <v>0</v>
      </c>
      <c r="P43" s="74">
        <f t="shared" si="7"/>
        <v>0</v>
      </c>
      <c r="Q43" s="74">
        <f t="shared" si="7"/>
        <v>0</v>
      </c>
      <c r="R43" s="74">
        <f t="shared" si="7"/>
        <v>0</v>
      </c>
      <c r="S43" s="74">
        <f t="shared" si="7"/>
        <v>0</v>
      </c>
    </row>
    <row r="44" spans="1:19" x14ac:dyDescent="0.25">
      <c r="A44" s="78" t="s">
        <v>449</v>
      </c>
      <c r="B44" s="74">
        <f t="shared" ref="B44:S44" si="8">+B27+B10</f>
        <v>114064</v>
      </c>
      <c r="C44" s="74">
        <f t="shared" si="8"/>
        <v>53968</v>
      </c>
      <c r="D44" s="74">
        <f t="shared" si="8"/>
        <v>204407</v>
      </c>
      <c r="E44" s="74">
        <f t="shared" si="8"/>
        <v>98255</v>
      </c>
      <c r="F44" s="74">
        <f t="shared" si="8"/>
        <v>219898</v>
      </c>
      <c r="G44" s="74">
        <f t="shared" si="8"/>
        <v>112461</v>
      </c>
      <c r="H44" s="74">
        <f t="shared" si="8"/>
        <v>112839</v>
      </c>
      <c r="I44" s="74">
        <f t="shared" si="8"/>
        <v>62306</v>
      </c>
      <c r="J44" s="74">
        <f t="shared" si="8"/>
        <v>29355</v>
      </c>
      <c r="K44" s="74">
        <f t="shared" si="8"/>
        <v>17337</v>
      </c>
      <c r="L44" s="74">
        <f t="shared" si="8"/>
        <v>680563</v>
      </c>
      <c r="M44" s="74">
        <f t="shared" si="8"/>
        <v>344327</v>
      </c>
      <c r="N44" s="74">
        <f t="shared" si="8"/>
        <v>9</v>
      </c>
      <c r="O44" s="74">
        <f t="shared" si="8"/>
        <v>6</v>
      </c>
      <c r="P44" s="74">
        <f t="shared" si="8"/>
        <v>1</v>
      </c>
      <c r="Q44" s="74">
        <f t="shared" si="8"/>
        <v>0</v>
      </c>
      <c r="R44" s="74">
        <f t="shared" si="8"/>
        <v>10</v>
      </c>
      <c r="S44" s="74">
        <f t="shared" si="8"/>
        <v>6</v>
      </c>
    </row>
    <row r="45" spans="1:19" x14ac:dyDescent="0.25">
      <c r="A45" s="78" t="s">
        <v>450</v>
      </c>
      <c r="B45" s="74">
        <f t="shared" ref="B45:S45" si="9">+B28+B11</f>
        <v>60719</v>
      </c>
      <c r="C45" s="74">
        <f t="shared" si="9"/>
        <v>28304</v>
      </c>
      <c r="D45" s="74">
        <f t="shared" si="9"/>
        <v>134994</v>
      </c>
      <c r="E45" s="74">
        <f t="shared" si="9"/>
        <v>62769</v>
      </c>
      <c r="F45" s="74">
        <f t="shared" si="9"/>
        <v>200127</v>
      </c>
      <c r="G45" s="74">
        <f t="shared" si="9"/>
        <v>98263</v>
      </c>
      <c r="H45" s="74">
        <f t="shared" si="9"/>
        <v>151515</v>
      </c>
      <c r="I45" s="74">
        <f t="shared" si="9"/>
        <v>80205</v>
      </c>
      <c r="J45" s="74">
        <f t="shared" si="9"/>
        <v>84528</v>
      </c>
      <c r="K45" s="74">
        <f t="shared" si="9"/>
        <v>48118</v>
      </c>
      <c r="L45" s="74">
        <f t="shared" si="9"/>
        <v>631883</v>
      </c>
      <c r="M45" s="74">
        <f t="shared" si="9"/>
        <v>317659</v>
      </c>
      <c r="N45" s="74">
        <f t="shared" si="9"/>
        <v>64</v>
      </c>
      <c r="O45" s="74">
        <f t="shared" si="9"/>
        <v>47</v>
      </c>
      <c r="P45" s="74">
        <f t="shared" si="9"/>
        <v>6</v>
      </c>
      <c r="Q45" s="74">
        <f t="shared" si="9"/>
        <v>3</v>
      </c>
      <c r="R45" s="74">
        <f t="shared" si="9"/>
        <v>70</v>
      </c>
      <c r="S45" s="74">
        <f t="shared" si="9"/>
        <v>50</v>
      </c>
    </row>
    <row r="46" spans="1:19" x14ac:dyDescent="0.25">
      <c r="A46" s="78" t="s">
        <v>451</v>
      </c>
      <c r="B46" s="74">
        <f t="shared" ref="B46:S46" si="10">+B29+B12</f>
        <v>26677</v>
      </c>
      <c r="C46" s="74">
        <f t="shared" si="10"/>
        <v>12327</v>
      </c>
      <c r="D46" s="74">
        <f t="shared" si="10"/>
        <v>69225</v>
      </c>
      <c r="E46" s="74">
        <f t="shared" si="10"/>
        <v>32085</v>
      </c>
      <c r="F46" s="74">
        <f t="shared" si="10"/>
        <v>136799</v>
      </c>
      <c r="G46" s="74">
        <f t="shared" si="10"/>
        <v>64405</v>
      </c>
      <c r="H46" s="74">
        <f t="shared" si="10"/>
        <v>142222</v>
      </c>
      <c r="I46" s="74">
        <f t="shared" si="10"/>
        <v>71374</v>
      </c>
      <c r="J46" s="74">
        <f t="shared" si="10"/>
        <v>112699</v>
      </c>
      <c r="K46" s="74">
        <f t="shared" si="10"/>
        <v>61371</v>
      </c>
      <c r="L46" s="74">
        <f t="shared" si="10"/>
        <v>487622</v>
      </c>
      <c r="M46" s="74">
        <f t="shared" si="10"/>
        <v>241562</v>
      </c>
      <c r="N46" s="74">
        <f t="shared" si="10"/>
        <v>283</v>
      </c>
      <c r="O46" s="74">
        <f t="shared" si="10"/>
        <v>184</v>
      </c>
      <c r="P46" s="74">
        <f t="shared" si="10"/>
        <v>71</v>
      </c>
      <c r="Q46" s="74">
        <f t="shared" si="10"/>
        <v>51</v>
      </c>
      <c r="R46" s="74">
        <f t="shared" si="10"/>
        <v>354</v>
      </c>
      <c r="S46" s="74">
        <f t="shared" si="10"/>
        <v>235</v>
      </c>
    </row>
    <row r="47" spans="1:19" x14ac:dyDescent="0.25">
      <c r="A47" s="78" t="s">
        <v>452</v>
      </c>
      <c r="B47" s="74">
        <f t="shared" ref="B47:S47" si="11">+B30+B13</f>
        <v>12603</v>
      </c>
      <c r="C47" s="74">
        <f t="shared" si="11"/>
        <v>5713</v>
      </c>
      <c r="D47" s="74">
        <f t="shared" si="11"/>
        <v>36630</v>
      </c>
      <c r="E47" s="74">
        <f t="shared" si="11"/>
        <v>16539</v>
      </c>
      <c r="F47" s="74">
        <f t="shared" si="11"/>
        <v>88490</v>
      </c>
      <c r="G47" s="74">
        <f t="shared" si="11"/>
        <v>40306</v>
      </c>
      <c r="H47" s="74">
        <f t="shared" si="11"/>
        <v>118991</v>
      </c>
      <c r="I47" s="74">
        <f t="shared" si="11"/>
        <v>56955</v>
      </c>
      <c r="J47" s="74">
        <f t="shared" si="11"/>
        <v>122558</v>
      </c>
      <c r="K47" s="74">
        <f t="shared" si="11"/>
        <v>63587</v>
      </c>
      <c r="L47" s="74">
        <f t="shared" si="11"/>
        <v>379272</v>
      </c>
      <c r="M47" s="74">
        <f t="shared" si="11"/>
        <v>183100</v>
      </c>
      <c r="N47" s="74">
        <f t="shared" si="11"/>
        <v>535</v>
      </c>
      <c r="O47" s="74">
        <f t="shared" si="11"/>
        <v>326</v>
      </c>
      <c r="P47" s="74">
        <f t="shared" si="11"/>
        <v>273</v>
      </c>
      <c r="Q47" s="74">
        <f t="shared" si="11"/>
        <v>176</v>
      </c>
      <c r="R47" s="74">
        <f t="shared" si="11"/>
        <v>808</v>
      </c>
      <c r="S47" s="74">
        <f t="shared" si="11"/>
        <v>502</v>
      </c>
    </row>
    <row r="48" spans="1:19" x14ac:dyDescent="0.25">
      <c r="A48" s="78" t="s">
        <v>453</v>
      </c>
      <c r="B48" s="74">
        <f t="shared" ref="B48:S48" si="12">+B31+B14</f>
        <v>5111</v>
      </c>
      <c r="C48" s="74">
        <f t="shared" si="12"/>
        <v>2285</v>
      </c>
      <c r="D48" s="74">
        <f t="shared" si="12"/>
        <v>15419</v>
      </c>
      <c r="E48" s="74">
        <f t="shared" si="12"/>
        <v>6647</v>
      </c>
      <c r="F48" s="74">
        <f t="shared" si="12"/>
        <v>46957</v>
      </c>
      <c r="G48" s="74">
        <f t="shared" si="12"/>
        <v>20749</v>
      </c>
      <c r="H48" s="74">
        <f t="shared" si="12"/>
        <v>77586</v>
      </c>
      <c r="I48" s="74">
        <f t="shared" si="12"/>
        <v>35351</v>
      </c>
      <c r="J48" s="74">
        <f t="shared" si="12"/>
        <v>105727</v>
      </c>
      <c r="K48" s="74">
        <f t="shared" si="12"/>
        <v>52127</v>
      </c>
      <c r="L48" s="74">
        <f t="shared" si="12"/>
        <v>250800</v>
      </c>
      <c r="M48" s="74">
        <f t="shared" si="12"/>
        <v>117159</v>
      </c>
      <c r="N48" s="74">
        <f t="shared" si="12"/>
        <v>732</v>
      </c>
      <c r="O48" s="74">
        <f t="shared" si="12"/>
        <v>421</v>
      </c>
      <c r="P48" s="74">
        <f t="shared" si="12"/>
        <v>543</v>
      </c>
      <c r="Q48" s="74">
        <f t="shared" si="12"/>
        <v>345</v>
      </c>
      <c r="R48" s="74">
        <f t="shared" si="12"/>
        <v>1275</v>
      </c>
      <c r="S48" s="74">
        <f t="shared" si="12"/>
        <v>766</v>
      </c>
    </row>
    <row r="49" spans="1:19" x14ac:dyDescent="0.25">
      <c r="A49" s="78" t="s">
        <v>454</v>
      </c>
      <c r="B49" s="74">
        <f t="shared" ref="B49:S49" si="13">+B32+B15</f>
        <v>1870</v>
      </c>
      <c r="C49" s="74">
        <f t="shared" si="13"/>
        <v>762</v>
      </c>
      <c r="D49" s="74">
        <f t="shared" si="13"/>
        <v>5392</v>
      </c>
      <c r="E49" s="74">
        <f t="shared" si="13"/>
        <v>2257</v>
      </c>
      <c r="F49" s="74">
        <f t="shared" si="13"/>
        <v>18930</v>
      </c>
      <c r="G49" s="74">
        <f t="shared" si="13"/>
        <v>7752</v>
      </c>
      <c r="H49" s="74">
        <f t="shared" si="13"/>
        <v>37634</v>
      </c>
      <c r="I49" s="74">
        <f t="shared" si="13"/>
        <v>16067</v>
      </c>
      <c r="J49" s="74">
        <f t="shared" si="13"/>
        <v>69881</v>
      </c>
      <c r="K49" s="74">
        <f t="shared" si="13"/>
        <v>31832</v>
      </c>
      <c r="L49" s="74">
        <f t="shared" si="13"/>
        <v>133707</v>
      </c>
      <c r="M49" s="74">
        <f t="shared" si="13"/>
        <v>58670</v>
      </c>
      <c r="N49" s="74">
        <f t="shared" si="13"/>
        <v>641</v>
      </c>
      <c r="O49" s="74">
        <f t="shared" si="13"/>
        <v>303</v>
      </c>
      <c r="P49" s="74">
        <f t="shared" si="13"/>
        <v>616</v>
      </c>
      <c r="Q49" s="74">
        <f t="shared" si="13"/>
        <v>370</v>
      </c>
      <c r="R49" s="74">
        <f t="shared" si="13"/>
        <v>1257</v>
      </c>
      <c r="S49" s="74">
        <f t="shared" si="13"/>
        <v>673</v>
      </c>
    </row>
    <row r="50" spans="1:19" x14ac:dyDescent="0.25">
      <c r="A50" s="78" t="s">
        <v>455</v>
      </c>
      <c r="B50" s="74">
        <f t="shared" ref="B50:S50" si="14">+B33+B16</f>
        <v>923</v>
      </c>
      <c r="C50" s="74">
        <f t="shared" si="14"/>
        <v>352</v>
      </c>
      <c r="D50" s="74">
        <f t="shared" si="14"/>
        <v>2028</v>
      </c>
      <c r="E50" s="74">
        <f t="shared" si="14"/>
        <v>783</v>
      </c>
      <c r="F50" s="74">
        <f t="shared" si="14"/>
        <v>7081</v>
      </c>
      <c r="G50" s="74">
        <f t="shared" si="14"/>
        <v>2514</v>
      </c>
      <c r="H50" s="74">
        <f t="shared" si="14"/>
        <v>15645</v>
      </c>
      <c r="I50" s="74">
        <f t="shared" si="14"/>
        <v>5776</v>
      </c>
      <c r="J50" s="74">
        <f t="shared" si="14"/>
        <v>41396</v>
      </c>
      <c r="K50" s="74">
        <f t="shared" si="14"/>
        <v>15648</v>
      </c>
      <c r="L50" s="74">
        <f t="shared" si="14"/>
        <v>67073</v>
      </c>
      <c r="M50" s="74">
        <f t="shared" si="14"/>
        <v>25073</v>
      </c>
      <c r="N50" s="74">
        <f t="shared" si="14"/>
        <v>535</v>
      </c>
      <c r="O50" s="74">
        <f t="shared" si="14"/>
        <v>201</v>
      </c>
      <c r="P50" s="74">
        <f t="shared" si="14"/>
        <v>947</v>
      </c>
      <c r="Q50" s="74">
        <f t="shared" si="14"/>
        <v>413</v>
      </c>
      <c r="R50" s="74">
        <f t="shared" si="14"/>
        <v>1482</v>
      </c>
      <c r="S50" s="74">
        <f t="shared" si="14"/>
        <v>614</v>
      </c>
    </row>
    <row r="51" spans="1:19" x14ac:dyDescent="0.25">
      <c r="A51" s="3" t="s">
        <v>175</v>
      </c>
      <c r="B51" s="3">
        <f>SUM(B39:B50)</f>
        <v>1684434</v>
      </c>
      <c r="C51" s="3">
        <f t="shared" ref="C51:S51" si="15">SUM(C39:C50)</f>
        <v>829772</v>
      </c>
      <c r="D51" s="3">
        <f t="shared" si="15"/>
        <v>1102895</v>
      </c>
      <c r="E51" s="3">
        <f t="shared" si="15"/>
        <v>544506</v>
      </c>
      <c r="F51" s="3">
        <f t="shared" si="15"/>
        <v>948727</v>
      </c>
      <c r="G51" s="3">
        <f t="shared" si="15"/>
        <v>470912</v>
      </c>
      <c r="H51" s="3">
        <f t="shared" si="15"/>
        <v>697233</v>
      </c>
      <c r="I51" s="3">
        <f t="shared" si="15"/>
        <v>351518</v>
      </c>
      <c r="J51" s="3">
        <f t="shared" si="15"/>
        <v>571190</v>
      </c>
      <c r="K51" s="3">
        <f t="shared" si="15"/>
        <v>292979</v>
      </c>
      <c r="L51" s="25">
        <f t="shared" si="15"/>
        <v>5004479</v>
      </c>
      <c r="M51" s="25">
        <f t="shared" si="15"/>
        <v>2489687</v>
      </c>
      <c r="N51" s="3">
        <f t="shared" si="15"/>
        <v>2799</v>
      </c>
      <c r="O51" s="3">
        <f t="shared" si="15"/>
        <v>1488</v>
      </c>
      <c r="P51" s="3">
        <f t="shared" si="15"/>
        <v>2457</v>
      </c>
      <c r="Q51" s="3">
        <f t="shared" si="15"/>
        <v>1358</v>
      </c>
      <c r="R51" s="3">
        <f t="shared" si="15"/>
        <v>5256</v>
      </c>
      <c r="S51" s="3">
        <f t="shared" si="15"/>
        <v>2846</v>
      </c>
    </row>
  </sheetData>
  <mergeCells count="36">
    <mergeCell ref="A1:S1"/>
    <mergeCell ref="A2:S2"/>
    <mergeCell ref="A3:A4"/>
    <mergeCell ref="B3:C3"/>
    <mergeCell ref="D3:E3"/>
    <mergeCell ref="F3:G3"/>
    <mergeCell ref="H3:I3"/>
    <mergeCell ref="J3:K3"/>
    <mergeCell ref="L3:M3"/>
    <mergeCell ref="N3:O3"/>
    <mergeCell ref="P3:Q3"/>
    <mergeCell ref="R3:S3"/>
    <mergeCell ref="A18:S18"/>
    <mergeCell ref="A19:S19"/>
    <mergeCell ref="A20:A21"/>
    <mergeCell ref="B20:C20"/>
    <mergeCell ref="D20:E20"/>
    <mergeCell ref="F20:G20"/>
    <mergeCell ref="H20:I20"/>
    <mergeCell ref="J20:K20"/>
    <mergeCell ref="L20:M20"/>
    <mergeCell ref="N20:O20"/>
    <mergeCell ref="P20:Q20"/>
    <mergeCell ref="R20:S20"/>
    <mergeCell ref="A35:S35"/>
    <mergeCell ref="A36:S36"/>
    <mergeCell ref="L37:M37"/>
    <mergeCell ref="N37:O37"/>
    <mergeCell ref="P37:Q37"/>
    <mergeCell ref="R37:S37"/>
    <mergeCell ref="A37:A38"/>
    <mergeCell ref="B37:C37"/>
    <mergeCell ref="D37:E37"/>
    <mergeCell ref="F37:G37"/>
    <mergeCell ref="H37:I37"/>
    <mergeCell ref="J37:K37"/>
  </mergeCells>
  <printOptions horizontalCentered="1"/>
  <pageMargins left="0.23622047244094491" right="0.23622047244094491" top="0.35433070866141736" bottom="0.35433070866141736" header="0.11811023622047245" footer="0.11811023622047245"/>
  <pageSetup paperSize="9" scale="69"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8"/>
  <sheetViews>
    <sheetView view="pageBreakPreview" zoomScaleNormal="100" zoomScaleSheetLayoutView="100" workbookViewId="0">
      <selection sqref="A1:K1"/>
    </sheetView>
  </sheetViews>
  <sheetFormatPr baseColWidth="10" defaultRowHeight="15" x14ac:dyDescent="0.25"/>
  <cols>
    <col min="1" max="11" width="16.5703125" style="46" customWidth="1"/>
    <col min="12" max="16384" width="11.42578125" style="46"/>
  </cols>
  <sheetData>
    <row r="1" spans="1:11" ht="21" x14ac:dyDescent="0.25">
      <c r="A1" s="89" t="s">
        <v>484</v>
      </c>
      <c r="B1" s="89"/>
      <c r="C1" s="89"/>
      <c r="D1" s="89"/>
      <c r="E1" s="89"/>
      <c r="F1" s="89"/>
      <c r="G1" s="89"/>
      <c r="H1" s="89"/>
      <c r="I1" s="89"/>
      <c r="J1" s="89"/>
      <c r="K1" s="89"/>
    </row>
    <row r="2" spans="1:11" x14ac:dyDescent="0.25">
      <c r="A2" s="88" t="s">
        <v>422</v>
      </c>
      <c r="B2" s="88"/>
      <c r="C2" s="88"/>
      <c r="D2" s="88"/>
      <c r="E2" s="88"/>
      <c r="F2" s="88"/>
      <c r="G2" s="88"/>
      <c r="H2" s="88"/>
      <c r="I2" s="88"/>
      <c r="J2" s="88"/>
      <c r="K2" s="88"/>
    </row>
    <row r="3" spans="1:11" x14ac:dyDescent="0.25">
      <c r="A3" s="95" t="s">
        <v>442</v>
      </c>
      <c r="B3" s="95" t="s">
        <v>485</v>
      </c>
      <c r="C3" s="95"/>
      <c r="D3" s="95" t="s">
        <v>486</v>
      </c>
      <c r="E3" s="95"/>
      <c r="F3" s="95" t="s">
        <v>487</v>
      </c>
      <c r="G3" s="95"/>
      <c r="H3" s="95" t="s">
        <v>488</v>
      </c>
      <c r="I3" s="95"/>
      <c r="J3" s="95" t="s">
        <v>61</v>
      </c>
      <c r="K3" s="95"/>
    </row>
    <row r="4" spans="1:11" x14ac:dyDescent="0.25">
      <c r="A4" s="95"/>
      <c r="B4" s="72" t="s">
        <v>489</v>
      </c>
      <c r="C4" s="72" t="s">
        <v>443</v>
      </c>
      <c r="D4" s="72" t="s">
        <v>489</v>
      </c>
      <c r="E4" s="72" t="s">
        <v>443</v>
      </c>
      <c r="F4" s="72" t="s">
        <v>489</v>
      </c>
      <c r="G4" s="72" t="s">
        <v>443</v>
      </c>
      <c r="H4" s="72" t="s">
        <v>489</v>
      </c>
      <c r="I4" s="72" t="s">
        <v>443</v>
      </c>
      <c r="J4" s="72" t="s">
        <v>489</v>
      </c>
      <c r="K4" s="72" t="s">
        <v>443</v>
      </c>
    </row>
    <row r="5" spans="1:11" x14ac:dyDescent="0.25">
      <c r="A5" s="74" t="s">
        <v>490</v>
      </c>
      <c r="B5" s="74">
        <v>1421</v>
      </c>
      <c r="C5" s="74">
        <v>871</v>
      </c>
      <c r="D5" s="74">
        <v>205</v>
      </c>
      <c r="E5" s="74">
        <v>104</v>
      </c>
      <c r="F5" s="74">
        <v>27</v>
      </c>
      <c r="G5" s="74">
        <v>10</v>
      </c>
      <c r="H5" s="74">
        <v>13</v>
      </c>
      <c r="I5" s="74">
        <v>6</v>
      </c>
      <c r="J5" s="72">
        <f>+B5+D5+F5+H5</f>
        <v>1666</v>
      </c>
      <c r="K5" s="72">
        <f>+C5+E5+G5+I5</f>
        <v>991</v>
      </c>
    </row>
    <row r="6" spans="1:11" x14ac:dyDescent="0.25">
      <c r="A6" s="74" t="s">
        <v>450</v>
      </c>
      <c r="B6" s="74">
        <v>7569</v>
      </c>
      <c r="C6" s="74">
        <v>4517</v>
      </c>
      <c r="D6" s="74">
        <v>1384</v>
      </c>
      <c r="E6" s="74">
        <v>863</v>
      </c>
      <c r="F6" s="74">
        <v>108</v>
      </c>
      <c r="G6" s="74">
        <v>65</v>
      </c>
      <c r="H6" s="74">
        <v>47</v>
      </c>
      <c r="I6" s="74">
        <v>29</v>
      </c>
      <c r="J6" s="72">
        <f t="shared" ref="J6:J15" si="0">+B6+D6+F6+H6</f>
        <v>9108</v>
      </c>
      <c r="K6" s="72">
        <f t="shared" ref="K6:K15" si="1">+C6+E6+G6+I6</f>
        <v>5474</v>
      </c>
    </row>
    <row r="7" spans="1:11" x14ac:dyDescent="0.25">
      <c r="A7" s="74" t="s">
        <v>451</v>
      </c>
      <c r="B7" s="74">
        <v>21443</v>
      </c>
      <c r="C7" s="74">
        <v>12256</v>
      </c>
      <c r="D7" s="74">
        <v>7768</v>
      </c>
      <c r="E7" s="74">
        <v>4646</v>
      </c>
      <c r="F7" s="74">
        <v>1094</v>
      </c>
      <c r="G7" s="74">
        <v>693</v>
      </c>
      <c r="H7" s="74">
        <v>149</v>
      </c>
      <c r="I7" s="74">
        <v>88</v>
      </c>
      <c r="J7" s="72">
        <f t="shared" si="0"/>
        <v>30454</v>
      </c>
      <c r="K7" s="72">
        <f t="shared" si="1"/>
        <v>17683</v>
      </c>
    </row>
    <row r="8" spans="1:11" x14ac:dyDescent="0.25">
      <c r="A8" s="74" t="s">
        <v>452</v>
      </c>
      <c r="B8" s="74">
        <v>35459</v>
      </c>
      <c r="C8" s="74">
        <v>19456</v>
      </c>
      <c r="D8" s="74">
        <v>22093</v>
      </c>
      <c r="E8" s="74">
        <v>12807</v>
      </c>
      <c r="F8" s="74">
        <v>6591</v>
      </c>
      <c r="G8" s="74">
        <v>4010</v>
      </c>
      <c r="H8" s="74">
        <v>1063</v>
      </c>
      <c r="I8" s="74">
        <v>673</v>
      </c>
      <c r="J8" s="72">
        <f t="shared" si="0"/>
        <v>65206</v>
      </c>
      <c r="K8" s="72">
        <f t="shared" si="1"/>
        <v>36946</v>
      </c>
    </row>
    <row r="9" spans="1:11" x14ac:dyDescent="0.25">
      <c r="A9" s="74" t="s">
        <v>453</v>
      </c>
      <c r="B9" s="74">
        <v>41249</v>
      </c>
      <c r="C9" s="74">
        <v>21312</v>
      </c>
      <c r="D9" s="74">
        <v>35567</v>
      </c>
      <c r="E9" s="74">
        <v>19685</v>
      </c>
      <c r="F9" s="74">
        <v>19047</v>
      </c>
      <c r="G9" s="74">
        <v>11145</v>
      </c>
      <c r="H9" s="74">
        <v>5200</v>
      </c>
      <c r="I9" s="74">
        <v>3117</v>
      </c>
      <c r="J9" s="72">
        <f t="shared" si="0"/>
        <v>101063</v>
      </c>
      <c r="K9" s="72">
        <f t="shared" si="1"/>
        <v>55259</v>
      </c>
    </row>
    <row r="10" spans="1:11" x14ac:dyDescent="0.25">
      <c r="A10" s="74" t="s">
        <v>454</v>
      </c>
      <c r="B10" s="74">
        <v>36119</v>
      </c>
      <c r="C10" s="74">
        <v>17676</v>
      </c>
      <c r="D10" s="74">
        <v>39572</v>
      </c>
      <c r="E10" s="74">
        <v>20587</v>
      </c>
      <c r="F10" s="74">
        <v>30840</v>
      </c>
      <c r="G10" s="74">
        <v>16945</v>
      </c>
      <c r="H10" s="74">
        <v>16749</v>
      </c>
      <c r="I10" s="74">
        <v>9745</v>
      </c>
      <c r="J10" s="72">
        <f t="shared" si="0"/>
        <v>123280</v>
      </c>
      <c r="K10" s="72">
        <f t="shared" si="1"/>
        <v>64953</v>
      </c>
    </row>
    <row r="11" spans="1:11" x14ac:dyDescent="0.25">
      <c r="A11" s="74" t="s">
        <v>467</v>
      </c>
      <c r="B11" s="74">
        <v>23704</v>
      </c>
      <c r="C11" s="74">
        <v>10671</v>
      </c>
      <c r="D11" s="74">
        <v>32871</v>
      </c>
      <c r="E11" s="74">
        <v>15696</v>
      </c>
      <c r="F11" s="74">
        <v>33429</v>
      </c>
      <c r="G11" s="74">
        <v>17299</v>
      </c>
      <c r="H11" s="74">
        <v>28515</v>
      </c>
      <c r="I11" s="74">
        <v>15957</v>
      </c>
      <c r="J11" s="72">
        <f t="shared" si="0"/>
        <v>118519</v>
      </c>
      <c r="K11" s="72">
        <f t="shared" si="1"/>
        <v>59623</v>
      </c>
    </row>
    <row r="12" spans="1:11" x14ac:dyDescent="0.25">
      <c r="A12" s="74" t="s">
        <v>468</v>
      </c>
      <c r="B12" s="74">
        <v>11778</v>
      </c>
      <c r="C12" s="74">
        <v>4729</v>
      </c>
      <c r="D12" s="74">
        <v>20764</v>
      </c>
      <c r="E12" s="74">
        <v>8751</v>
      </c>
      <c r="F12" s="74">
        <v>27804</v>
      </c>
      <c r="G12" s="74">
        <v>13027</v>
      </c>
      <c r="H12" s="74">
        <v>34530</v>
      </c>
      <c r="I12" s="74">
        <v>17973</v>
      </c>
      <c r="J12" s="72">
        <f t="shared" si="0"/>
        <v>94876</v>
      </c>
      <c r="K12" s="72">
        <f t="shared" si="1"/>
        <v>44480</v>
      </c>
    </row>
    <row r="13" spans="1:11" x14ac:dyDescent="0.25">
      <c r="A13" s="74" t="s">
        <v>469</v>
      </c>
      <c r="B13" s="74">
        <v>4583</v>
      </c>
      <c r="C13" s="74">
        <v>1676</v>
      </c>
      <c r="D13" s="74">
        <v>10429</v>
      </c>
      <c r="E13" s="74">
        <v>4021</v>
      </c>
      <c r="F13" s="74">
        <v>18226</v>
      </c>
      <c r="G13" s="74">
        <v>7568</v>
      </c>
      <c r="H13" s="74">
        <v>33784</v>
      </c>
      <c r="I13" s="74">
        <v>16173</v>
      </c>
      <c r="J13" s="72">
        <f t="shared" si="0"/>
        <v>67022</v>
      </c>
      <c r="K13" s="72">
        <f t="shared" si="1"/>
        <v>29438</v>
      </c>
    </row>
    <row r="14" spans="1:11" x14ac:dyDescent="0.25">
      <c r="A14" s="74" t="s">
        <v>470</v>
      </c>
      <c r="B14" s="74">
        <v>1085</v>
      </c>
      <c r="C14" s="74">
        <v>322</v>
      </c>
      <c r="D14" s="74">
        <v>3249</v>
      </c>
      <c r="E14" s="74">
        <v>1096</v>
      </c>
      <c r="F14" s="74">
        <v>8153</v>
      </c>
      <c r="G14" s="74">
        <v>3000</v>
      </c>
      <c r="H14" s="74">
        <v>24154</v>
      </c>
      <c r="I14" s="74">
        <v>10487</v>
      </c>
      <c r="J14" s="72">
        <f t="shared" si="0"/>
        <v>36641</v>
      </c>
      <c r="K14" s="72">
        <f t="shared" si="1"/>
        <v>14905</v>
      </c>
    </row>
    <row r="15" spans="1:11" x14ac:dyDescent="0.25">
      <c r="A15" s="74" t="s">
        <v>491</v>
      </c>
      <c r="B15" s="74">
        <v>448</v>
      </c>
      <c r="C15" s="74">
        <v>138</v>
      </c>
      <c r="D15" s="74">
        <v>1331</v>
      </c>
      <c r="E15" s="74">
        <v>360</v>
      </c>
      <c r="F15" s="74">
        <v>3830</v>
      </c>
      <c r="G15" s="74">
        <v>1221</v>
      </c>
      <c r="H15" s="74">
        <v>22095</v>
      </c>
      <c r="I15" s="74">
        <v>8090</v>
      </c>
      <c r="J15" s="72">
        <f t="shared" si="0"/>
        <v>27704</v>
      </c>
      <c r="K15" s="72">
        <f t="shared" si="1"/>
        <v>9809</v>
      </c>
    </row>
    <row r="16" spans="1:11" s="52" customFormat="1" x14ac:dyDescent="0.25">
      <c r="A16" s="31" t="s">
        <v>175</v>
      </c>
      <c r="B16" s="33">
        <f>SUM(B5:B15)</f>
        <v>184858</v>
      </c>
      <c r="C16" s="33">
        <f t="shared" ref="C16:I16" si="2">SUM(C5:C15)</f>
        <v>93624</v>
      </c>
      <c r="D16" s="33">
        <f t="shared" si="2"/>
        <v>175233</v>
      </c>
      <c r="E16" s="33">
        <f t="shared" si="2"/>
        <v>88616</v>
      </c>
      <c r="F16" s="33">
        <f t="shared" si="2"/>
        <v>149149</v>
      </c>
      <c r="G16" s="33">
        <f t="shared" si="2"/>
        <v>74983</v>
      </c>
      <c r="H16" s="33">
        <f t="shared" si="2"/>
        <v>166299</v>
      </c>
      <c r="I16" s="33">
        <f t="shared" si="2"/>
        <v>82338</v>
      </c>
      <c r="J16" s="33">
        <f>SUM(J5:J15)</f>
        <v>675539</v>
      </c>
      <c r="K16" s="33">
        <f>SUM(K5:K15)</f>
        <v>339561</v>
      </c>
    </row>
    <row r="17" spans="1:11" ht="21" x14ac:dyDescent="0.25">
      <c r="A17" s="89" t="s">
        <v>492</v>
      </c>
      <c r="B17" s="89"/>
      <c r="C17" s="89"/>
      <c r="D17" s="89"/>
      <c r="E17" s="89"/>
      <c r="F17" s="89"/>
      <c r="G17" s="89"/>
      <c r="H17" s="89"/>
      <c r="I17" s="89"/>
      <c r="J17" s="89"/>
      <c r="K17" s="89"/>
    </row>
    <row r="18" spans="1:11" x14ac:dyDescent="0.25">
      <c r="A18" s="88" t="s">
        <v>422</v>
      </c>
      <c r="B18" s="88"/>
      <c r="C18" s="88"/>
      <c r="D18" s="88"/>
      <c r="E18" s="88"/>
      <c r="F18" s="88"/>
      <c r="G18" s="88"/>
      <c r="H18" s="88"/>
      <c r="I18" s="88"/>
      <c r="J18" s="88"/>
      <c r="K18" s="88"/>
    </row>
    <row r="19" spans="1:11" x14ac:dyDescent="0.25">
      <c r="A19" s="95" t="s">
        <v>442</v>
      </c>
      <c r="B19" s="95" t="s">
        <v>485</v>
      </c>
      <c r="C19" s="95"/>
      <c r="D19" s="95" t="s">
        <v>486</v>
      </c>
      <c r="E19" s="95"/>
      <c r="F19" s="95" t="s">
        <v>487</v>
      </c>
      <c r="G19" s="95"/>
      <c r="H19" s="95" t="s">
        <v>488</v>
      </c>
      <c r="I19" s="95"/>
      <c r="J19" s="95" t="s">
        <v>61</v>
      </c>
      <c r="K19" s="95"/>
    </row>
    <row r="20" spans="1:11" x14ac:dyDescent="0.25">
      <c r="A20" s="95"/>
      <c r="B20" s="72" t="s">
        <v>489</v>
      </c>
      <c r="C20" s="72" t="s">
        <v>443</v>
      </c>
      <c r="D20" s="72" t="s">
        <v>489</v>
      </c>
      <c r="E20" s="72" t="s">
        <v>443</v>
      </c>
      <c r="F20" s="72" t="s">
        <v>489</v>
      </c>
      <c r="G20" s="72" t="s">
        <v>443</v>
      </c>
      <c r="H20" s="72" t="s">
        <v>489</v>
      </c>
      <c r="I20" s="72" t="s">
        <v>443</v>
      </c>
      <c r="J20" s="72" t="s">
        <v>489</v>
      </c>
      <c r="K20" s="72" t="s">
        <v>443</v>
      </c>
    </row>
    <row r="21" spans="1:11" x14ac:dyDescent="0.25">
      <c r="A21" s="74" t="s">
        <v>490</v>
      </c>
      <c r="B21" s="74">
        <v>2396</v>
      </c>
      <c r="C21" s="74">
        <v>1448</v>
      </c>
      <c r="D21" s="74">
        <v>238</v>
      </c>
      <c r="E21" s="74">
        <v>151</v>
      </c>
      <c r="F21" s="74">
        <v>30</v>
      </c>
      <c r="G21" s="74">
        <v>16</v>
      </c>
      <c r="H21" s="74">
        <v>3</v>
      </c>
      <c r="I21" s="74">
        <v>2</v>
      </c>
      <c r="J21" s="74">
        <f>B21+D21+F21+H21</f>
        <v>2667</v>
      </c>
      <c r="K21" s="74">
        <f>C21+E21+G21+I21</f>
        <v>1617</v>
      </c>
    </row>
    <row r="22" spans="1:11" x14ac:dyDescent="0.25">
      <c r="A22" s="74" t="s">
        <v>450</v>
      </c>
      <c r="B22" s="74">
        <v>13279</v>
      </c>
      <c r="C22" s="74">
        <v>7512</v>
      </c>
      <c r="D22" s="74">
        <v>2843</v>
      </c>
      <c r="E22" s="74">
        <v>1654</v>
      </c>
      <c r="F22" s="74">
        <v>289</v>
      </c>
      <c r="G22" s="74">
        <v>170</v>
      </c>
      <c r="H22" s="74">
        <v>90</v>
      </c>
      <c r="I22" s="74">
        <v>65</v>
      </c>
      <c r="J22" s="74">
        <f t="shared" ref="J22:J32" si="3">B22+D22+F22+H22</f>
        <v>16501</v>
      </c>
      <c r="K22" s="74">
        <f t="shared" ref="K22:K32" si="4">C22+E22+G22+I22</f>
        <v>9401</v>
      </c>
    </row>
    <row r="23" spans="1:11" x14ac:dyDescent="0.25">
      <c r="A23" s="74" t="s">
        <v>451</v>
      </c>
      <c r="B23" s="74">
        <v>26503</v>
      </c>
      <c r="C23" s="74">
        <v>14383</v>
      </c>
      <c r="D23" s="74">
        <v>13305</v>
      </c>
      <c r="E23" s="74">
        <v>7547</v>
      </c>
      <c r="F23" s="74">
        <v>2779</v>
      </c>
      <c r="G23" s="74">
        <v>1590</v>
      </c>
      <c r="H23" s="74">
        <v>381</v>
      </c>
      <c r="I23" s="74">
        <v>206</v>
      </c>
      <c r="J23" s="74">
        <f t="shared" si="3"/>
        <v>42968</v>
      </c>
      <c r="K23" s="74">
        <f t="shared" si="4"/>
        <v>23726</v>
      </c>
    </row>
    <row r="24" spans="1:11" x14ac:dyDescent="0.25">
      <c r="A24" s="74" t="s">
        <v>452</v>
      </c>
      <c r="B24" s="74">
        <v>27146</v>
      </c>
      <c r="C24" s="74">
        <v>13714</v>
      </c>
      <c r="D24" s="74">
        <v>27301</v>
      </c>
      <c r="E24" s="74">
        <v>15065</v>
      </c>
      <c r="F24" s="74">
        <v>12202</v>
      </c>
      <c r="G24" s="74">
        <v>7034</v>
      </c>
      <c r="H24" s="74">
        <v>3076</v>
      </c>
      <c r="I24" s="74">
        <v>1820</v>
      </c>
      <c r="J24" s="74">
        <f t="shared" si="3"/>
        <v>69725</v>
      </c>
      <c r="K24" s="74">
        <f t="shared" si="4"/>
        <v>37633</v>
      </c>
    </row>
    <row r="25" spans="1:11" x14ac:dyDescent="0.25">
      <c r="A25" s="74" t="s">
        <v>453</v>
      </c>
      <c r="B25" s="74">
        <v>19362</v>
      </c>
      <c r="C25" s="74">
        <v>9488</v>
      </c>
      <c r="D25" s="74">
        <v>28045</v>
      </c>
      <c r="E25" s="74">
        <v>14579</v>
      </c>
      <c r="F25" s="74">
        <v>25119</v>
      </c>
      <c r="G25" s="74">
        <v>14088</v>
      </c>
      <c r="H25" s="74">
        <v>12188</v>
      </c>
      <c r="I25" s="74">
        <v>7096</v>
      </c>
      <c r="J25" s="74">
        <f t="shared" si="3"/>
        <v>84714</v>
      </c>
      <c r="K25" s="74">
        <f t="shared" si="4"/>
        <v>45251</v>
      </c>
    </row>
    <row r="26" spans="1:11" x14ac:dyDescent="0.25">
      <c r="A26" s="74" t="s">
        <v>454</v>
      </c>
      <c r="B26" s="74">
        <v>11781</v>
      </c>
      <c r="C26" s="74">
        <v>5469</v>
      </c>
      <c r="D26" s="74">
        <v>19821</v>
      </c>
      <c r="E26" s="74">
        <v>9784</v>
      </c>
      <c r="F26" s="74">
        <v>26744</v>
      </c>
      <c r="G26" s="74">
        <v>13918</v>
      </c>
      <c r="H26" s="74">
        <v>26981</v>
      </c>
      <c r="I26" s="74">
        <v>15008</v>
      </c>
      <c r="J26" s="74">
        <f t="shared" si="3"/>
        <v>85327</v>
      </c>
      <c r="K26" s="74">
        <f t="shared" si="4"/>
        <v>44179</v>
      </c>
    </row>
    <row r="27" spans="1:11" x14ac:dyDescent="0.25">
      <c r="A27" s="74" t="s">
        <v>467</v>
      </c>
      <c r="B27" s="74">
        <v>5420</v>
      </c>
      <c r="C27" s="74">
        <v>2218</v>
      </c>
      <c r="D27" s="74">
        <v>11147</v>
      </c>
      <c r="E27" s="74">
        <v>5049</v>
      </c>
      <c r="F27" s="74">
        <v>18957</v>
      </c>
      <c r="G27" s="74">
        <v>9377</v>
      </c>
      <c r="H27" s="74">
        <v>31061</v>
      </c>
      <c r="I27" s="74">
        <v>16804</v>
      </c>
      <c r="J27" s="74">
        <f t="shared" si="3"/>
        <v>66585</v>
      </c>
      <c r="K27" s="74">
        <f t="shared" si="4"/>
        <v>33448</v>
      </c>
    </row>
    <row r="28" spans="1:11" x14ac:dyDescent="0.25">
      <c r="A28" s="74" t="s">
        <v>468</v>
      </c>
      <c r="B28" s="74">
        <v>2003</v>
      </c>
      <c r="C28" s="74">
        <v>711</v>
      </c>
      <c r="D28" s="74">
        <v>4863</v>
      </c>
      <c r="E28" s="74">
        <v>1950</v>
      </c>
      <c r="F28" s="74">
        <v>10855</v>
      </c>
      <c r="G28" s="74">
        <v>4936</v>
      </c>
      <c r="H28" s="74">
        <v>26401</v>
      </c>
      <c r="I28" s="74">
        <v>13366</v>
      </c>
      <c r="J28" s="74">
        <f t="shared" si="3"/>
        <v>44122</v>
      </c>
      <c r="K28" s="74">
        <f t="shared" si="4"/>
        <v>20963</v>
      </c>
    </row>
    <row r="29" spans="1:11" x14ac:dyDescent="0.25">
      <c r="A29" s="74" t="s">
        <v>469</v>
      </c>
      <c r="B29" s="74">
        <v>633</v>
      </c>
      <c r="C29" s="74">
        <v>227</v>
      </c>
      <c r="D29" s="74">
        <v>1509</v>
      </c>
      <c r="E29" s="74">
        <v>538</v>
      </c>
      <c r="F29" s="74">
        <v>4704</v>
      </c>
      <c r="G29" s="74">
        <v>1894</v>
      </c>
      <c r="H29" s="74">
        <v>18470</v>
      </c>
      <c r="I29" s="74">
        <v>9020</v>
      </c>
      <c r="J29" s="74">
        <f t="shared" si="3"/>
        <v>25316</v>
      </c>
      <c r="K29" s="74">
        <f t="shared" si="4"/>
        <v>11679</v>
      </c>
    </row>
    <row r="30" spans="1:11" x14ac:dyDescent="0.25">
      <c r="A30" s="74" t="s">
        <v>470</v>
      </c>
      <c r="B30" s="74">
        <v>180</v>
      </c>
      <c r="C30" s="74">
        <v>67</v>
      </c>
      <c r="D30" s="74">
        <v>424</v>
      </c>
      <c r="E30" s="74">
        <v>142</v>
      </c>
      <c r="F30" s="74">
        <v>1326</v>
      </c>
      <c r="G30" s="74">
        <v>456</v>
      </c>
      <c r="H30" s="74">
        <v>10435</v>
      </c>
      <c r="I30" s="74">
        <v>4605</v>
      </c>
      <c r="J30" s="74">
        <f t="shared" si="3"/>
        <v>12365</v>
      </c>
      <c r="K30" s="74">
        <f t="shared" si="4"/>
        <v>5270</v>
      </c>
    </row>
    <row r="31" spans="1:11" x14ac:dyDescent="0.25">
      <c r="A31" s="74" t="s">
        <v>491</v>
      </c>
      <c r="B31" s="74">
        <v>44</v>
      </c>
      <c r="C31" s="74">
        <v>17</v>
      </c>
      <c r="D31" s="74">
        <v>97</v>
      </c>
      <c r="E31" s="74">
        <v>34</v>
      </c>
      <c r="F31" s="74">
        <v>383</v>
      </c>
      <c r="G31" s="74">
        <v>151</v>
      </c>
      <c r="H31" s="74">
        <v>6243</v>
      </c>
      <c r="I31" s="74">
        <v>2527</v>
      </c>
      <c r="J31" s="74">
        <f t="shared" si="3"/>
        <v>6767</v>
      </c>
      <c r="K31" s="74">
        <f t="shared" si="4"/>
        <v>2729</v>
      </c>
    </row>
    <row r="32" spans="1:11" s="52" customFormat="1" x14ac:dyDescent="0.25">
      <c r="A32" s="10" t="s">
        <v>175</v>
      </c>
      <c r="B32" s="10">
        <f>SUM(B21:B31)</f>
        <v>108747</v>
      </c>
      <c r="C32" s="10">
        <f t="shared" ref="C32:I32" si="5">SUM(C21:C31)</f>
        <v>55254</v>
      </c>
      <c r="D32" s="10">
        <f t="shared" si="5"/>
        <v>109593</v>
      </c>
      <c r="E32" s="10">
        <f t="shared" si="5"/>
        <v>56493</v>
      </c>
      <c r="F32" s="10">
        <f t="shared" si="5"/>
        <v>103388</v>
      </c>
      <c r="G32" s="10">
        <f t="shared" si="5"/>
        <v>53630</v>
      </c>
      <c r="H32" s="10">
        <f t="shared" si="5"/>
        <v>135329</v>
      </c>
      <c r="I32" s="10">
        <f t="shared" si="5"/>
        <v>70519</v>
      </c>
      <c r="J32" s="10">
        <f t="shared" si="3"/>
        <v>457057</v>
      </c>
      <c r="K32" s="10">
        <f t="shared" si="4"/>
        <v>235896</v>
      </c>
    </row>
    <row r="33" spans="1:11" ht="21" x14ac:dyDescent="0.25">
      <c r="A33" s="89" t="s">
        <v>493</v>
      </c>
      <c r="B33" s="89"/>
      <c r="C33" s="89"/>
      <c r="D33" s="89"/>
      <c r="E33" s="89"/>
      <c r="F33" s="89"/>
      <c r="G33" s="89"/>
      <c r="H33" s="89"/>
      <c r="I33" s="89"/>
      <c r="J33" s="89"/>
      <c r="K33" s="89"/>
    </row>
    <row r="34" spans="1:11" x14ac:dyDescent="0.25">
      <c r="A34" s="88" t="s">
        <v>422</v>
      </c>
      <c r="B34" s="88"/>
      <c r="C34" s="88"/>
      <c r="D34" s="88"/>
      <c r="E34" s="88"/>
      <c r="F34" s="88"/>
      <c r="G34" s="88"/>
      <c r="H34" s="88"/>
      <c r="I34" s="88"/>
      <c r="J34" s="88"/>
      <c r="K34" s="88"/>
    </row>
    <row r="35" spans="1:11" x14ac:dyDescent="0.25">
      <c r="A35" s="95" t="s">
        <v>442</v>
      </c>
      <c r="B35" s="95" t="s">
        <v>485</v>
      </c>
      <c r="C35" s="95"/>
      <c r="D35" s="95" t="s">
        <v>486</v>
      </c>
      <c r="E35" s="95"/>
      <c r="F35" s="95" t="s">
        <v>487</v>
      </c>
      <c r="G35" s="95"/>
      <c r="H35" s="95" t="s">
        <v>488</v>
      </c>
      <c r="I35" s="95"/>
      <c r="J35" s="95" t="s">
        <v>61</v>
      </c>
      <c r="K35" s="95"/>
    </row>
    <row r="36" spans="1:11" x14ac:dyDescent="0.25">
      <c r="A36" s="95"/>
      <c r="B36" s="72" t="s">
        <v>489</v>
      </c>
      <c r="C36" s="72" t="s">
        <v>443</v>
      </c>
      <c r="D36" s="72" t="s">
        <v>489</v>
      </c>
      <c r="E36" s="72" t="s">
        <v>443</v>
      </c>
      <c r="F36" s="72" t="s">
        <v>489</v>
      </c>
      <c r="G36" s="72" t="s">
        <v>443</v>
      </c>
      <c r="H36" s="72" t="s">
        <v>489</v>
      </c>
      <c r="I36" s="72" t="s">
        <v>443</v>
      </c>
      <c r="J36" s="72" t="s">
        <v>489</v>
      </c>
      <c r="K36" s="72" t="s">
        <v>443</v>
      </c>
    </row>
    <row r="37" spans="1:11" x14ac:dyDescent="0.25">
      <c r="A37" s="74" t="s">
        <v>490</v>
      </c>
      <c r="B37" s="74">
        <f>+B5+B21</f>
        <v>3817</v>
      </c>
      <c r="C37" s="74">
        <f t="shared" ref="C37:K37" si="6">+C5+C21</f>
        <v>2319</v>
      </c>
      <c r="D37" s="74">
        <f t="shared" si="6"/>
        <v>443</v>
      </c>
      <c r="E37" s="74">
        <f t="shared" si="6"/>
        <v>255</v>
      </c>
      <c r="F37" s="74">
        <f t="shared" si="6"/>
        <v>57</v>
      </c>
      <c r="G37" s="74">
        <f t="shared" si="6"/>
        <v>26</v>
      </c>
      <c r="H37" s="74">
        <f t="shared" si="6"/>
        <v>16</v>
      </c>
      <c r="I37" s="74">
        <f t="shared" si="6"/>
        <v>8</v>
      </c>
      <c r="J37" s="74">
        <f t="shared" si="6"/>
        <v>4333</v>
      </c>
      <c r="K37" s="74">
        <f t="shared" si="6"/>
        <v>2608</v>
      </c>
    </row>
    <row r="38" spans="1:11" x14ac:dyDescent="0.25">
      <c r="A38" s="74" t="s">
        <v>450</v>
      </c>
      <c r="B38" s="74">
        <f t="shared" ref="B38:K38" si="7">+B6+B22</f>
        <v>20848</v>
      </c>
      <c r="C38" s="74">
        <f t="shared" si="7"/>
        <v>12029</v>
      </c>
      <c r="D38" s="74">
        <f t="shared" si="7"/>
        <v>4227</v>
      </c>
      <c r="E38" s="74">
        <f t="shared" si="7"/>
        <v>2517</v>
      </c>
      <c r="F38" s="74">
        <f t="shared" si="7"/>
        <v>397</v>
      </c>
      <c r="G38" s="74">
        <f t="shared" si="7"/>
        <v>235</v>
      </c>
      <c r="H38" s="74">
        <f t="shared" si="7"/>
        <v>137</v>
      </c>
      <c r="I38" s="74">
        <f t="shared" si="7"/>
        <v>94</v>
      </c>
      <c r="J38" s="74">
        <f t="shared" si="7"/>
        <v>25609</v>
      </c>
      <c r="K38" s="74">
        <f t="shared" si="7"/>
        <v>14875</v>
      </c>
    </row>
    <row r="39" spans="1:11" x14ac:dyDescent="0.25">
      <c r="A39" s="74" t="s">
        <v>451</v>
      </c>
      <c r="B39" s="74">
        <f t="shared" ref="B39:K39" si="8">+B7+B23</f>
        <v>47946</v>
      </c>
      <c r="C39" s="74">
        <f t="shared" si="8"/>
        <v>26639</v>
      </c>
      <c r="D39" s="74">
        <f t="shared" si="8"/>
        <v>21073</v>
      </c>
      <c r="E39" s="74">
        <f t="shared" si="8"/>
        <v>12193</v>
      </c>
      <c r="F39" s="74">
        <f t="shared" si="8"/>
        <v>3873</v>
      </c>
      <c r="G39" s="74">
        <f t="shared" si="8"/>
        <v>2283</v>
      </c>
      <c r="H39" s="74">
        <f t="shared" si="8"/>
        <v>530</v>
      </c>
      <c r="I39" s="74">
        <f t="shared" si="8"/>
        <v>294</v>
      </c>
      <c r="J39" s="74">
        <f t="shared" si="8"/>
        <v>73422</v>
      </c>
      <c r="K39" s="74">
        <f t="shared" si="8"/>
        <v>41409</v>
      </c>
    </row>
    <row r="40" spans="1:11" x14ac:dyDescent="0.25">
      <c r="A40" s="74" t="s">
        <v>452</v>
      </c>
      <c r="B40" s="74">
        <f t="shared" ref="B40:K40" si="9">+B8+B24</f>
        <v>62605</v>
      </c>
      <c r="C40" s="74">
        <f t="shared" si="9"/>
        <v>33170</v>
      </c>
      <c r="D40" s="74">
        <f t="shared" si="9"/>
        <v>49394</v>
      </c>
      <c r="E40" s="74">
        <f t="shared" si="9"/>
        <v>27872</v>
      </c>
      <c r="F40" s="74">
        <f t="shared" si="9"/>
        <v>18793</v>
      </c>
      <c r="G40" s="74">
        <f t="shared" si="9"/>
        <v>11044</v>
      </c>
      <c r="H40" s="74">
        <f t="shared" si="9"/>
        <v>4139</v>
      </c>
      <c r="I40" s="74">
        <f t="shared" si="9"/>
        <v>2493</v>
      </c>
      <c r="J40" s="74">
        <f t="shared" si="9"/>
        <v>134931</v>
      </c>
      <c r="K40" s="74">
        <f t="shared" si="9"/>
        <v>74579</v>
      </c>
    </row>
    <row r="41" spans="1:11" x14ac:dyDescent="0.25">
      <c r="A41" s="74" t="s">
        <v>453</v>
      </c>
      <c r="B41" s="74">
        <f t="shared" ref="B41:K41" si="10">+B9+B25</f>
        <v>60611</v>
      </c>
      <c r="C41" s="74">
        <f t="shared" si="10"/>
        <v>30800</v>
      </c>
      <c r="D41" s="74">
        <f t="shared" si="10"/>
        <v>63612</v>
      </c>
      <c r="E41" s="74">
        <f t="shared" si="10"/>
        <v>34264</v>
      </c>
      <c r="F41" s="74">
        <f t="shared" si="10"/>
        <v>44166</v>
      </c>
      <c r="G41" s="74">
        <f t="shared" si="10"/>
        <v>25233</v>
      </c>
      <c r="H41" s="74">
        <f t="shared" si="10"/>
        <v>17388</v>
      </c>
      <c r="I41" s="74">
        <f t="shared" si="10"/>
        <v>10213</v>
      </c>
      <c r="J41" s="74">
        <f t="shared" si="10"/>
        <v>185777</v>
      </c>
      <c r="K41" s="74">
        <f t="shared" si="10"/>
        <v>100510</v>
      </c>
    </row>
    <row r="42" spans="1:11" x14ac:dyDescent="0.25">
      <c r="A42" s="74" t="s">
        <v>454</v>
      </c>
      <c r="B42" s="74">
        <f t="shared" ref="B42:K42" si="11">+B10+B26</f>
        <v>47900</v>
      </c>
      <c r="C42" s="74">
        <f t="shared" si="11"/>
        <v>23145</v>
      </c>
      <c r="D42" s="74">
        <f t="shared" si="11"/>
        <v>59393</v>
      </c>
      <c r="E42" s="74">
        <f t="shared" si="11"/>
        <v>30371</v>
      </c>
      <c r="F42" s="74">
        <f t="shared" si="11"/>
        <v>57584</v>
      </c>
      <c r="G42" s="74">
        <f t="shared" si="11"/>
        <v>30863</v>
      </c>
      <c r="H42" s="74">
        <f t="shared" si="11"/>
        <v>43730</v>
      </c>
      <c r="I42" s="74">
        <f t="shared" si="11"/>
        <v>24753</v>
      </c>
      <c r="J42" s="74">
        <f t="shared" si="11"/>
        <v>208607</v>
      </c>
      <c r="K42" s="74">
        <f t="shared" si="11"/>
        <v>109132</v>
      </c>
    </row>
    <row r="43" spans="1:11" x14ac:dyDescent="0.25">
      <c r="A43" s="74" t="s">
        <v>467</v>
      </c>
      <c r="B43" s="74">
        <f t="shared" ref="B43:K43" si="12">+B11+B27</f>
        <v>29124</v>
      </c>
      <c r="C43" s="74">
        <f t="shared" si="12"/>
        <v>12889</v>
      </c>
      <c r="D43" s="74">
        <f t="shared" si="12"/>
        <v>44018</v>
      </c>
      <c r="E43" s="74">
        <f t="shared" si="12"/>
        <v>20745</v>
      </c>
      <c r="F43" s="74">
        <f t="shared" si="12"/>
        <v>52386</v>
      </c>
      <c r="G43" s="74">
        <f t="shared" si="12"/>
        <v>26676</v>
      </c>
      <c r="H43" s="74">
        <f t="shared" si="12"/>
        <v>59576</v>
      </c>
      <c r="I43" s="74">
        <f t="shared" si="12"/>
        <v>32761</v>
      </c>
      <c r="J43" s="74">
        <f t="shared" si="12"/>
        <v>185104</v>
      </c>
      <c r="K43" s="74">
        <f t="shared" si="12"/>
        <v>93071</v>
      </c>
    </row>
    <row r="44" spans="1:11" x14ac:dyDescent="0.25">
      <c r="A44" s="74" t="s">
        <v>468</v>
      </c>
      <c r="B44" s="74">
        <f t="shared" ref="B44:K44" si="13">+B12+B28</f>
        <v>13781</v>
      </c>
      <c r="C44" s="74">
        <f t="shared" si="13"/>
        <v>5440</v>
      </c>
      <c r="D44" s="74">
        <f t="shared" si="13"/>
        <v>25627</v>
      </c>
      <c r="E44" s="74">
        <f t="shared" si="13"/>
        <v>10701</v>
      </c>
      <c r="F44" s="74">
        <f t="shared" si="13"/>
        <v>38659</v>
      </c>
      <c r="G44" s="74">
        <f t="shared" si="13"/>
        <v>17963</v>
      </c>
      <c r="H44" s="74">
        <f t="shared" si="13"/>
        <v>60931</v>
      </c>
      <c r="I44" s="74">
        <f t="shared" si="13"/>
        <v>31339</v>
      </c>
      <c r="J44" s="74">
        <f t="shared" si="13"/>
        <v>138998</v>
      </c>
      <c r="K44" s="74">
        <f t="shared" si="13"/>
        <v>65443</v>
      </c>
    </row>
    <row r="45" spans="1:11" x14ac:dyDescent="0.25">
      <c r="A45" s="74" t="s">
        <v>469</v>
      </c>
      <c r="B45" s="74">
        <f t="shared" ref="B45:K45" si="14">+B13+B29</f>
        <v>5216</v>
      </c>
      <c r="C45" s="74">
        <f t="shared" si="14"/>
        <v>1903</v>
      </c>
      <c r="D45" s="74">
        <f t="shared" si="14"/>
        <v>11938</v>
      </c>
      <c r="E45" s="74">
        <f t="shared" si="14"/>
        <v>4559</v>
      </c>
      <c r="F45" s="74">
        <f t="shared" si="14"/>
        <v>22930</v>
      </c>
      <c r="G45" s="74">
        <f t="shared" si="14"/>
        <v>9462</v>
      </c>
      <c r="H45" s="74">
        <f t="shared" si="14"/>
        <v>52254</v>
      </c>
      <c r="I45" s="74">
        <f t="shared" si="14"/>
        <v>25193</v>
      </c>
      <c r="J45" s="74">
        <f t="shared" si="14"/>
        <v>92338</v>
      </c>
      <c r="K45" s="74">
        <f t="shared" si="14"/>
        <v>41117</v>
      </c>
    </row>
    <row r="46" spans="1:11" x14ac:dyDescent="0.25">
      <c r="A46" s="74" t="s">
        <v>470</v>
      </c>
      <c r="B46" s="74">
        <f t="shared" ref="B46:K46" si="15">+B14+B30</f>
        <v>1265</v>
      </c>
      <c r="C46" s="74">
        <f t="shared" si="15"/>
        <v>389</v>
      </c>
      <c r="D46" s="74">
        <f t="shared" si="15"/>
        <v>3673</v>
      </c>
      <c r="E46" s="74">
        <f t="shared" si="15"/>
        <v>1238</v>
      </c>
      <c r="F46" s="74">
        <f t="shared" si="15"/>
        <v>9479</v>
      </c>
      <c r="G46" s="74">
        <f t="shared" si="15"/>
        <v>3456</v>
      </c>
      <c r="H46" s="74">
        <f t="shared" si="15"/>
        <v>34589</v>
      </c>
      <c r="I46" s="74">
        <f t="shared" si="15"/>
        <v>15092</v>
      </c>
      <c r="J46" s="74">
        <f t="shared" si="15"/>
        <v>49006</v>
      </c>
      <c r="K46" s="74">
        <f t="shared" si="15"/>
        <v>20175</v>
      </c>
    </row>
    <row r="47" spans="1:11" x14ac:dyDescent="0.25">
      <c r="A47" s="74" t="s">
        <v>491</v>
      </c>
      <c r="B47" s="74">
        <f t="shared" ref="B47:K47" si="16">+B15+B31</f>
        <v>492</v>
      </c>
      <c r="C47" s="74">
        <f t="shared" si="16"/>
        <v>155</v>
      </c>
      <c r="D47" s="74">
        <f t="shared" si="16"/>
        <v>1428</v>
      </c>
      <c r="E47" s="74">
        <f t="shared" si="16"/>
        <v>394</v>
      </c>
      <c r="F47" s="74">
        <f t="shared" si="16"/>
        <v>4213</v>
      </c>
      <c r="G47" s="74">
        <f t="shared" si="16"/>
        <v>1372</v>
      </c>
      <c r="H47" s="74">
        <f t="shared" si="16"/>
        <v>28338</v>
      </c>
      <c r="I47" s="74">
        <f t="shared" si="16"/>
        <v>10617</v>
      </c>
      <c r="J47" s="74">
        <f t="shared" si="16"/>
        <v>34471</v>
      </c>
      <c r="K47" s="74">
        <f t="shared" si="16"/>
        <v>12538</v>
      </c>
    </row>
    <row r="48" spans="1:11" s="52" customFormat="1" x14ac:dyDescent="0.25">
      <c r="A48" s="10" t="s">
        <v>175</v>
      </c>
      <c r="B48" s="10">
        <f t="shared" ref="B48:K48" si="17">+B16+B32</f>
        <v>293605</v>
      </c>
      <c r="C48" s="10">
        <f t="shared" si="17"/>
        <v>148878</v>
      </c>
      <c r="D48" s="10">
        <f t="shared" si="17"/>
        <v>284826</v>
      </c>
      <c r="E48" s="10">
        <f t="shared" si="17"/>
        <v>145109</v>
      </c>
      <c r="F48" s="10">
        <f t="shared" si="17"/>
        <v>252537</v>
      </c>
      <c r="G48" s="10">
        <f t="shared" si="17"/>
        <v>128613</v>
      </c>
      <c r="H48" s="10">
        <f t="shared" si="17"/>
        <v>301628</v>
      </c>
      <c r="I48" s="10">
        <f t="shared" si="17"/>
        <v>152857</v>
      </c>
      <c r="J48" s="10">
        <f>+J16+J32</f>
        <v>1132596</v>
      </c>
      <c r="K48" s="10">
        <f t="shared" si="17"/>
        <v>575457</v>
      </c>
    </row>
  </sheetData>
  <mergeCells count="24">
    <mergeCell ref="A1:K1"/>
    <mergeCell ref="A2:K2"/>
    <mergeCell ref="A3:A4"/>
    <mergeCell ref="B3:C3"/>
    <mergeCell ref="D3:E3"/>
    <mergeCell ref="F3:G3"/>
    <mergeCell ref="H3:I3"/>
    <mergeCell ref="J3:K3"/>
    <mergeCell ref="A17:K17"/>
    <mergeCell ref="A18:K18"/>
    <mergeCell ref="A19:A20"/>
    <mergeCell ref="B19:C19"/>
    <mergeCell ref="D19:E19"/>
    <mergeCell ref="F19:G19"/>
    <mergeCell ref="H19:I19"/>
    <mergeCell ref="J19:K19"/>
    <mergeCell ref="A33:K33"/>
    <mergeCell ref="A34:K34"/>
    <mergeCell ref="A35:A36"/>
    <mergeCell ref="B35:C35"/>
    <mergeCell ref="D35:E35"/>
    <mergeCell ref="F35:G35"/>
    <mergeCell ref="H35:I35"/>
    <mergeCell ref="J35:K35"/>
  </mergeCells>
  <printOptions horizontalCentered="1"/>
  <pageMargins left="0.23622047244094491" right="0.23622047244094491" top="0.35433070866141736" bottom="0.35433070866141736" header="0.11811023622047245" footer="0.11811023622047245"/>
  <pageSetup paperSize="9" scale="76"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51"/>
  <sheetViews>
    <sheetView view="pageBreakPreview" zoomScaleNormal="100" zoomScaleSheetLayoutView="100" workbookViewId="0">
      <selection sqref="A1:U1"/>
    </sheetView>
  </sheetViews>
  <sheetFormatPr baseColWidth="10" defaultRowHeight="15" x14ac:dyDescent="0.25"/>
  <cols>
    <col min="1" max="1" width="14.140625" style="12" customWidth="1"/>
    <col min="2" max="21" width="9.42578125" style="12" customWidth="1"/>
    <col min="22" max="16384" width="11.42578125" style="12"/>
  </cols>
  <sheetData>
    <row r="1" spans="1:21" ht="21" x14ac:dyDescent="0.25">
      <c r="A1" s="114" t="s">
        <v>519</v>
      </c>
      <c r="B1" s="114"/>
      <c r="C1" s="114"/>
      <c r="D1" s="114"/>
      <c r="E1" s="114"/>
      <c r="F1" s="114"/>
      <c r="G1" s="114"/>
      <c r="H1" s="114"/>
      <c r="I1" s="114"/>
      <c r="J1" s="114"/>
      <c r="K1" s="114"/>
      <c r="L1" s="114"/>
      <c r="M1" s="114"/>
      <c r="N1" s="114"/>
      <c r="O1" s="114"/>
      <c r="P1" s="114"/>
      <c r="Q1" s="114"/>
      <c r="R1" s="114"/>
      <c r="S1" s="114"/>
      <c r="T1" s="114"/>
      <c r="U1" s="114"/>
    </row>
    <row r="2" spans="1:21" x14ac:dyDescent="0.25">
      <c r="A2" s="95" t="s">
        <v>457</v>
      </c>
      <c r="B2" s="95"/>
      <c r="C2" s="95"/>
      <c r="D2" s="95"/>
      <c r="E2" s="95"/>
      <c r="F2" s="95"/>
      <c r="G2" s="95"/>
      <c r="H2" s="95"/>
      <c r="I2" s="95"/>
      <c r="J2" s="95"/>
      <c r="K2" s="95"/>
      <c r="L2" s="95"/>
      <c r="M2" s="95"/>
      <c r="N2" s="95"/>
      <c r="O2" s="95"/>
      <c r="P2" s="95"/>
      <c r="Q2" s="95"/>
      <c r="R2" s="95"/>
      <c r="S2" s="95"/>
      <c r="T2" s="95"/>
      <c r="U2" s="95"/>
    </row>
    <row r="3" spans="1:21" x14ac:dyDescent="0.25">
      <c r="A3" s="95" t="s">
        <v>442</v>
      </c>
      <c r="B3" s="95" t="s">
        <v>310</v>
      </c>
      <c r="C3" s="95"/>
      <c r="D3" s="95" t="s">
        <v>458</v>
      </c>
      <c r="E3" s="95"/>
      <c r="F3" s="95" t="s">
        <v>459</v>
      </c>
      <c r="G3" s="95"/>
      <c r="H3" s="95" t="s">
        <v>460</v>
      </c>
      <c r="I3" s="95"/>
      <c r="J3" s="95" t="s">
        <v>461</v>
      </c>
      <c r="K3" s="95"/>
      <c r="L3" s="95" t="s">
        <v>462</v>
      </c>
      <c r="M3" s="95"/>
      <c r="N3" s="95" t="s">
        <v>463</v>
      </c>
      <c r="O3" s="95"/>
      <c r="P3" s="95" t="s">
        <v>464</v>
      </c>
      <c r="Q3" s="95"/>
      <c r="R3" s="95" t="s">
        <v>465</v>
      </c>
      <c r="S3" s="95"/>
      <c r="T3" s="95" t="s">
        <v>61</v>
      </c>
      <c r="U3" s="95"/>
    </row>
    <row r="4" spans="1:21" ht="24" x14ac:dyDescent="0.25">
      <c r="A4" s="95"/>
      <c r="B4" s="72" t="s">
        <v>54</v>
      </c>
      <c r="C4" s="72" t="s">
        <v>53</v>
      </c>
      <c r="D4" s="72" t="s">
        <v>54</v>
      </c>
      <c r="E4" s="72" t="s">
        <v>53</v>
      </c>
      <c r="F4" s="72" t="s">
        <v>54</v>
      </c>
      <c r="G4" s="72" t="s">
        <v>53</v>
      </c>
      <c r="H4" s="72" t="s">
        <v>54</v>
      </c>
      <c r="I4" s="72" t="s">
        <v>53</v>
      </c>
      <c r="J4" s="72" t="s">
        <v>54</v>
      </c>
      <c r="K4" s="72" t="s">
        <v>53</v>
      </c>
      <c r="L4" s="72" t="s">
        <v>54</v>
      </c>
      <c r="M4" s="72" t="s">
        <v>53</v>
      </c>
      <c r="N4" s="72" t="s">
        <v>54</v>
      </c>
      <c r="O4" s="72" t="s">
        <v>53</v>
      </c>
      <c r="P4" s="72" t="s">
        <v>54</v>
      </c>
      <c r="Q4" s="72" t="s">
        <v>53</v>
      </c>
      <c r="R4" s="72" t="s">
        <v>54</v>
      </c>
      <c r="S4" s="72" t="s">
        <v>53</v>
      </c>
      <c r="T4" s="72" t="s">
        <v>54</v>
      </c>
      <c r="U4" s="72" t="s">
        <v>53</v>
      </c>
    </row>
    <row r="5" spans="1:21" x14ac:dyDescent="0.25">
      <c r="A5" s="74" t="s">
        <v>466</v>
      </c>
      <c r="B5" s="74">
        <v>867</v>
      </c>
      <c r="C5" s="74">
        <v>544</v>
      </c>
      <c r="D5" s="74">
        <v>44</v>
      </c>
      <c r="E5" s="74">
        <v>33</v>
      </c>
      <c r="F5" s="74">
        <v>17</v>
      </c>
      <c r="G5" s="74">
        <v>7</v>
      </c>
      <c r="H5" s="74">
        <v>55</v>
      </c>
      <c r="I5" s="74">
        <v>23</v>
      </c>
      <c r="J5" s="74">
        <v>2</v>
      </c>
      <c r="K5" s="74">
        <v>0</v>
      </c>
      <c r="L5" s="74">
        <v>4</v>
      </c>
      <c r="M5" s="74">
        <v>1</v>
      </c>
      <c r="N5" s="74">
        <v>4</v>
      </c>
      <c r="O5" s="74">
        <v>3</v>
      </c>
      <c r="P5" s="74">
        <v>6</v>
      </c>
      <c r="Q5" s="74">
        <v>5</v>
      </c>
      <c r="R5" s="74">
        <v>0</v>
      </c>
      <c r="S5" s="74">
        <v>0</v>
      </c>
      <c r="T5" s="72">
        <v>999</v>
      </c>
      <c r="U5" s="72">
        <v>616</v>
      </c>
    </row>
    <row r="6" spans="1:21" x14ac:dyDescent="0.25">
      <c r="A6" s="74" t="s">
        <v>454</v>
      </c>
      <c r="B6" s="74">
        <v>3600</v>
      </c>
      <c r="C6" s="74">
        <v>2094</v>
      </c>
      <c r="D6" s="74">
        <v>325</v>
      </c>
      <c r="E6" s="74">
        <v>218</v>
      </c>
      <c r="F6" s="74">
        <v>106</v>
      </c>
      <c r="G6" s="74">
        <v>46</v>
      </c>
      <c r="H6" s="74">
        <v>315</v>
      </c>
      <c r="I6" s="74">
        <v>185</v>
      </c>
      <c r="J6" s="74">
        <v>21</v>
      </c>
      <c r="K6" s="74">
        <v>12</v>
      </c>
      <c r="L6" s="74">
        <v>47</v>
      </c>
      <c r="M6" s="74">
        <v>30</v>
      </c>
      <c r="N6" s="74">
        <v>14</v>
      </c>
      <c r="O6" s="74">
        <v>4</v>
      </c>
      <c r="P6" s="74">
        <v>43</v>
      </c>
      <c r="Q6" s="74">
        <v>28</v>
      </c>
      <c r="R6" s="74">
        <v>4</v>
      </c>
      <c r="S6" s="74">
        <v>2</v>
      </c>
      <c r="T6" s="72">
        <v>4475</v>
      </c>
      <c r="U6" s="72">
        <v>2619</v>
      </c>
    </row>
    <row r="7" spans="1:21" x14ac:dyDescent="0.25">
      <c r="A7" s="74" t="s">
        <v>467</v>
      </c>
      <c r="B7" s="74">
        <v>8300</v>
      </c>
      <c r="C7" s="74">
        <v>4766</v>
      </c>
      <c r="D7" s="74">
        <v>1507</v>
      </c>
      <c r="E7" s="74">
        <v>998</v>
      </c>
      <c r="F7" s="74">
        <v>429</v>
      </c>
      <c r="G7" s="74">
        <v>174</v>
      </c>
      <c r="H7" s="74">
        <v>1470</v>
      </c>
      <c r="I7" s="74">
        <v>821</v>
      </c>
      <c r="J7" s="74">
        <v>93</v>
      </c>
      <c r="K7" s="74">
        <v>50</v>
      </c>
      <c r="L7" s="74">
        <v>315</v>
      </c>
      <c r="M7" s="74">
        <v>219</v>
      </c>
      <c r="N7" s="74">
        <v>94</v>
      </c>
      <c r="O7" s="74">
        <v>50</v>
      </c>
      <c r="P7" s="74">
        <v>288</v>
      </c>
      <c r="Q7" s="74">
        <v>151</v>
      </c>
      <c r="R7" s="74">
        <v>4</v>
      </c>
      <c r="S7" s="74">
        <v>1</v>
      </c>
      <c r="T7" s="72">
        <v>12500</v>
      </c>
      <c r="U7" s="72">
        <v>7230</v>
      </c>
    </row>
    <row r="8" spans="1:21" x14ac:dyDescent="0.25">
      <c r="A8" s="74" t="s">
        <v>468</v>
      </c>
      <c r="B8" s="74">
        <v>11632</v>
      </c>
      <c r="C8" s="74">
        <v>6087</v>
      </c>
      <c r="D8" s="74">
        <v>3873</v>
      </c>
      <c r="E8" s="74">
        <v>2413</v>
      </c>
      <c r="F8" s="74">
        <v>788</v>
      </c>
      <c r="G8" s="74">
        <v>282</v>
      </c>
      <c r="H8" s="74">
        <v>3449</v>
      </c>
      <c r="I8" s="74">
        <v>1791</v>
      </c>
      <c r="J8" s="74">
        <v>248</v>
      </c>
      <c r="K8" s="74">
        <v>141</v>
      </c>
      <c r="L8" s="74">
        <v>1678</v>
      </c>
      <c r="M8" s="74">
        <v>1091</v>
      </c>
      <c r="N8" s="74">
        <v>334</v>
      </c>
      <c r="O8" s="74">
        <v>121</v>
      </c>
      <c r="P8" s="74">
        <v>1273</v>
      </c>
      <c r="Q8" s="74">
        <v>666</v>
      </c>
      <c r="R8" s="74">
        <v>3</v>
      </c>
      <c r="S8" s="74">
        <v>2</v>
      </c>
      <c r="T8" s="72">
        <v>23278</v>
      </c>
      <c r="U8" s="72">
        <v>12594</v>
      </c>
    </row>
    <row r="9" spans="1:21" x14ac:dyDescent="0.25">
      <c r="A9" s="74" t="s">
        <v>469</v>
      </c>
      <c r="B9" s="74">
        <v>11826</v>
      </c>
      <c r="C9" s="74">
        <v>5772</v>
      </c>
      <c r="D9" s="74">
        <v>5928</v>
      </c>
      <c r="E9" s="74">
        <v>3472</v>
      </c>
      <c r="F9" s="74">
        <v>771</v>
      </c>
      <c r="G9" s="74">
        <v>238</v>
      </c>
      <c r="H9" s="74">
        <v>4435</v>
      </c>
      <c r="I9" s="74">
        <v>1963</v>
      </c>
      <c r="J9" s="74">
        <v>418</v>
      </c>
      <c r="K9" s="74">
        <v>192</v>
      </c>
      <c r="L9" s="74">
        <v>4343</v>
      </c>
      <c r="M9" s="74">
        <v>2760</v>
      </c>
      <c r="N9" s="74">
        <v>666</v>
      </c>
      <c r="O9" s="74">
        <v>221</v>
      </c>
      <c r="P9" s="74">
        <v>2949</v>
      </c>
      <c r="Q9" s="74">
        <v>1457</v>
      </c>
      <c r="R9" s="74">
        <v>51</v>
      </c>
      <c r="S9" s="74">
        <v>40</v>
      </c>
      <c r="T9" s="72">
        <v>31387</v>
      </c>
      <c r="U9" s="72">
        <v>16115</v>
      </c>
    </row>
    <row r="10" spans="1:21" x14ac:dyDescent="0.25">
      <c r="A10" s="74" t="s">
        <v>470</v>
      </c>
      <c r="B10" s="74">
        <v>9643</v>
      </c>
      <c r="C10" s="74">
        <v>4333</v>
      </c>
      <c r="D10" s="74">
        <v>6103</v>
      </c>
      <c r="E10" s="74">
        <v>3310</v>
      </c>
      <c r="F10" s="74">
        <v>396</v>
      </c>
      <c r="G10" s="74">
        <v>73</v>
      </c>
      <c r="H10" s="74">
        <v>3777</v>
      </c>
      <c r="I10" s="74">
        <v>1355</v>
      </c>
      <c r="J10" s="74">
        <v>353</v>
      </c>
      <c r="K10" s="74">
        <v>146</v>
      </c>
      <c r="L10" s="74">
        <v>6926</v>
      </c>
      <c r="M10" s="74">
        <v>3986</v>
      </c>
      <c r="N10" s="74">
        <v>678</v>
      </c>
      <c r="O10" s="74">
        <v>217</v>
      </c>
      <c r="P10" s="74">
        <v>3684</v>
      </c>
      <c r="Q10" s="74">
        <v>1581</v>
      </c>
      <c r="R10" s="74">
        <v>78</v>
      </c>
      <c r="S10" s="74">
        <v>42</v>
      </c>
      <c r="T10" s="72">
        <v>31638</v>
      </c>
      <c r="U10" s="72">
        <v>15043</v>
      </c>
    </row>
    <row r="11" spans="1:21" x14ac:dyDescent="0.25">
      <c r="A11" s="74" t="s">
        <v>471</v>
      </c>
      <c r="B11" s="74">
        <v>6647</v>
      </c>
      <c r="C11" s="74">
        <v>2643</v>
      </c>
      <c r="D11" s="74">
        <v>4785</v>
      </c>
      <c r="E11" s="74">
        <v>2356</v>
      </c>
      <c r="F11" s="74">
        <v>257</v>
      </c>
      <c r="G11" s="74">
        <v>47</v>
      </c>
      <c r="H11" s="74">
        <v>2817</v>
      </c>
      <c r="I11" s="74">
        <v>894</v>
      </c>
      <c r="J11" s="74">
        <v>374</v>
      </c>
      <c r="K11" s="74">
        <v>169</v>
      </c>
      <c r="L11" s="74">
        <v>7876</v>
      </c>
      <c r="M11" s="74">
        <v>4239</v>
      </c>
      <c r="N11" s="74">
        <v>462</v>
      </c>
      <c r="O11" s="74">
        <v>106</v>
      </c>
      <c r="P11" s="74">
        <v>3544</v>
      </c>
      <c r="Q11" s="74">
        <v>1287</v>
      </c>
      <c r="R11" s="74">
        <v>144</v>
      </c>
      <c r="S11" s="74">
        <v>33</v>
      </c>
      <c r="T11" s="72">
        <v>26906</v>
      </c>
      <c r="U11" s="72">
        <v>11774</v>
      </c>
    </row>
    <row r="12" spans="1:21" x14ac:dyDescent="0.25">
      <c r="A12" s="74" t="s">
        <v>472</v>
      </c>
      <c r="B12" s="74">
        <v>3835</v>
      </c>
      <c r="C12" s="74">
        <v>1386</v>
      </c>
      <c r="D12" s="74">
        <v>3360</v>
      </c>
      <c r="E12" s="74">
        <v>1480</v>
      </c>
      <c r="F12" s="74">
        <v>109</v>
      </c>
      <c r="G12" s="74">
        <v>17</v>
      </c>
      <c r="H12" s="74">
        <v>1882</v>
      </c>
      <c r="I12" s="74">
        <v>524</v>
      </c>
      <c r="J12" s="74">
        <v>220</v>
      </c>
      <c r="K12" s="74">
        <v>96</v>
      </c>
      <c r="L12" s="72">
        <v>7103</v>
      </c>
      <c r="M12" s="74">
        <v>3575</v>
      </c>
      <c r="N12" s="74">
        <v>288</v>
      </c>
      <c r="O12" s="74">
        <v>52</v>
      </c>
      <c r="P12" s="74">
        <v>2689</v>
      </c>
      <c r="Q12" s="74">
        <v>832</v>
      </c>
      <c r="R12" s="74">
        <v>138</v>
      </c>
      <c r="S12" s="74">
        <v>33</v>
      </c>
      <c r="T12" s="72">
        <v>19624</v>
      </c>
      <c r="U12" s="72">
        <v>7995</v>
      </c>
    </row>
    <row r="13" spans="1:21" x14ac:dyDescent="0.25">
      <c r="A13" s="74" t="s">
        <v>473</v>
      </c>
      <c r="B13" s="74">
        <v>1815</v>
      </c>
      <c r="C13" s="74">
        <v>571</v>
      </c>
      <c r="D13" s="74">
        <v>1971</v>
      </c>
      <c r="E13" s="74">
        <v>803</v>
      </c>
      <c r="F13" s="74">
        <v>75</v>
      </c>
      <c r="G13" s="74">
        <v>10</v>
      </c>
      <c r="H13" s="74">
        <v>991</v>
      </c>
      <c r="I13" s="74">
        <v>215</v>
      </c>
      <c r="J13" s="74">
        <v>107</v>
      </c>
      <c r="K13" s="74">
        <v>25</v>
      </c>
      <c r="L13" s="72">
        <v>5612</v>
      </c>
      <c r="M13" s="74">
        <v>2545</v>
      </c>
      <c r="N13" s="74">
        <v>133</v>
      </c>
      <c r="O13" s="74">
        <v>11</v>
      </c>
      <c r="P13" s="74">
        <v>1705</v>
      </c>
      <c r="Q13" s="74">
        <v>458</v>
      </c>
      <c r="R13" s="74">
        <v>95</v>
      </c>
      <c r="S13" s="74">
        <v>27</v>
      </c>
      <c r="T13" s="72">
        <v>12504</v>
      </c>
      <c r="U13" s="72">
        <v>4665</v>
      </c>
    </row>
    <row r="14" spans="1:21" x14ac:dyDescent="0.25">
      <c r="A14" s="74" t="s">
        <v>474</v>
      </c>
      <c r="B14" s="74">
        <v>766</v>
      </c>
      <c r="C14" s="74">
        <v>223</v>
      </c>
      <c r="D14" s="74">
        <v>1025</v>
      </c>
      <c r="E14" s="74">
        <v>368</v>
      </c>
      <c r="F14" s="74">
        <v>26</v>
      </c>
      <c r="G14" s="74">
        <v>3</v>
      </c>
      <c r="H14" s="74">
        <v>413</v>
      </c>
      <c r="I14" s="74">
        <v>55</v>
      </c>
      <c r="J14" s="74">
        <v>51</v>
      </c>
      <c r="K14" s="74">
        <v>10</v>
      </c>
      <c r="L14" s="74">
        <v>3946</v>
      </c>
      <c r="M14" s="74">
        <v>1691</v>
      </c>
      <c r="N14" s="74">
        <v>69</v>
      </c>
      <c r="O14" s="74">
        <v>12</v>
      </c>
      <c r="P14" s="74">
        <v>937</v>
      </c>
      <c r="Q14" s="74">
        <v>208</v>
      </c>
      <c r="R14" s="74">
        <v>31</v>
      </c>
      <c r="S14" s="74">
        <v>18</v>
      </c>
      <c r="T14" s="72">
        <v>7264</v>
      </c>
      <c r="U14" s="72">
        <v>2588</v>
      </c>
    </row>
    <row r="15" spans="1:21" x14ac:dyDescent="0.25">
      <c r="A15" s="74" t="s">
        <v>475</v>
      </c>
      <c r="B15" s="74">
        <v>295</v>
      </c>
      <c r="C15" s="74">
        <v>87</v>
      </c>
      <c r="D15" s="74">
        <v>506</v>
      </c>
      <c r="E15" s="74">
        <v>158</v>
      </c>
      <c r="F15" s="74">
        <v>5</v>
      </c>
      <c r="G15" s="74">
        <v>0</v>
      </c>
      <c r="H15" s="74">
        <v>156</v>
      </c>
      <c r="I15" s="74">
        <v>16</v>
      </c>
      <c r="J15" s="74">
        <v>24</v>
      </c>
      <c r="K15" s="74">
        <v>4</v>
      </c>
      <c r="L15" s="74">
        <v>2456</v>
      </c>
      <c r="M15" s="74">
        <v>926</v>
      </c>
      <c r="N15" s="74">
        <v>27</v>
      </c>
      <c r="O15" s="74">
        <v>3</v>
      </c>
      <c r="P15" s="74">
        <v>479</v>
      </c>
      <c r="Q15" s="74">
        <v>102</v>
      </c>
      <c r="R15" s="74">
        <v>68</v>
      </c>
      <c r="S15" s="74">
        <v>12</v>
      </c>
      <c r="T15" s="72">
        <v>4016</v>
      </c>
      <c r="U15" s="72">
        <v>1308</v>
      </c>
    </row>
    <row r="16" spans="1:21" x14ac:dyDescent="0.25">
      <c r="A16" s="74" t="s">
        <v>476</v>
      </c>
      <c r="B16" s="74">
        <v>188</v>
      </c>
      <c r="C16" s="74">
        <v>50</v>
      </c>
      <c r="D16" s="74">
        <v>328</v>
      </c>
      <c r="E16" s="74">
        <v>105</v>
      </c>
      <c r="F16" s="74">
        <v>0</v>
      </c>
      <c r="G16" s="74">
        <v>0</v>
      </c>
      <c r="H16" s="74">
        <v>83</v>
      </c>
      <c r="I16" s="74">
        <v>16</v>
      </c>
      <c r="J16" s="74">
        <v>10</v>
      </c>
      <c r="K16" s="74">
        <v>1</v>
      </c>
      <c r="L16" s="74">
        <v>2217</v>
      </c>
      <c r="M16" s="74">
        <v>739</v>
      </c>
      <c r="N16" s="74">
        <v>8</v>
      </c>
      <c r="O16" s="74">
        <v>2</v>
      </c>
      <c r="P16" s="74">
        <v>311</v>
      </c>
      <c r="Q16" s="74">
        <v>52</v>
      </c>
      <c r="R16" s="74">
        <v>5</v>
      </c>
      <c r="S16" s="74">
        <v>0</v>
      </c>
      <c r="T16" s="72">
        <v>3150</v>
      </c>
      <c r="U16" s="72">
        <v>965</v>
      </c>
    </row>
    <row r="17" spans="1:21" s="14" customFormat="1" x14ac:dyDescent="0.25">
      <c r="A17" s="10" t="s">
        <v>61</v>
      </c>
      <c r="B17" s="11">
        <v>59414</v>
      </c>
      <c r="C17" s="11">
        <v>28556</v>
      </c>
      <c r="D17" s="11">
        <v>29755</v>
      </c>
      <c r="E17" s="11">
        <v>15714</v>
      </c>
      <c r="F17" s="11">
        <v>2979</v>
      </c>
      <c r="G17" s="11">
        <v>897</v>
      </c>
      <c r="H17" s="11">
        <v>19843</v>
      </c>
      <c r="I17" s="11">
        <v>7858</v>
      </c>
      <c r="J17" s="11">
        <v>1921</v>
      </c>
      <c r="K17" s="11">
        <v>846</v>
      </c>
      <c r="L17" s="11">
        <v>42523</v>
      </c>
      <c r="M17" s="11">
        <v>21802</v>
      </c>
      <c r="N17" s="11">
        <v>2777</v>
      </c>
      <c r="O17" s="11">
        <v>802</v>
      </c>
      <c r="P17" s="11">
        <v>17908</v>
      </c>
      <c r="Q17" s="11">
        <v>6827</v>
      </c>
      <c r="R17" s="11">
        <v>621</v>
      </c>
      <c r="S17" s="11">
        <v>210</v>
      </c>
      <c r="T17" s="11">
        <v>177741</v>
      </c>
      <c r="U17" s="11">
        <v>83512</v>
      </c>
    </row>
    <row r="18" spans="1:21" ht="21" x14ac:dyDescent="0.25">
      <c r="A18" s="114" t="s">
        <v>518</v>
      </c>
      <c r="B18" s="114"/>
      <c r="C18" s="114"/>
      <c r="D18" s="114"/>
      <c r="E18" s="114"/>
      <c r="F18" s="114"/>
      <c r="G18" s="114"/>
      <c r="H18" s="114"/>
      <c r="I18" s="114"/>
      <c r="J18" s="114"/>
      <c r="K18" s="114"/>
      <c r="L18" s="114"/>
      <c r="M18" s="114"/>
      <c r="N18" s="114"/>
      <c r="O18" s="114"/>
      <c r="P18" s="114"/>
      <c r="Q18" s="114"/>
      <c r="R18" s="114"/>
      <c r="S18" s="114"/>
      <c r="T18" s="114"/>
      <c r="U18" s="114"/>
    </row>
    <row r="19" spans="1:21" x14ac:dyDescent="0.25">
      <c r="A19" s="95" t="s">
        <v>457</v>
      </c>
      <c r="B19" s="95"/>
      <c r="C19" s="95"/>
      <c r="D19" s="95"/>
      <c r="E19" s="95"/>
      <c r="F19" s="95"/>
      <c r="G19" s="95"/>
      <c r="H19" s="95"/>
      <c r="I19" s="95"/>
      <c r="J19" s="95"/>
      <c r="K19" s="95"/>
      <c r="L19" s="95"/>
      <c r="M19" s="95"/>
      <c r="N19" s="95"/>
      <c r="O19" s="95"/>
      <c r="P19" s="95"/>
      <c r="Q19" s="95"/>
      <c r="R19" s="95"/>
      <c r="S19" s="95"/>
      <c r="T19" s="95"/>
      <c r="U19" s="95"/>
    </row>
    <row r="20" spans="1:21" x14ac:dyDescent="0.25">
      <c r="A20" s="95" t="s">
        <v>442</v>
      </c>
      <c r="B20" s="95" t="s">
        <v>310</v>
      </c>
      <c r="C20" s="95"/>
      <c r="D20" s="95" t="s">
        <v>458</v>
      </c>
      <c r="E20" s="95"/>
      <c r="F20" s="95" t="s">
        <v>459</v>
      </c>
      <c r="G20" s="95"/>
      <c r="H20" s="95" t="s">
        <v>460</v>
      </c>
      <c r="I20" s="95"/>
      <c r="J20" s="95" t="s">
        <v>461</v>
      </c>
      <c r="K20" s="95"/>
      <c r="L20" s="95" t="s">
        <v>462</v>
      </c>
      <c r="M20" s="95"/>
      <c r="N20" s="95" t="s">
        <v>463</v>
      </c>
      <c r="O20" s="95"/>
      <c r="P20" s="95" t="s">
        <v>464</v>
      </c>
      <c r="Q20" s="95"/>
      <c r="R20" s="95" t="s">
        <v>465</v>
      </c>
      <c r="S20" s="95"/>
      <c r="T20" s="95" t="s">
        <v>61</v>
      </c>
      <c r="U20" s="95"/>
    </row>
    <row r="21" spans="1:21" ht="24" x14ac:dyDescent="0.25">
      <c r="A21" s="95"/>
      <c r="B21" s="72" t="s">
        <v>54</v>
      </c>
      <c r="C21" s="72" t="s">
        <v>53</v>
      </c>
      <c r="D21" s="72" t="s">
        <v>54</v>
      </c>
      <c r="E21" s="72" t="s">
        <v>53</v>
      </c>
      <c r="F21" s="72" t="s">
        <v>54</v>
      </c>
      <c r="G21" s="72" t="s">
        <v>53</v>
      </c>
      <c r="H21" s="72" t="s">
        <v>54</v>
      </c>
      <c r="I21" s="72" t="s">
        <v>53</v>
      </c>
      <c r="J21" s="72" t="s">
        <v>54</v>
      </c>
      <c r="K21" s="72" t="s">
        <v>53</v>
      </c>
      <c r="L21" s="72" t="s">
        <v>54</v>
      </c>
      <c r="M21" s="72" t="s">
        <v>53</v>
      </c>
      <c r="N21" s="72" t="s">
        <v>54</v>
      </c>
      <c r="O21" s="72" t="s">
        <v>53</v>
      </c>
      <c r="P21" s="72" t="s">
        <v>54</v>
      </c>
      <c r="Q21" s="72" t="s">
        <v>53</v>
      </c>
      <c r="R21" s="72" t="s">
        <v>54</v>
      </c>
      <c r="S21" s="72" t="s">
        <v>53</v>
      </c>
      <c r="T21" s="72" t="s">
        <v>54</v>
      </c>
      <c r="U21" s="72" t="s">
        <v>53</v>
      </c>
    </row>
    <row r="22" spans="1:21" x14ac:dyDescent="0.25">
      <c r="A22" s="74" t="s">
        <v>466</v>
      </c>
      <c r="B22" s="74">
        <v>1239</v>
      </c>
      <c r="C22" s="74">
        <v>771</v>
      </c>
      <c r="D22" s="74">
        <v>142</v>
      </c>
      <c r="E22" s="74">
        <v>87</v>
      </c>
      <c r="F22" s="74">
        <v>2</v>
      </c>
      <c r="G22" s="74">
        <v>0</v>
      </c>
      <c r="H22" s="74">
        <v>21</v>
      </c>
      <c r="I22" s="74">
        <v>15</v>
      </c>
      <c r="J22" s="74">
        <v>52</v>
      </c>
      <c r="K22" s="74">
        <v>33</v>
      </c>
      <c r="L22" s="74">
        <v>58</v>
      </c>
      <c r="M22" s="74">
        <v>40</v>
      </c>
      <c r="N22" s="74">
        <v>2</v>
      </c>
      <c r="O22" s="74">
        <v>1</v>
      </c>
      <c r="P22" s="74">
        <v>3</v>
      </c>
      <c r="Q22" s="74">
        <v>2</v>
      </c>
      <c r="R22" s="74">
        <v>1</v>
      </c>
      <c r="S22" s="74">
        <v>0</v>
      </c>
      <c r="T22" s="72">
        <v>1520</v>
      </c>
      <c r="U22" s="72">
        <v>949</v>
      </c>
    </row>
    <row r="23" spans="1:21" x14ac:dyDescent="0.25">
      <c r="A23" s="74" t="s">
        <v>454</v>
      </c>
      <c r="B23" s="74">
        <v>5263</v>
      </c>
      <c r="C23" s="74">
        <v>3195</v>
      </c>
      <c r="D23" s="74">
        <v>817</v>
      </c>
      <c r="E23" s="74">
        <v>524</v>
      </c>
      <c r="F23" s="74">
        <v>30</v>
      </c>
      <c r="G23" s="74">
        <v>18</v>
      </c>
      <c r="H23" s="74">
        <v>164</v>
      </c>
      <c r="I23" s="74">
        <v>101</v>
      </c>
      <c r="J23" s="74">
        <v>451</v>
      </c>
      <c r="K23" s="74">
        <v>259</v>
      </c>
      <c r="L23" s="74">
        <v>286</v>
      </c>
      <c r="M23" s="74">
        <v>186</v>
      </c>
      <c r="N23" s="74">
        <v>5</v>
      </c>
      <c r="O23" s="74">
        <v>2</v>
      </c>
      <c r="P23" s="74">
        <v>42</v>
      </c>
      <c r="Q23" s="74">
        <v>29</v>
      </c>
      <c r="R23" s="74">
        <v>13</v>
      </c>
      <c r="S23" s="74">
        <v>8</v>
      </c>
      <c r="T23" s="72">
        <v>7071</v>
      </c>
      <c r="U23" s="72">
        <v>4322</v>
      </c>
    </row>
    <row r="24" spans="1:21" x14ac:dyDescent="0.25">
      <c r="A24" s="74" t="s">
        <v>467</v>
      </c>
      <c r="B24" s="74">
        <v>11499</v>
      </c>
      <c r="C24" s="74">
        <v>6764</v>
      </c>
      <c r="D24" s="74">
        <v>2925</v>
      </c>
      <c r="E24" s="74">
        <v>1867</v>
      </c>
      <c r="F24" s="74">
        <v>119</v>
      </c>
      <c r="G24" s="74">
        <v>60</v>
      </c>
      <c r="H24" s="74">
        <v>714</v>
      </c>
      <c r="I24" s="74">
        <v>384</v>
      </c>
      <c r="J24" s="74">
        <v>1722</v>
      </c>
      <c r="K24" s="74">
        <v>926</v>
      </c>
      <c r="L24" s="74">
        <v>1549</v>
      </c>
      <c r="M24" s="74">
        <v>957</v>
      </c>
      <c r="N24" s="74">
        <v>47</v>
      </c>
      <c r="O24" s="74">
        <v>21</v>
      </c>
      <c r="P24" s="74">
        <v>327</v>
      </c>
      <c r="Q24" s="74">
        <v>191</v>
      </c>
      <c r="R24" s="74">
        <v>128</v>
      </c>
      <c r="S24" s="74">
        <v>62</v>
      </c>
      <c r="T24" s="72">
        <v>19030</v>
      </c>
      <c r="U24" s="72">
        <v>11232</v>
      </c>
    </row>
    <row r="25" spans="1:21" x14ac:dyDescent="0.25">
      <c r="A25" s="74" t="s">
        <v>468</v>
      </c>
      <c r="B25" s="74">
        <v>13620</v>
      </c>
      <c r="C25" s="74">
        <v>7554</v>
      </c>
      <c r="D25" s="74">
        <v>6100</v>
      </c>
      <c r="E25" s="74">
        <v>3735</v>
      </c>
      <c r="F25" s="74">
        <v>284</v>
      </c>
      <c r="G25" s="74">
        <v>143</v>
      </c>
      <c r="H25" s="74">
        <v>1779</v>
      </c>
      <c r="I25" s="74">
        <v>947</v>
      </c>
      <c r="J25" s="74">
        <v>2836</v>
      </c>
      <c r="K25" s="74">
        <v>1432</v>
      </c>
      <c r="L25" s="74">
        <v>5209</v>
      </c>
      <c r="M25" s="74">
        <v>3139</v>
      </c>
      <c r="N25" s="74">
        <v>238</v>
      </c>
      <c r="O25" s="74">
        <v>91</v>
      </c>
      <c r="P25" s="74">
        <v>1294</v>
      </c>
      <c r="Q25" s="74">
        <v>669</v>
      </c>
      <c r="R25" s="74">
        <v>389</v>
      </c>
      <c r="S25" s="74">
        <v>203</v>
      </c>
      <c r="T25" s="72">
        <v>31749</v>
      </c>
      <c r="U25" s="72">
        <v>17913</v>
      </c>
    </row>
    <row r="26" spans="1:21" x14ac:dyDescent="0.25">
      <c r="A26" s="74" t="s">
        <v>469</v>
      </c>
      <c r="B26" s="74">
        <v>10703</v>
      </c>
      <c r="C26" s="74">
        <v>5533</v>
      </c>
      <c r="D26" s="74">
        <v>7695</v>
      </c>
      <c r="E26" s="74">
        <v>4519</v>
      </c>
      <c r="F26" s="74">
        <v>308</v>
      </c>
      <c r="G26" s="74">
        <v>134</v>
      </c>
      <c r="H26" s="74">
        <v>2013</v>
      </c>
      <c r="I26" s="74">
        <v>1002</v>
      </c>
      <c r="J26" s="74">
        <v>2801</v>
      </c>
      <c r="K26" s="74">
        <v>1363</v>
      </c>
      <c r="L26" s="74">
        <v>10010</v>
      </c>
      <c r="M26" s="74">
        <v>5920</v>
      </c>
      <c r="N26" s="74">
        <v>462</v>
      </c>
      <c r="O26" s="74">
        <v>177</v>
      </c>
      <c r="P26" s="74">
        <v>2514</v>
      </c>
      <c r="Q26" s="74">
        <v>1249</v>
      </c>
      <c r="R26" s="74">
        <v>701</v>
      </c>
      <c r="S26" s="74">
        <v>330</v>
      </c>
      <c r="T26" s="72">
        <v>37207</v>
      </c>
      <c r="U26" s="72">
        <v>20227</v>
      </c>
    </row>
    <row r="27" spans="1:21" x14ac:dyDescent="0.25">
      <c r="A27" s="74" t="s">
        <v>470</v>
      </c>
      <c r="B27" s="74">
        <v>6682</v>
      </c>
      <c r="C27" s="74">
        <v>3227</v>
      </c>
      <c r="D27" s="74">
        <v>6294</v>
      </c>
      <c r="E27" s="74">
        <v>3412</v>
      </c>
      <c r="F27" s="74">
        <v>100</v>
      </c>
      <c r="G27" s="74">
        <v>30</v>
      </c>
      <c r="H27" s="74">
        <v>1513</v>
      </c>
      <c r="I27" s="74">
        <v>571</v>
      </c>
      <c r="J27" s="74">
        <v>1696</v>
      </c>
      <c r="K27" s="74">
        <v>758</v>
      </c>
      <c r="L27" s="74">
        <v>12801</v>
      </c>
      <c r="M27" s="74">
        <v>7252</v>
      </c>
      <c r="N27" s="74">
        <v>368</v>
      </c>
      <c r="O27" s="74">
        <v>120</v>
      </c>
      <c r="P27" s="74">
        <v>3030</v>
      </c>
      <c r="Q27" s="74">
        <v>1266</v>
      </c>
      <c r="R27" s="74">
        <v>775</v>
      </c>
      <c r="S27" s="74">
        <v>334</v>
      </c>
      <c r="T27" s="72">
        <v>33259</v>
      </c>
      <c r="U27" s="72">
        <v>16970</v>
      </c>
    </row>
    <row r="28" spans="1:21" x14ac:dyDescent="0.25">
      <c r="A28" s="74" t="s">
        <v>471</v>
      </c>
      <c r="B28" s="74">
        <v>3265</v>
      </c>
      <c r="C28" s="74">
        <v>1529</v>
      </c>
      <c r="D28" s="74">
        <v>3809</v>
      </c>
      <c r="E28" s="74">
        <v>2014</v>
      </c>
      <c r="F28" s="74">
        <v>25</v>
      </c>
      <c r="G28" s="74">
        <v>22</v>
      </c>
      <c r="H28" s="74">
        <v>875</v>
      </c>
      <c r="I28" s="74">
        <v>298</v>
      </c>
      <c r="J28" s="74">
        <v>823</v>
      </c>
      <c r="K28" s="74">
        <v>333</v>
      </c>
      <c r="L28" s="74">
        <v>11213</v>
      </c>
      <c r="M28" s="74">
        <v>6093</v>
      </c>
      <c r="N28" s="74">
        <v>199</v>
      </c>
      <c r="O28" s="74">
        <v>51</v>
      </c>
      <c r="P28" s="74">
        <v>2180</v>
      </c>
      <c r="Q28" s="74">
        <v>758</v>
      </c>
      <c r="R28" s="74">
        <v>395</v>
      </c>
      <c r="S28" s="74">
        <v>131</v>
      </c>
      <c r="T28" s="72">
        <v>22784</v>
      </c>
      <c r="U28" s="72">
        <v>11229</v>
      </c>
    </row>
    <row r="29" spans="1:21" x14ac:dyDescent="0.25">
      <c r="A29" s="74" t="s">
        <v>472</v>
      </c>
      <c r="B29" s="74">
        <v>1470</v>
      </c>
      <c r="C29" s="74">
        <v>650</v>
      </c>
      <c r="D29" s="74">
        <v>2090</v>
      </c>
      <c r="E29" s="74">
        <v>1014</v>
      </c>
      <c r="F29" s="74">
        <v>18</v>
      </c>
      <c r="G29" s="74">
        <v>3</v>
      </c>
      <c r="H29" s="74">
        <v>434</v>
      </c>
      <c r="I29" s="74">
        <v>112</v>
      </c>
      <c r="J29" s="74">
        <v>418</v>
      </c>
      <c r="K29" s="74">
        <v>165</v>
      </c>
      <c r="L29" s="74">
        <v>8595</v>
      </c>
      <c r="M29" s="74">
        <v>4366</v>
      </c>
      <c r="N29" s="74">
        <v>76</v>
      </c>
      <c r="O29" s="74">
        <v>17</v>
      </c>
      <c r="P29" s="74">
        <v>1460</v>
      </c>
      <c r="Q29" s="74">
        <v>458</v>
      </c>
      <c r="R29" s="74">
        <v>205</v>
      </c>
      <c r="S29" s="74">
        <v>65</v>
      </c>
      <c r="T29" s="72">
        <v>14766</v>
      </c>
      <c r="U29" s="72">
        <v>6850</v>
      </c>
    </row>
    <row r="30" spans="1:21" x14ac:dyDescent="0.25">
      <c r="A30" s="74" t="s">
        <v>473</v>
      </c>
      <c r="B30" s="74">
        <v>733</v>
      </c>
      <c r="C30" s="74">
        <v>308</v>
      </c>
      <c r="D30" s="74">
        <v>1052</v>
      </c>
      <c r="E30" s="74">
        <v>483</v>
      </c>
      <c r="F30" s="74">
        <v>7</v>
      </c>
      <c r="G30" s="74">
        <v>0</v>
      </c>
      <c r="H30" s="74">
        <v>179</v>
      </c>
      <c r="I30" s="74">
        <v>40</v>
      </c>
      <c r="J30" s="74">
        <v>155</v>
      </c>
      <c r="K30" s="74">
        <v>61</v>
      </c>
      <c r="L30" s="74">
        <v>5496</v>
      </c>
      <c r="M30" s="74">
        <v>2589</v>
      </c>
      <c r="N30" s="74">
        <v>45</v>
      </c>
      <c r="O30" s="74">
        <v>7</v>
      </c>
      <c r="P30" s="74">
        <v>761</v>
      </c>
      <c r="Q30" s="74">
        <v>197</v>
      </c>
      <c r="R30" s="74">
        <v>79</v>
      </c>
      <c r="S30" s="74">
        <v>15</v>
      </c>
      <c r="T30" s="72">
        <v>8507</v>
      </c>
      <c r="U30" s="72">
        <v>3700</v>
      </c>
    </row>
    <row r="31" spans="1:21" x14ac:dyDescent="0.25">
      <c r="A31" s="74" t="s">
        <v>474</v>
      </c>
      <c r="B31" s="74">
        <v>285</v>
      </c>
      <c r="C31" s="74">
        <v>100</v>
      </c>
      <c r="D31" s="74">
        <v>480</v>
      </c>
      <c r="E31" s="74">
        <v>210</v>
      </c>
      <c r="F31" s="74">
        <v>1</v>
      </c>
      <c r="G31" s="74">
        <v>1</v>
      </c>
      <c r="H31" s="74">
        <v>104</v>
      </c>
      <c r="I31" s="74">
        <v>22</v>
      </c>
      <c r="J31" s="74">
        <v>61</v>
      </c>
      <c r="K31" s="74">
        <v>20</v>
      </c>
      <c r="L31" s="74">
        <v>3346</v>
      </c>
      <c r="M31" s="74">
        <v>1484</v>
      </c>
      <c r="N31" s="74">
        <v>16</v>
      </c>
      <c r="O31" s="74">
        <v>1</v>
      </c>
      <c r="P31" s="74">
        <v>427</v>
      </c>
      <c r="Q31" s="74">
        <v>111</v>
      </c>
      <c r="R31" s="74">
        <v>43</v>
      </c>
      <c r="S31" s="74">
        <v>15</v>
      </c>
      <c r="T31" s="72">
        <v>4763</v>
      </c>
      <c r="U31" s="72">
        <v>1964</v>
      </c>
    </row>
    <row r="32" spans="1:21" x14ac:dyDescent="0.25">
      <c r="A32" s="74" t="s">
        <v>475</v>
      </c>
      <c r="B32" s="74">
        <v>120</v>
      </c>
      <c r="C32" s="74">
        <v>41</v>
      </c>
      <c r="D32" s="74">
        <v>247</v>
      </c>
      <c r="E32" s="74">
        <v>94</v>
      </c>
      <c r="F32" s="74">
        <v>0</v>
      </c>
      <c r="G32" s="74">
        <v>0</v>
      </c>
      <c r="H32" s="74">
        <v>37</v>
      </c>
      <c r="I32" s="74">
        <v>11</v>
      </c>
      <c r="J32" s="74">
        <v>38</v>
      </c>
      <c r="K32" s="74">
        <v>11</v>
      </c>
      <c r="L32" s="74">
        <v>1962</v>
      </c>
      <c r="M32" s="74">
        <v>837</v>
      </c>
      <c r="N32" s="74">
        <v>4</v>
      </c>
      <c r="O32" s="74">
        <v>0</v>
      </c>
      <c r="P32" s="74">
        <v>219</v>
      </c>
      <c r="Q32" s="74">
        <v>43</v>
      </c>
      <c r="R32" s="74">
        <v>19</v>
      </c>
      <c r="S32" s="74">
        <v>2</v>
      </c>
      <c r="T32" s="72">
        <v>2646</v>
      </c>
      <c r="U32" s="72">
        <v>1039</v>
      </c>
    </row>
    <row r="33" spans="1:21" x14ac:dyDescent="0.25">
      <c r="A33" s="74" t="s">
        <v>476</v>
      </c>
      <c r="B33" s="74">
        <v>75</v>
      </c>
      <c r="C33" s="74">
        <v>30</v>
      </c>
      <c r="D33" s="74">
        <v>129</v>
      </c>
      <c r="E33" s="74">
        <v>60</v>
      </c>
      <c r="F33" s="74">
        <v>0</v>
      </c>
      <c r="G33" s="74">
        <v>0</v>
      </c>
      <c r="H33" s="74">
        <v>38</v>
      </c>
      <c r="I33" s="74">
        <v>15</v>
      </c>
      <c r="J33" s="74">
        <v>21</v>
      </c>
      <c r="K33" s="74">
        <v>7</v>
      </c>
      <c r="L33" s="74">
        <v>1550</v>
      </c>
      <c r="M33" s="74">
        <v>637</v>
      </c>
      <c r="N33" s="74">
        <v>8</v>
      </c>
      <c r="O33" s="74">
        <v>0</v>
      </c>
      <c r="P33" s="74">
        <v>176</v>
      </c>
      <c r="Q33" s="74">
        <v>22</v>
      </c>
      <c r="R33" s="74">
        <v>13</v>
      </c>
      <c r="S33" s="74">
        <v>1</v>
      </c>
      <c r="T33" s="72">
        <v>2010</v>
      </c>
      <c r="U33" s="72">
        <v>772</v>
      </c>
    </row>
    <row r="34" spans="1:21" s="14" customFormat="1" x14ac:dyDescent="0.25">
      <c r="A34" s="10" t="s">
        <v>61</v>
      </c>
      <c r="B34" s="10">
        <f>SUM(B22:B33)</f>
        <v>54954</v>
      </c>
      <c r="C34" s="10">
        <f t="shared" ref="C34:U34" si="0">SUM(C22:C33)</f>
        <v>29702</v>
      </c>
      <c r="D34" s="10">
        <f t="shared" si="0"/>
        <v>31780</v>
      </c>
      <c r="E34" s="10">
        <f t="shared" si="0"/>
        <v>18019</v>
      </c>
      <c r="F34" s="10">
        <f t="shared" si="0"/>
        <v>894</v>
      </c>
      <c r="G34" s="10">
        <f t="shared" si="0"/>
        <v>411</v>
      </c>
      <c r="H34" s="10">
        <f t="shared" si="0"/>
        <v>7871</v>
      </c>
      <c r="I34" s="10">
        <f t="shared" si="0"/>
        <v>3518</v>
      </c>
      <c r="J34" s="10">
        <f t="shared" si="0"/>
        <v>11074</v>
      </c>
      <c r="K34" s="10">
        <f t="shared" si="0"/>
        <v>5368</v>
      </c>
      <c r="L34" s="10">
        <f t="shared" si="0"/>
        <v>62075</v>
      </c>
      <c r="M34" s="10">
        <f t="shared" si="0"/>
        <v>33500</v>
      </c>
      <c r="N34" s="10">
        <f t="shared" si="0"/>
        <v>1470</v>
      </c>
      <c r="O34" s="10">
        <f t="shared" si="0"/>
        <v>488</v>
      </c>
      <c r="P34" s="10">
        <f t="shared" si="0"/>
        <v>12433</v>
      </c>
      <c r="Q34" s="10">
        <f t="shared" si="0"/>
        <v>4995</v>
      </c>
      <c r="R34" s="10">
        <f t="shared" si="0"/>
        <v>2761</v>
      </c>
      <c r="S34" s="10">
        <f t="shared" si="0"/>
        <v>1166</v>
      </c>
      <c r="T34" s="10">
        <f t="shared" si="0"/>
        <v>185312</v>
      </c>
      <c r="U34" s="10">
        <f t="shared" si="0"/>
        <v>97167</v>
      </c>
    </row>
    <row r="35" spans="1:21" ht="21" x14ac:dyDescent="0.25">
      <c r="A35" s="114" t="s">
        <v>517</v>
      </c>
      <c r="B35" s="114"/>
      <c r="C35" s="114"/>
      <c r="D35" s="114"/>
      <c r="E35" s="114"/>
      <c r="F35" s="114"/>
      <c r="G35" s="114"/>
      <c r="H35" s="114"/>
      <c r="I35" s="114"/>
      <c r="J35" s="114"/>
      <c r="K35" s="114"/>
      <c r="L35" s="114"/>
      <c r="M35" s="114"/>
      <c r="N35" s="114"/>
      <c r="O35" s="114"/>
      <c r="P35" s="114"/>
      <c r="Q35" s="114"/>
      <c r="R35" s="114"/>
      <c r="S35" s="114"/>
      <c r="T35" s="114"/>
      <c r="U35" s="114"/>
    </row>
    <row r="36" spans="1:21" x14ac:dyDescent="0.25">
      <c r="A36" s="95" t="s">
        <v>457</v>
      </c>
      <c r="B36" s="95"/>
      <c r="C36" s="95"/>
      <c r="D36" s="95"/>
      <c r="E36" s="95"/>
      <c r="F36" s="95"/>
      <c r="G36" s="95"/>
      <c r="H36" s="95"/>
      <c r="I36" s="95"/>
      <c r="J36" s="95"/>
      <c r="K36" s="95"/>
      <c r="L36" s="95"/>
      <c r="M36" s="95"/>
      <c r="N36" s="95"/>
      <c r="O36" s="95"/>
      <c r="P36" s="95"/>
      <c r="Q36" s="95"/>
      <c r="R36" s="95"/>
      <c r="S36" s="95"/>
      <c r="T36" s="95"/>
      <c r="U36" s="95"/>
    </row>
    <row r="37" spans="1:21" x14ac:dyDescent="0.25">
      <c r="A37" s="95" t="s">
        <v>442</v>
      </c>
      <c r="B37" s="95" t="s">
        <v>310</v>
      </c>
      <c r="C37" s="95"/>
      <c r="D37" s="95" t="s">
        <v>458</v>
      </c>
      <c r="E37" s="95"/>
      <c r="F37" s="95" t="s">
        <v>459</v>
      </c>
      <c r="G37" s="95"/>
      <c r="H37" s="95" t="s">
        <v>460</v>
      </c>
      <c r="I37" s="95"/>
      <c r="J37" s="95" t="s">
        <v>461</v>
      </c>
      <c r="K37" s="95"/>
      <c r="L37" s="95" t="s">
        <v>462</v>
      </c>
      <c r="M37" s="95"/>
      <c r="N37" s="95" t="s">
        <v>463</v>
      </c>
      <c r="O37" s="95"/>
      <c r="P37" s="95" t="s">
        <v>464</v>
      </c>
      <c r="Q37" s="95"/>
      <c r="R37" s="95" t="s">
        <v>465</v>
      </c>
      <c r="S37" s="95"/>
      <c r="T37" s="95" t="s">
        <v>61</v>
      </c>
      <c r="U37" s="95"/>
    </row>
    <row r="38" spans="1:21" ht="24" x14ac:dyDescent="0.25">
      <c r="A38" s="95"/>
      <c r="B38" s="72" t="s">
        <v>54</v>
      </c>
      <c r="C38" s="72" t="s">
        <v>53</v>
      </c>
      <c r="D38" s="72" t="s">
        <v>54</v>
      </c>
      <c r="E38" s="72" t="s">
        <v>53</v>
      </c>
      <c r="F38" s="72" t="s">
        <v>54</v>
      </c>
      <c r="G38" s="72" t="s">
        <v>53</v>
      </c>
      <c r="H38" s="72" t="s">
        <v>54</v>
      </c>
      <c r="I38" s="72" t="s">
        <v>53</v>
      </c>
      <c r="J38" s="72" t="s">
        <v>54</v>
      </c>
      <c r="K38" s="72" t="s">
        <v>53</v>
      </c>
      <c r="L38" s="72" t="s">
        <v>54</v>
      </c>
      <c r="M38" s="72" t="s">
        <v>53</v>
      </c>
      <c r="N38" s="72" t="s">
        <v>54</v>
      </c>
      <c r="O38" s="72" t="s">
        <v>53</v>
      </c>
      <c r="P38" s="72" t="s">
        <v>54</v>
      </c>
      <c r="Q38" s="72" t="s">
        <v>53</v>
      </c>
      <c r="R38" s="72" t="s">
        <v>54</v>
      </c>
      <c r="S38" s="72" t="s">
        <v>53</v>
      </c>
      <c r="T38" s="72" t="s">
        <v>54</v>
      </c>
      <c r="U38" s="72" t="s">
        <v>53</v>
      </c>
    </row>
    <row r="39" spans="1:21" x14ac:dyDescent="0.25">
      <c r="A39" s="74" t="s">
        <v>466</v>
      </c>
      <c r="B39" s="74">
        <v>2106</v>
      </c>
      <c r="C39" s="74">
        <v>1315</v>
      </c>
      <c r="D39" s="74">
        <v>186</v>
      </c>
      <c r="E39" s="74">
        <v>120</v>
      </c>
      <c r="F39" s="74">
        <v>19</v>
      </c>
      <c r="G39" s="74">
        <v>7</v>
      </c>
      <c r="H39" s="74">
        <v>76</v>
      </c>
      <c r="I39" s="74">
        <v>38</v>
      </c>
      <c r="J39" s="74">
        <v>54</v>
      </c>
      <c r="K39" s="74">
        <v>33</v>
      </c>
      <c r="L39" s="74">
        <v>62</v>
      </c>
      <c r="M39" s="74">
        <v>41</v>
      </c>
      <c r="N39" s="74">
        <v>6</v>
      </c>
      <c r="O39" s="74">
        <v>4</v>
      </c>
      <c r="P39" s="74">
        <v>9</v>
      </c>
      <c r="Q39" s="74">
        <v>7</v>
      </c>
      <c r="R39" s="74">
        <v>1</v>
      </c>
      <c r="S39" s="74">
        <v>0</v>
      </c>
      <c r="T39" s="74">
        <v>2519</v>
      </c>
      <c r="U39" s="74">
        <v>1565</v>
      </c>
    </row>
    <row r="40" spans="1:21" x14ac:dyDescent="0.25">
      <c r="A40" s="74" t="s">
        <v>454</v>
      </c>
      <c r="B40" s="74">
        <v>8863</v>
      </c>
      <c r="C40" s="74">
        <v>5289</v>
      </c>
      <c r="D40" s="74">
        <v>1142</v>
      </c>
      <c r="E40" s="74">
        <v>742</v>
      </c>
      <c r="F40" s="74">
        <v>136</v>
      </c>
      <c r="G40" s="74">
        <v>64</v>
      </c>
      <c r="H40" s="74">
        <v>479</v>
      </c>
      <c r="I40" s="74">
        <v>286</v>
      </c>
      <c r="J40" s="74">
        <v>472</v>
      </c>
      <c r="K40" s="74">
        <v>271</v>
      </c>
      <c r="L40" s="74">
        <v>333</v>
      </c>
      <c r="M40" s="74">
        <v>216</v>
      </c>
      <c r="N40" s="74">
        <v>19</v>
      </c>
      <c r="O40" s="74">
        <v>6</v>
      </c>
      <c r="P40" s="74">
        <v>85</v>
      </c>
      <c r="Q40" s="74">
        <v>57</v>
      </c>
      <c r="R40" s="74">
        <v>17</v>
      </c>
      <c r="S40" s="74">
        <v>10</v>
      </c>
      <c r="T40" s="74">
        <v>11546</v>
      </c>
      <c r="U40" s="74">
        <v>6941</v>
      </c>
    </row>
    <row r="41" spans="1:21" x14ac:dyDescent="0.25">
      <c r="A41" s="74" t="s">
        <v>467</v>
      </c>
      <c r="B41" s="74">
        <v>19799</v>
      </c>
      <c r="C41" s="74">
        <v>11530</v>
      </c>
      <c r="D41" s="74">
        <v>4432</v>
      </c>
      <c r="E41" s="74">
        <v>2865</v>
      </c>
      <c r="F41" s="74">
        <v>548</v>
      </c>
      <c r="G41" s="74">
        <v>234</v>
      </c>
      <c r="H41" s="74">
        <v>2184</v>
      </c>
      <c r="I41" s="74">
        <v>1205</v>
      </c>
      <c r="J41" s="74">
        <v>1815</v>
      </c>
      <c r="K41" s="74">
        <v>976</v>
      </c>
      <c r="L41" s="74">
        <v>1864</v>
      </c>
      <c r="M41" s="74">
        <v>1176</v>
      </c>
      <c r="N41" s="74">
        <v>141</v>
      </c>
      <c r="O41" s="74">
        <v>71</v>
      </c>
      <c r="P41" s="74">
        <v>615</v>
      </c>
      <c r="Q41" s="74">
        <v>342</v>
      </c>
      <c r="R41" s="74">
        <v>132</v>
      </c>
      <c r="S41" s="74">
        <v>63</v>
      </c>
      <c r="T41" s="74">
        <v>31530</v>
      </c>
      <c r="U41" s="74">
        <v>18462</v>
      </c>
    </row>
    <row r="42" spans="1:21" x14ac:dyDescent="0.25">
      <c r="A42" s="74" t="s">
        <v>468</v>
      </c>
      <c r="B42" s="74">
        <v>25252</v>
      </c>
      <c r="C42" s="74">
        <v>13641</v>
      </c>
      <c r="D42" s="74">
        <v>9973</v>
      </c>
      <c r="E42" s="74">
        <v>6148</v>
      </c>
      <c r="F42" s="74">
        <v>1072</v>
      </c>
      <c r="G42" s="74">
        <v>425</v>
      </c>
      <c r="H42" s="74">
        <v>5228</v>
      </c>
      <c r="I42" s="74">
        <v>2738</v>
      </c>
      <c r="J42" s="74">
        <v>3084</v>
      </c>
      <c r="K42" s="74">
        <v>1573</v>
      </c>
      <c r="L42" s="74">
        <v>6887</v>
      </c>
      <c r="M42" s="74">
        <v>4230</v>
      </c>
      <c r="N42" s="74">
        <v>572</v>
      </c>
      <c r="O42" s="74">
        <v>212</v>
      </c>
      <c r="P42" s="74">
        <v>2567</v>
      </c>
      <c r="Q42" s="74">
        <v>1335</v>
      </c>
      <c r="R42" s="74">
        <v>392</v>
      </c>
      <c r="S42" s="74">
        <v>205</v>
      </c>
      <c r="T42" s="74">
        <v>55027</v>
      </c>
      <c r="U42" s="74">
        <v>30507</v>
      </c>
    </row>
    <row r="43" spans="1:21" x14ac:dyDescent="0.25">
      <c r="A43" s="74" t="s">
        <v>469</v>
      </c>
      <c r="B43" s="74">
        <v>22529</v>
      </c>
      <c r="C43" s="74">
        <v>11305</v>
      </c>
      <c r="D43" s="74">
        <v>13623</v>
      </c>
      <c r="E43" s="74">
        <v>7991</v>
      </c>
      <c r="F43" s="74">
        <v>1079</v>
      </c>
      <c r="G43" s="74">
        <v>372</v>
      </c>
      <c r="H43" s="74">
        <v>6448</v>
      </c>
      <c r="I43" s="74">
        <v>2965</v>
      </c>
      <c r="J43" s="74">
        <v>3219</v>
      </c>
      <c r="K43" s="74">
        <v>1555</v>
      </c>
      <c r="L43" s="74">
        <v>14353</v>
      </c>
      <c r="M43" s="74">
        <v>8680</v>
      </c>
      <c r="N43" s="74">
        <v>1128</v>
      </c>
      <c r="O43" s="74">
        <v>398</v>
      </c>
      <c r="P43" s="74">
        <v>5463</v>
      </c>
      <c r="Q43" s="74">
        <v>2706</v>
      </c>
      <c r="R43" s="74">
        <v>752</v>
      </c>
      <c r="S43" s="74">
        <v>370</v>
      </c>
      <c r="T43" s="74">
        <v>68594</v>
      </c>
      <c r="U43" s="74">
        <v>36342</v>
      </c>
    </row>
    <row r="44" spans="1:21" x14ac:dyDescent="0.25">
      <c r="A44" s="74" t="s">
        <v>470</v>
      </c>
      <c r="B44" s="74">
        <v>16325</v>
      </c>
      <c r="C44" s="74">
        <v>7560</v>
      </c>
      <c r="D44" s="74">
        <v>12397</v>
      </c>
      <c r="E44" s="74">
        <v>6722</v>
      </c>
      <c r="F44" s="74">
        <v>496</v>
      </c>
      <c r="G44" s="74">
        <v>103</v>
      </c>
      <c r="H44" s="74">
        <v>5290</v>
      </c>
      <c r="I44" s="74">
        <v>1926</v>
      </c>
      <c r="J44" s="74">
        <v>2049</v>
      </c>
      <c r="K44" s="74">
        <v>904</v>
      </c>
      <c r="L44" s="74">
        <v>19727</v>
      </c>
      <c r="M44" s="74">
        <v>11238</v>
      </c>
      <c r="N44" s="74">
        <v>1046</v>
      </c>
      <c r="O44" s="74">
        <v>337</v>
      </c>
      <c r="P44" s="74">
        <v>6714</v>
      </c>
      <c r="Q44" s="74">
        <v>2847</v>
      </c>
      <c r="R44" s="74">
        <v>853</v>
      </c>
      <c r="S44" s="74">
        <v>376</v>
      </c>
      <c r="T44" s="74">
        <v>64897</v>
      </c>
      <c r="U44" s="74">
        <v>32013</v>
      </c>
    </row>
    <row r="45" spans="1:21" x14ac:dyDescent="0.25">
      <c r="A45" s="74" t="s">
        <v>471</v>
      </c>
      <c r="B45" s="74">
        <v>9912</v>
      </c>
      <c r="C45" s="74">
        <v>4172</v>
      </c>
      <c r="D45" s="74">
        <v>8594</v>
      </c>
      <c r="E45" s="74">
        <v>4370</v>
      </c>
      <c r="F45" s="74">
        <v>282</v>
      </c>
      <c r="G45" s="74">
        <v>69</v>
      </c>
      <c r="H45" s="74">
        <v>3692</v>
      </c>
      <c r="I45" s="74">
        <v>1192</v>
      </c>
      <c r="J45" s="74">
        <v>1197</v>
      </c>
      <c r="K45" s="74">
        <v>502</v>
      </c>
      <c r="L45" s="74">
        <v>19089</v>
      </c>
      <c r="M45" s="74">
        <v>10332</v>
      </c>
      <c r="N45" s="74">
        <v>661</v>
      </c>
      <c r="O45" s="74">
        <v>157</v>
      </c>
      <c r="P45" s="74">
        <v>5724</v>
      </c>
      <c r="Q45" s="74">
        <v>2045</v>
      </c>
      <c r="R45" s="74">
        <v>539</v>
      </c>
      <c r="S45" s="74">
        <v>164</v>
      </c>
      <c r="T45" s="74">
        <v>49690</v>
      </c>
      <c r="U45" s="74">
        <v>23003</v>
      </c>
    </row>
    <row r="46" spans="1:21" x14ac:dyDescent="0.25">
      <c r="A46" s="74" t="s">
        <v>472</v>
      </c>
      <c r="B46" s="74">
        <v>5305</v>
      </c>
      <c r="C46" s="74">
        <v>2036</v>
      </c>
      <c r="D46" s="74">
        <v>5450</v>
      </c>
      <c r="E46" s="74">
        <v>2494</v>
      </c>
      <c r="F46" s="74">
        <v>127</v>
      </c>
      <c r="G46" s="74">
        <v>20</v>
      </c>
      <c r="H46" s="74">
        <v>2316</v>
      </c>
      <c r="I46" s="74">
        <v>636</v>
      </c>
      <c r="J46" s="74">
        <v>638</v>
      </c>
      <c r="K46" s="74">
        <v>261</v>
      </c>
      <c r="L46" s="74">
        <v>15698</v>
      </c>
      <c r="M46" s="74">
        <v>7941</v>
      </c>
      <c r="N46" s="74">
        <v>364</v>
      </c>
      <c r="O46" s="74">
        <v>69</v>
      </c>
      <c r="P46" s="74">
        <v>4149</v>
      </c>
      <c r="Q46" s="74">
        <v>1290</v>
      </c>
      <c r="R46" s="74">
        <v>343</v>
      </c>
      <c r="S46" s="74">
        <v>98</v>
      </c>
      <c r="T46" s="74">
        <v>34390</v>
      </c>
      <c r="U46" s="74">
        <v>14845</v>
      </c>
    </row>
    <row r="47" spans="1:21" x14ac:dyDescent="0.25">
      <c r="A47" s="74" t="s">
        <v>473</v>
      </c>
      <c r="B47" s="74">
        <v>2548</v>
      </c>
      <c r="C47" s="74">
        <v>879</v>
      </c>
      <c r="D47" s="74">
        <v>3023</v>
      </c>
      <c r="E47" s="74">
        <v>1286</v>
      </c>
      <c r="F47" s="74">
        <v>82</v>
      </c>
      <c r="G47" s="74">
        <v>10</v>
      </c>
      <c r="H47" s="74">
        <v>1170</v>
      </c>
      <c r="I47" s="74">
        <v>255</v>
      </c>
      <c r="J47" s="74">
        <v>262</v>
      </c>
      <c r="K47" s="74">
        <v>86</v>
      </c>
      <c r="L47" s="74">
        <v>11108</v>
      </c>
      <c r="M47" s="74">
        <v>5134</v>
      </c>
      <c r="N47" s="74">
        <v>178</v>
      </c>
      <c r="O47" s="74">
        <v>18</v>
      </c>
      <c r="P47" s="74">
        <v>2466</v>
      </c>
      <c r="Q47" s="74">
        <v>655</v>
      </c>
      <c r="R47" s="74">
        <v>174</v>
      </c>
      <c r="S47" s="74">
        <v>42</v>
      </c>
      <c r="T47" s="74">
        <v>21011</v>
      </c>
      <c r="U47" s="74">
        <v>8365</v>
      </c>
    </row>
    <row r="48" spans="1:21" x14ac:dyDescent="0.25">
      <c r="A48" s="74" t="s">
        <v>474</v>
      </c>
      <c r="B48" s="74">
        <v>1051</v>
      </c>
      <c r="C48" s="74">
        <v>323</v>
      </c>
      <c r="D48" s="74">
        <v>1505</v>
      </c>
      <c r="E48" s="74">
        <v>578</v>
      </c>
      <c r="F48" s="74">
        <v>27</v>
      </c>
      <c r="G48" s="74">
        <v>4</v>
      </c>
      <c r="H48" s="74">
        <v>517</v>
      </c>
      <c r="I48" s="74">
        <v>77</v>
      </c>
      <c r="J48" s="74">
        <v>112</v>
      </c>
      <c r="K48" s="74">
        <v>30</v>
      </c>
      <c r="L48" s="74">
        <v>7292</v>
      </c>
      <c r="M48" s="74">
        <v>3175</v>
      </c>
      <c r="N48" s="74">
        <v>85</v>
      </c>
      <c r="O48" s="74">
        <v>13</v>
      </c>
      <c r="P48" s="74">
        <v>1364</v>
      </c>
      <c r="Q48" s="74">
        <v>319</v>
      </c>
      <c r="R48" s="74">
        <v>74</v>
      </c>
      <c r="S48" s="74">
        <v>33</v>
      </c>
      <c r="T48" s="74">
        <v>12027</v>
      </c>
      <c r="U48" s="74">
        <v>4552</v>
      </c>
    </row>
    <row r="49" spans="1:21" x14ac:dyDescent="0.25">
      <c r="A49" s="74" t="s">
        <v>475</v>
      </c>
      <c r="B49" s="74">
        <v>415</v>
      </c>
      <c r="C49" s="74">
        <v>128</v>
      </c>
      <c r="D49" s="74">
        <v>753</v>
      </c>
      <c r="E49" s="74">
        <v>252</v>
      </c>
      <c r="F49" s="74">
        <v>5</v>
      </c>
      <c r="G49" s="74">
        <v>0</v>
      </c>
      <c r="H49" s="74">
        <v>193</v>
      </c>
      <c r="I49" s="74">
        <v>27</v>
      </c>
      <c r="J49" s="74">
        <v>62</v>
      </c>
      <c r="K49" s="74">
        <v>15</v>
      </c>
      <c r="L49" s="74">
        <v>4418</v>
      </c>
      <c r="M49" s="74">
        <v>1763</v>
      </c>
      <c r="N49" s="74">
        <v>31</v>
      </c>
      <c r="O49" s="74">
        <v>3</v>
      </c>
      <c r="P49" s="74">
        <v>698</v>
      </c>
      <c r="Q49" s="74">
        <v>145</v>
      </c>
      <c r="R49" s="74">
        <v>87</v>
      </c>
      <c r="S49" s="74">
        <v>14</v>
      </c>
      <c r="T49" s="74">
        <v>6662</v>
      </c>
      <c r="U49" s="74">
        <v>2347</v>
      </c>
    </row>
    <row r="50" spans="1:21" x14ac:dyDescent="0.25">
      <c r="A50" s="74" t="s">
        <v>476</v>
      </c>
      <c r="B50" s="74">
        <v>263</v>
      </c>
      <c r="C50" s="74">
        <v>80</v>
      </c>
      <c r="D50" s="74">
        <v>457</v>
      </c>
      <c r="E50" s="74">
        <v>165</v>
      </c>
      <c r="F50" s="74">
        <v>0</v>
      </c>
      <c r="G50" s="74">
        <v>0</v>
      </c>
      <c r="H50" s="74">
        <v>121</v>
      </c>
      <c r="I50" s="74">
        <v>31</v>
      </c>
      <c r="J50" s="74">
        <v>31</v>
      </c>
      <c r="K50" s="74">
        <v>8</v>
      </c>
      <c r="L50" s="74">
        <v>3767</v>
      </c>
      <c r="M50" s="74">
        <v>1376</v>
      </c>
      <c r="N50" s="74">
        <v>16</v>
      </c>
      <c r="O50" s="74">
        <v>2</v>
      </c>
      <c r="P50" s="74">
        <v>487</v>
      </c>
      <c r="Q50" s="74">
        <v>74</v>
      </c>
      <c r="R50" s="74">
        <v>18</v>
      </c>
      <c r="S50" s="74">
        <v>1</v>
      </c>
      <c r="T50" s="74">
        <v>5160</v>
      </c>
      <c r="U50" s="74">
        <v>1737</v>
      </c>
    </row>
    <row r="51" spans="1:21" s="14" customFormat="1" x14ac:dyDescent="0.25">
      <c r="A51" s="10" t="s">
        <v>61</v>
      </c>
      <c r="B51" s="10">
        <v>114368</v>
      </c>
      <c r="C51" s="10">
        <v>58258</v>
      </c>
      <c r="D51" s="10">
        <v>61535</v>
      </c>
      <c r="E51" s="10">
        <v>33733</v>
      </c>
      <c r="F51" s="10">
        <v>3873</v>
      </c>
      <c r="G51" s="10">
        <v>1308</v>
      </c>
      <c r="H51" s="10">
        <v>27714</v>
      </c>
      <c r="I51" s="10">
        <v>11376</v>
      </c>
      <c r="J51" s="10">
        <v>12995</v>
      </c>
      <c r="K51" s="10">
        <v>6214</v>
      </c>
      <c r="L51" s="10">
        <v>104598</v>
      </c>
      <c r="M51" s="10">
        <v>55302</v>
      </c>
      <c r="N51" s="10">
        <v>4247</v>
      </c>
      <c r="O51" s="10">
        <v>1290</v>
      </c>
      <c r="P51" s="10">
        <v>30341</v>
      </c>
      <c r="Q51" s="10">
        <v>11822</v>
      </c>
      <c r="R51" s="10">
        <v>3382</v>
      </c>
      <c r="S51" s="10">
        <v>1376</v>
      </c>
      <c r="T51" s="10">
        <v>363053</v>
      </c>
      <c r="U51" s="10">
        <v>180679</v>
      </c>
    </row>
  </sheetData>
  <mergeCells count="39">
    <mergeCell ref="D20:E20"/>
    <mergeCell ref="F20:G20"/>
    <mergeCell ref="H20:I20"/>
    <mergeCell ref="A1:U1"/>
    <mergeCell ref="A2:U2"/>
    <mergeCell ref="A3:A4"/>
    <mergeCell ref="B3:C3"/>
    <mergeCell ref="D3:E3"/>
    <mergeCell ref="F3:G3"/>
    <mergeCell ref="H3:I3"/>
    <mergeCell ref="J3:K3"/>
    <mergeCell ref="L3:M3"/>
    <mergeCell ref="N3:O3"/>
    <mergeCell ref="P20:Q20"/>
    <mergeCell ref="R20:S20"/>
    <mergeCell ref="T20:U20"/>
    <mergeCell ref="P3:Q3"/>
    <mergeCell ref="R3:S3"/>
    <mergeCell ref="T3:U3"/>
    <mergeCell ref="A18:U18"/>
    <mergeCell ref="A19:U19"/>
    <mergeCell ref="A20:A21"/>
    <mergeCell ref="B20:C20"/>
    <mergeCell ref="J37:K37"/>
    <mergeCell ref="L37:M37"/>
    <mergeCell ref="N37:O37"/>
    <mergeCell ref="J20:K20"/>
    <mergeCell ref="L20:M20"/>
    <mergeCell ref="N20:O20"/>
    <mergeCell ref="P37:Q37"/>
    <mergeCell ref="R37:S37"/>
    <mergeCell ref="T37:U37"/>
    <mergeCell ref="A35:U35"/>
    <mergeCell ref="A36:U36"/>
    <mergeCell ref="A37:A38"/>
    <mergeCell ref="B37:C37"/>
    <mergeCell ref="D37:E37"/>
    <mergeCell ref="F37:G37"/>
    <mergeCell ref="H37:I37"/>
  </mergeCells>
  <printOptions horizontalCentered="1"/>
  <pageMargins left="0.23622047244094491" right="0.23622047244094491" top="0.35433070866141736" bottom="0.35433070866141736" header="0.11811023622047245" footer="0.11811023622047245"/>
  <pageSetup paperSize="9" scale="69"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62"/>
  <sheetViews>
    <sheetView view="pageBreakPreview" zoomScale="80" zoomScaleNormal="100" zoomScaleSheetLayoutView="80" workbookViewId="0">
      <selection sqref="A1:B1"/>
    </sheetView>
  </sheetViews>
  <sheetFormatPr baseColWidth="10" defaultRowHeight="18.75" customHeight="1" x14ac:dyDescent="0.25"/>
  <cols>
    <col min="1" max="1" width="159.85546875" bestFit="1" customWidth="1"/>
    <col min="2" max="2" width="4.42578125" style="80" bestFit="1" customWidth="1"/>
  </cols>
  <sheetData>
    <row r="1" spans="1:2" ht="18.75" customHeight="1" x14ac:dyDescent="0.35">
      <c r="A1" s="85" t="s">
        <v>704</v>
      </c>
      <c r="B1" s="85"/>
    </row>
    <row r="3" spans="1:2" ht="18.75" customHeight="1" x14ac:dyDescent="0.25">
      <c r="A3" s="79" t="s">
        <v>553</v>
      </c>
      <c r="B3" s="81">
        <v>2</v>
      </c>
    </row>
    <row r="4" spans="1:2" ht="18.75" customHeight="1" x14ac:dyDescent="0.25">
      <c r="A4" s="79" t="s">
        <v>712</v>
      </c>
      <c r="B4" s="81">
        <v>7</v>
      </c>
    </row>
    <row r="5" spans="1:2" ht="18.75" customHeight="1" x14ac:dyDescent="0.25">
      <c r="A5" s="79" t="s">
        <v>554</v>
      </c>
      <c r="B5" s="81">
        <v>8</v>
      </c>
    </row>
    <row r="6" spans="1:2" ht="18.75" customHeight="1" x14ac:dyDescent="0.25">
      <c r="A6" t="s">
        <v>555</v>
      </c>
      <c r="B6" s="80">
        <v>8</v>
      </c>
    </row>
    <row r="7" spans="1:2" ht="18.75" customHeight="1" x14ac:dyDescent="0.25">
      <c r="A7" t="s">
        <v>556</v>
      </c>
      <c r="B7" s="80">
        <v>9</v>
      </c>
    </row>
    <row r="8" spans="1:2" ht="18.75" customHeight="1" x14ac:dyDescent="0.25">
      <c r="A8" t="s">
        <v>557</v>
      </c>
      <c r="B8" s="80">
        <v>10</v>
      </c>
    </row>
    <row r="9" spans="1:2" ht="18.75" customHeight="1" x14ac:dyDescent="0.25">
      <c r="A9" s="79" t="s">
        <v>558</v>
      </c>
      <c r="B9" s="81">
        <v>11</v>
      </c>
    </row>
    <row r="10" spans="1:2" ht="18.75" customHeight="1" x14ac:dyDescent="0.25">
      <c r="A10" t="s">
        <v>555</v>
      </c>
      <c r="B10" s="80">
        <v>11</v>
      </c>
    </row>
    <row r="11" spans="1:2" ht="18.75" customHeight="1" x14ac:dyDescent="0.25">
      <c r="A11" t="s">
        <v>556</v>
      </c>
      <c r="B11" s="80">
        <v>12</v>
      </c>
    </row>
    <row r="12" spans="1:2" ht="18.75" customHeight="1" x14ac:dyDescent="0.25">
      <c r="A12" t="s">
        <v>557</v>
      </c>
      <c r="B12" s="80">
        <v>13</v>
      </c>
    </row>
    <row r="13" spans="1:2" ht="18.75" customHeight="1" x14ac:dyDescent="0.25">
      <c r="A13" s="79" t="s">
        <v>559</v>
      </c>
      <c r="B13" s="81">
        <v>14</v>
      </c>
    </row>
    <row r="14" spans="1:2" ht="18.75" customHeight="1" x14ac:dyDescent="0.25">
      <c r="A14" t="s">
        <v>560</v>
      </c>
      <c r="B14" s="80">
        <v>14</v>
      </c>
    </row>
    <row r="15" spans="1:2" ht="18.75" customHeight="1" x14ac:dyDescent="0.25">
      <c r="A15" t="s">
        <v>561</v>
      </c>
      <c r="B15" s="80">
        <v>15</v>
      </c>
    </row>
    <row r="16" spans="1:2" ht="18.75" customHeight="1" x14ac:dyDescent="0.25">
      <c r="A16" s="79" t="s">
        <v>562</v>
      </c>
      <c r="B16" s="81">
        <v>19</v>
      </c>
    </row>
    <row r="17" spans="1:2" ht="18.75" customHeight="1" x14ac:dyDescent="0.25">
      <c r="A17" t="s">
        <v>563</v>
      </c>
      <c r="B17" s="80">
        <v>19</v>
      </c>
    </row>
    <row r="18" spans="1:2" ht="18.75" customHeight="1" x14ac:dyDescent="0.25">
      <c r="A18" t="s">
        <v>564</v>
      </c>
      <c r="B18" s="80">
        <v>20</v>
      </c>
    </row>
    <row r="19" spans="1:2" ht="18.75" customHeight="1" x14ac:dyDescent="0.25">
      <c r="A19" s="79" t="s">
        <v>565</v>
      </c>
      <c r="B19" s="81">
        <v>24</v>
      </c>
    </row>
    <row r="20" spans="1:2" ht="18.75" customHeight="1" x14ac:dyDescent="0.25">
      <c r="A20" t="s">
        <v>566</v>
      </c>
      <c r="B20" s="80">
        <v>24</v>
      </c>
    </row>
    <row r="21" spans="1:2" ht="18.75" customHeight="1" x14ac:dyDescent="0.25">
      <c r="A21" t="s">
        <v>567</v>
      </c>
      <c r="B21" s="80">
        <v>25</v>
      </c>
    </row>
    <row r="22" spans="1:2" ht="18.75" customHeight="1" x14ac:dyDescent="0.25">
      <c r="A22" s="79" t="s">
        <v>568</v>
      </c>
      <c r="B22" s="81">
        <v>29</v>
      </c>
    </row>
    <row r="23" spans="1:2" ht="18.75" customHeight="1" x14ac:dyDescent="0.25">
      <c r="A23" t="s">
        <v>569</v>
      </c>
      <c r="B23" s="80">
        <v>29</v>
      </c>
    </row>
    <row r="24" spans="1:2" ht="18.75" customHeight="1" x14ac:dyDescent="0.25">
      <c r="A24" t="s">
        <v>570</v>
      </c>
      <c r="B24" s="80">
        <v>30</v>
      </c>
    </row>
    <row r="25" spans="1:2" ht="18.75" customHeight="1" x14ac:dyDescent="0.25">
      <c r="A25" s="79" t="s">
        <v>571</v>
      </c>
      <c r="B25" s="81">
        <v>34</v>
      </c>
    </row>
    <row r="26" spans="1:2" ht="18.75" customHeight="1" x14ac:dyDescent="0.25">
      <c r="A26" t="s">
        <v>572</v>
      </c>
      <c r="B26" s="80">
        <v>34</v>
      </c>
    </row>
    <row r="27" spans="1:2" ht="18.75" customHeight="1" x14ac:dyDescent="0.25">
      <c r="A27" t="s">
        <v>573</v>
      </c>
      <c r="B27" s="80">
        <v>35</v>
      </c>
    </row>
    <row r="28" spans="1:2" ht="18.75" customHeight="1" x14ac:dyDescent="0.25">
      <c r="A28" s="79" t="s">
        <v>574</v>
      </c>
      <c r="B28" s="81">
        <v>39</v>
      </c>
    </row>
    <row r="29" spans="1:2" ht="18.75" customHeight="1" x14ac:dyDescent="0.25">
      <c r="A29" t="s">
        <v>575</v>
      </c>
      <c r="B29" s="80">
        <v>39</v>
      </c>
    </row>
    <row r="30" spans="1:2" ht="18.75" customHeight="1" x14ac:dyDescent="0.25">
      <c r="A30" t="s">
        <v>576</v>
      </c>
      <c r="B30" s="80">
        <v>40</v>
      </c>
    </row>
    <row r="31" spans="1:2" ht="18.75" customHeight="1" x14ac:dyDescent="0.25">
      <c r="A31" s="79" t="s">
        <v>577</v>
      </c>
      <c r="B31" s="81">
        <v>44</v>
      </c>
    </row>
    <row r="32" spans="1:2" ht="18.75" customHeight="1" x14ac:dyDescent="0.25">
      <c r="A32" t="s">
        <v>578</v>
      </c>
      <c r="B32" s="80">
        <v>44</v>
      </c>
    </row>
    <row r="33" spans="1:2" ht="18.75" customHeight="1" x14ac:dyDescent="0.25">
      <c r="A33" t="s">
        <v>579</v>
      </c>
      <c r="B33" s="80">
        <v>45</v>
      </c>
    </row>
    <row r="34" spans="1:2" ht="18.75" customHeight="1" x14ac:dyDescent="0.25">
      <c r="A34" s="79" t="s">
        <v>580</v>
      </c>
      <c r="B34" s="81">
        <v>49</v>
      </c>
    </row>
    <row r="35" spans="1:2" ht="18.75" customHeight="1" x14ac:dyDescent="0.25">
      <c r="A35" t="s">
        <v>581</v>
      </c>
      <c r="B35" s="80">
        <v>49</v>
      </c>
    </row>
    <row r="36" spans="1:2" ht="18.75" customHeight="1" x14ac:dyDescent="0.25">
      <c r="A36" t="s">
        <v>582</v>
      </c>
      <c r="B36" s="80">
        <v>50</v>
      </c>
    </row>
    <row r="37" spans="1:2" ht="18.75" customHeight="1" x14ac:dyDescent="0.25">
      <c r="A37" s="79" t="s">
        <v>583</v>
      </c>
      <c r="B37" s="81">
        <v>54</v>
      </c>
    </row>
    <row r="38" spans="1:2" ht="18.75" customHeight="1" x14ac:dyDescent="0.25">
      <c r="A38" t="s">
        <v>584</v>
      </c>
      <c r="B38" s="80">
        <v>54</v>
      </c>
    </row>
    <row r="39" spans="1:2" ht="18.75" customHeight="1" x14ac:dyDescent="0.25">
      <c r="A39" t="s">
        <v>585</v>
      </c>
      <c r="B39" s="80">
        <v>55</v>
      </c>
    </row>
    <row r="40" spans="1:2" ht="18.75" customHeight="1" x14ac:dyDescent="0.25">
      <c r="A40" s="79" t="s">
        <v>586</v>
      </c>
      <c r="B40" s="81">
        <v>59</v>
      </c>
    </row>
    <row r="41" spans="1:2" ht="18.75" customHeight="1" x14ac:dyDescent="0.25">
      <c r="A41" t="s">
        <v>587</v>
      </c>
      <c r="B41" s="80">
        <v>59</v>
      </c>
    </row>
    <row r="42" spans="1:2" ht="18.75" customHeight="1" x14ac:dyDescent="0.25">
      <c r="A42" t="s">
        <v>588</v>
      </c>
      <c r="B42" s="80">
        <v>60</v>
      </c>
    </row>
    <row r="43" spans="1:2" ht="18.75" customHeight="1" x14ac:dyDescent="0.25">
      <c r="A43" s="79" t="s">
        <v>589</v>
      </c>
      <c r="B43" s="81">
        <v>64</v>
      </c>
    </row>
    <row r="44" spans="1:2" ht="18.75" customHeight="1" x14ac:dyDescent="0.25">
      <c r="A44" t="s">
        <v>590</v>
      </c>
      <c r="B44" s="80">
        <v>64</v>
      </c>
    </row>
    <row r="45" spans="1:2" ht="18.75" customHeight="1" x14ac:dyDescent="0.25">
      <c r="A45" t="s">
        <v>591</v>
      </c>
      <c r="B45" s="80">
        <v>65</v>
      </c>
    </row>
    <row r="46" spans="1:2" ht="18.75" customHeight="1" x14ac:dyDescent="0.25">
      <c r="A46" s="79" t="s">
        <v>592</v>
      </c>
      <c r="B46" s="81">
        <v>69</v>
      </c>
    </row>
    <row r="47" spans="1:2" ht="18.75" customHeight="1" x14ac:dyDescent="0.25">
      <c r="A47" t="s">
        <v>593</v>
      </c>
      <c r="B47" s="80">
        <v>69</v>
      </c>
    </row>
    <row r="48" spans="1:2" ht="18.75" customHeight="1" x14ac:dyDescent="0.25">
      <c r="A48" t="s">
        <v>594</v>
      </c>
      <c r="B48" s="80">
        <v>70</v>
      </c>
    </row>
    <row r="49" spans="1:2" ht="18.75" customHeight="1" x14ac:dyDescent="0.25">
      <c r="A49" s="79" t="s">
        <v>595</v>
      </c>
      <c r="B49" s="81">
        <v>74</v>
      </c>
    </row>
    <row r="50" spans="1:2" ht="18.75" customHeight="1" x14ac:dyDescent="0.25">
      <c r="A50" t="s">
        <v>596</v>
      </c>
      <c r="B50" s="80">
        <v>74</v>
      </c>
    </row>
    <row r="51" spans="1:2" ht="18.75" customHeight="1" x14ac:dyDescent="0.25">
      <c r="A51" t="s">
        <v>597</v>
      </c>
      <c r="B51" s="80">
        <v>75</v>
      </c>
    </row>
    <row r="52" spans="1:2" ht="18.75" customHeight="1" x14ac:dyDescent="0.25">
      <c r="A52" s="79" t="s">
        <v>598</v>
      </c>
      <c r="B52" s="81">
        <v>79</v>
      </c>
    </row>
    <row r="53" spans="1:2" ht="18.75" customHeight="1" x14ac:dyDescent="0.25">
      <c r="A53" t="s">
        <v>599</v>
      </c>
      <c r="B53" s="80">
        <v>79</v>
      </c>
    </row>
    <row r="54" spans="1:2" ht="18.75" customHeight="1" x14ac:dyDescent="0.25">
      <c r="A54" t="s">
        <v>600</v>
      </c>
      <c r="B54" s="80">
        <v>80</v>
      </c>
    </row>
    <row r="55" spans="1:2" ht="18.75" customHeight="1" x14ac:dyDescent="0.25">
      <c r="A55" s="79" t="s">
        <v>601</v>
      </c>
      <c r="B55" s="81">
        <v>84</v>
      </c>
    </row>
    <row r="56" spans="1:2" ht="18.75" customHeight="1" x14ac:dyDescent="0.25">
      <c r="A56" t="s">
        <v>602</v>
      </c>
      <c r="B56" s="80">
        <v>84</v>
      </c>
    </row>
    <row r="57" spans="1:2" ht="18.75" customHeight="1" x14ac:dyDescent="0.25">
      <c r="A57" t="s">
        <v>603</v>
      </c>
      <c r="B57" s="80">
        <v>85</v>
      </c>
    </row>
    <row r="58" spans="1:2" ht="18.75" customHeight="1" x14ac:dyDescent="0.25">
      <c r="A58" s="79" t="s">
        <v>604</v>
      </c>
      <c r="B58" s="81">
        <v>89</v>
      </c>
    </row>
    <row r="59" spans="1:2" ht="18.75" customHeight="1" x14ac:dyDescent="0.25">
      <c r="A59" t="s">
        <v>605</v>
      </c>
      <c r="B59" s="80">
        <v>89</v>
      </c>
    </row>
    <row r="60" spans="1:2" ht="18.75" customHeight="1" x14ac:dyDescent="0.25">
      <c r="A60" t="s">
        <v>606</v>
      </c>
      <c r="B60" s="80">
        <v>90</v>
      </c>
    </row>
    <row r="61" spans="1:2" ht="18.75" customHeight="1" x14ac:dyDescent="0.25">
      <c r="A61" s="79" t="s">
        <v>607</v>
      </c>
      <c r="B61" s="81">
        <v>94</v>
      </c>
    </row>
    <row r="62" spans="1:2" ht="18.75" customHeight="1" x14ac:dyDescent="0.25">
      <c r="A62" t="s">
        <v>608</v>
      </c>
      <c r="B62" s="80">
        <v>94</v>
      </c>
    </row>
    <row r="63" spans="1:2" ht="18.75" customHeight="1" x14ac:dyDescent="0.25">
      <c r="A63" t="s">
        <v>609</v>
      </c>
      <c r="B63" s="80">
        <v>95</v>
      </c>
    </row>
    <row r="64" spans="1:2" ht="18.75" customHeight="1" x14ac:dyDescent="0.25">
      <c r="A64" s="79" t="s">
        <v>610</v>
      </c>
      <c r="B64" s="81">
        <v>99</v>
      </c>
    </row>
    <row r="65" spans="1:2" ht="18.75" customHeight="1" x14ac:dyDescent="0.25">
      <c r="A65" t="s">
        <v>611</v>
      </c>
      <c r="B65" s="80">
        <v>99</v>
      </c>
    </row>
    <row r="66" spans="1:2" ht="18.75" customHeight="1" x14ac:dyDescent="0.25">
      <c r="A66" t="s">
        <v>612</v>
      </c>
      <c r="B66" s="80">
        <v>100</v>
      </c>
    </row>
    <row r="67" spans="1:2" ht="18.75" customHeight="1" x14ac:dyDescent="0.25">
      <c r="A67" s="79" t="s">
        <v>613</v>
      </c>
      <c r="B67" s="81">
        <v>104</v>
      </c>
    </row>
    <row r="68" spans="1:2" ht="18.75" customHeight="1" x14ac:dyDescent="0.25">
      <c r="A68" t="s">
        <v>614</v>
      </c>
      <c r="B68" s="80">
        <v>104</v>
      </c>
    </row>
    <row r="69" spans="1:2" ht="18.75" customHeight="1" x14ac:dyDescent="0.25">
      <c r="A69" t="s">
        <v>615</v>
      </c>
      <c r="B69" s="80">
        <v>105</v>
      </c>
    </row>
    <row r="70" spans="1:2" ht="18.75" customHeight="1" x14ac:dyDescent="0.25">
      <c r="A70" s="79" t="s">
        <v>616</v>
      </c>
      <c r="B70" s="81">
        <v>109</v>
      </c>
    </row>
    <row r="71" spans="1:2" ht="18.75" customHeight="1" x14ac:dyDescent="0.25">
      <c r="A71" t="s">
        <v>617</v>
      </c>
      <c r="B71" s="80">
        <v>109</v>
      </c>
    </row>
    <row r="72" spans="1:2" ht="18.75" customHeight="1" x14ac:dyDescent="0.25">
      <c r="A72" t="s">
        <v>618</v>
      </c>
      <c r="B72" s="80">
        <v>110</v>
      </c>
    </row>
    <row r="73" spans="1:2" ht="18.75" customHeight="1" x14ac:dyDescent="0.25">
      <c r="A73" s="79" t="s">
        <v>619</v>
      </c>
      <c r="B73" s="81">
        <v>114</v>
      </c>
    </row>
    <row r="74" spans="1:2" ht="18.75" customHeight="1" x14ac:dyDescent="0.25">
      <c r="A74" t="s">
        <v>620</v>
      </c>
      <c r="B74" s="80">
        <v>114</v>
      </c>
    </row>
    <row r="75" spans="1:2" ht="18.75" customHeight="1" x14ac:dyDescent="0.25">
      <c r="A75" t="s">
        <v>621</v>
      </c>
      <c r="B75" s="80">
        <v>115</v>
      </c>
    </row>
    <row r="76" spans="1:2" ht="18.75" customHeight="1" x14ac:dyDescent="0.25">
      <c r="A76" s="79" t="s">
        <v>622</v>
      </c>
      <c r="B76" s="81">
        <v>119</v>
      </c>
    </row>
    <row r="77" spans="1:2" ht="18.75" customHeight="1" x14ac:dyDescent="0.25">
      <c r="A77" t="s">
        <v>623</v>
      </c>
      <c r="B77" s="80">
        <v>119</v>
      </c>
    </row>
    <row r="78" spans="1:2" ht="18.75" customHeight="1" x14ac:dyDescent="0.25">
      <c r="A78" t="s">
        <v>624</v>
      </c>
      <c r="B78" s="80">
        <v>120</v>
      </c>
    </row>
    <row r="79" spans="1:2" ht="18.75" customHeight="1" x14ac:dyDescent="0.25">
      <c r="A79" s="79" t="s">
        <v>625</v>
      </c>
      <c r="B79" s="81">
        <v>124</v>
      </c>
    </row>
    <row r="80" spans="1:2" ht="18.75" customHeight="1" x14ac:dyDescent="0.25">
      <c r="A80" t="s">
        <v>626</v>
      </c>
      <c r="B80" s="80">
        <v>124</v>
      </c>
    </row>
    <row r="81" spans="1:2" ht="18.75" customHeight="1" x14ac:dyDescent="0.25">
      <c r="A81" t="s">
        <v>627</v>
      </c>
      <c r="B81" s="80">
        <v>125</v>
      </c>
    </row>
    <row r="82" spans="1:2" ht="18.75" customHeight="1" x14ac:dyDescent="0.25">
      <c r="A82" s="79" t="s">
        <v>628</v>
      </c>
      <c r="B82" s="81">
        <v>129</v>
      </c>
    </row>
    <row r="83" spans="1:2" ht="18.75" customHeight="1" x14ac:dyDescent="0.25">
      <c r="A83" t="s">
        <v>629</v>
      </c>
      <c r="B83" s="80">
        <v>129</v>
      </c>
    </row>
    <row r="84" spans="1:2" ht="18.75" customHeight="1" x14ac:dyDescent="0.25">
      <c r="A84" t="s">
        <v>630</v>
      </c>
      <c r="B84" s="80">
        <v>130</v>
      </c>
    </row>
    <row r="85" spans="1:2" ht="18.75" customHeight="1" x14ac:dyDescent="0.25">
      <c r="A85" s="79" t="s">
        <v>631</v>
      </c>
      <c r="B85" s="81">
        <v>134</v>
      </c>
    </row>
    <row r="86" spans="1:2" ht="18.75" customHeight="1" x14ac:dyDescent="0.25">
      <c r="A86" t="s">
        <v>632</v>
      </c>
      <c r="B86" s="80">
        <v>134</v>
      </c>
    </row>
    <row r="87" spans="1:2" ht="18.75" customHeight="1" x14ac:dyDescent="0.25">
      <c r="A87" t="s">
        <v>633</v>
      </c>
      <c r="B87" s="80">
        <v>135</v>
      </c>
    </row>
    <row r="88" spans="1:2" ht="18.75" customHeight="1" x14ac:dyDescent="0.25">
      <c r="A88" s="79" t="s">
        <v>634</v>
      </c>
      <c r="B88" s="81">
        <v>140</v>
      </c>
    </row>
    <row r="89" spans="1:2" ht="18.75" customHeight="1" x14ac:dyDescent="0.25">
      <c r="A89" t="s">
        <v>635</v>
      </c>
      <c r="B89" s="80">
        <v>140</v>
      </c>
    </row>
    <row r="90" spans="1:2" ht="18.75" customHeight="1" x14ac:dyDescent="0.25">
      <c r="A90" t="s">
        <v>636</v>
      </c>
      <c r="B90" s="80">
        <v>141</v>
      </c>
    </row>
    <row r="91" spans="1:2" ht="18.75" customHeight="1" x14ac:dyDescent="0.25">
      <c r="A91" s="79" t="s">
        <v>637</v>
      </c>
      <c r="B91" s="81">
        <v>146</v>
      </c>
    </row>
    <row r="92" spans="1:2" ht="18.75" customHeight="1" x14ac:dyDescent="0.25">
      <c r="A92" t="s">
        <v>638</v>
      </c>
      <c r="B92" s="80">
        <v>146</v>
      </c>
    </row>
    <row r="93" spans="1:2" ht="18.75" customHeight="1" x14ac:dyDescent="0.25">
      <c r="A93" t="s">
        <v>639</v>
      </c>
      <c r="B93" s="80">
        <v>147</v>
      </c>
    </row>
    <row r="94" spans="1:2" ht="18.75" customHeight="1" x14ac:dyDescent="0.25">
      <c r="A94" s="79" t="s">
        <v>640</v>
      </c>
      <c r="B94" s="81">
        <v>152</v>
      </c>
    </row>
    <row r="95" spans="1:2" ht="18.75" customHeight="1" x14ac:dyDescent="0.25">
      <c r="A95" t="s">
        <v>641</v>
      </c>
      <c r="B95" s="80">
        <v>152</v>
      </c>
    </row>
    <row r="96" spans="1:2" ht="18.75" customHeight="1" x14ac:dyDescent="0.25">
      <c r="A96" t="s">
        <v>642</v>
      </c>
      <c r="B96" s="80">
        <v>153</v>
      </c>
    </row>
    <row r="97" spans="1:2" ht="18.75" customHeight="1" x14ac:dyDescent="0.25">
      <c r="A97" s="79" t="s">
        <v>643</v>
      </c>
      <c r="B97" s="81">
        <v>158</v>
      </c>
    </row>
    <row r="98" spans="1:2" ht="18.75" customHeight="1" x14ac:dyDescent="0.25">
      <c r="A98" t="s">
        <v>644</v>
      </c>
      <c r="B98" s="80">
        <v>158</v>
      </c>
    </row>
    <row r="99" spans="1:2" ht="18.75" customHeight="1" x14ac:dyDescent="0.25">
      <c r="A99" t="s">
        <v>645</v>
      </c>
      <c r="B99" s="80">
        <v>159</v>
      </c>
    </row>
    <row r="100" spans="1:2" ht="18.75" customHeight="1" x14ac:dyDescent="0.25">
      <c r="A100" s="79" t="s">
        <v>646</v>
      </c>
      <c r="B100" s="81">
        <v>164</v>
      </c>
    </row>
    <row r="101" spans="1:2" ht="18.75" customHeight="1" x14ac:dyDescent="0.25">
      <c r="A101" t="s">
        <v>647</v>
      </c>
      <c r="B101" s="80">
        <v>164</v>
      </c>
    </row>
    <row r="102" spans="1:2" ht="18.75" customHeight="1" x14ac:dyDescent="0.25">
      <c r="A102" t="s">
        <v>648</v>
      </c>
      <c r="B102" s="80">
        <v>165</v>
      </c>
    </row>
    <row r="103" spans="1:2" ht="18.75" customHeight="1" x14ac:dyDescent="0.25">
      <c r="A103" s="79" t="s">
        <v>649</v>
      </c>
      <c r="B103" s="81">
        <v>170</v>
      </c>
    </row>
    <row r="104" spans="1:2" ht="18.75" customHeight="1" x14ac:dyDescent="0.25">
      <c r="A104" t="s">
        <v>650</v>
      </c>
      <c r="B104" s="80">
        <v>170</v>
      </c>
    </row>
    <row r="105" spans="1:2" ht="18.75" customHeight="1" x14ac:dyDescent="0.25">
      <c r="A105" t="s">
        <v>651</v>
      </c>
      <c r="B105" s="80">
        <v>171</v>
      </c>
    </row>
    <row r="106" spans="1:2" ht="18.75" customHeight="1" x14ac:dyDescent="0.25">
      <c r="A106" s="79" t="s">
        <v>652</v>
      </c>
      <c r="B106" s="81">
        <v>176</v>
      </c>
    </row>
    <row r="107" spans="1:2" ht="18.75" customHeight="1" x14ac:dyDescent="0.25">
      <c r="A107" t="s">
        <v>653</v>
      </c>
      <c r="B107" s="80">
        <v>176</v>
      </c>
    </row>
    <row r="108" spans="1:2" ht="18.75" customHeight="1" x14ac:dyDescent="0.25">
      <c r="A108" t="s">
        <v>654</v>
      </c>
      <c r="B108" s="80">
        <v>177</v>
      </c>
    </row>
    <row r="109" spans="1:2" ht="18.75" customHeight="1" x14ac:dyDescent="0.25">
      <c r="A109" s="79" t="s">
        <v>655</v>
      </c>
      <c r="B109" s="81">
        <v>182</v>
      </c>
    </row>
    <row r="110" spans="1:2" ht="18.75" customHeight="1" x14ac:dyDescent="0.25">
      <c r="A110" t="s">
        <v>656</v>
      </c>
      <c r="B110" s="80">
        <v>182</v>
      </c>
    </row>
    <row r="111" spans="1:2" ht="18.75" customHeight="1" x14ac:dyDescent="0.25">
      <c r="A111" t="s">
        <v>657</v>
      </c>
      <c r="B111" s="80">
        <v>183</v>
      </c>
    </row>
    <row r="112" spans="1:2" ht="18.75" customHeight="1" x14ac:dyDescent="0.25">
      <c r="A112" s="79" t="s">
        <v>586</v>
      </c>
      <c r="B112" s="81">
        <v>188</v>
      </c>
    </row>
    <row r="113" spans="1:2" ht="18.75" customHeight="1" x14ac:dyDescent="0.25">
      <c r="A113" t="s">
        <v>658</v>
      </c>
      <c r="B113" s="80">
        <v>188</v>
      </c>
    </row>
    <row r="114" spans="1:2" ht="18.75" customHeight="1" x14ac:dyDescent="0.25">
      <c r="A114" t="s">
        <v>659</v>
      </c>
      <c r="B114" s="80">
        <v>189</v>
      </c>
    </row>
    <row r="115" spans="1:2" ht="18.75" customHeight="1" x14ac:dyDescent="0.25">
      <c r="A115" s="79" t="s">
        <v>660</v>
      </c>
      <c r="B115" s="81">
        <v>194</v>
      </c>
    </row>
    <row r="116" spans="1:2" ht="18.75" customHeight="1" x14ac:dyDescent="0.25">
      <c r="A116" t="s">
        <v>661</v>
      </c>
      <c r="B116" s="80">
        <v>194</v>
      </c>
    </row>
    <row r="117" spans="1:2" ht="18.75" customHeight="1" x14ac:dyDescent="0.25">
      <c r="A117" t="s">
        <v>662</v>
      </c>
      <c r="B117" s="80">
        <v>195</v>
      </c>
    </row>
    <row r="118" spans="1:2" ht="18.75" customHeight="1" x14ac:dyDescent="0.25">
      <c r="A118" s="79" t="s">
        <v>663</v>
      </c>
      <c r="B118" s="81">
        <v>200</v>
      </c>
    </row>
    <row r="119" spans="1:2" ht="18.75" customHeight="1" x14ac:dyDescent="0.25">
      <c r="A119" t="s">
        <v>664</v>
      </c>
      <c r="B119" s="80">
        <v>200</v>
      </c>
    </row>
    <row r="120" spans="1:2" ht="18.75" customHeight="1" x14ac:dyDescent="0.25">
      <c r="A120" t="s">
        <v>665</v>
      </c>
      <c r="B120" s="80">
        <v>201</v>
      </c>
    </row>
    <row r="121" spans="1:2" ht="18.75" customHeight="1" x14ac:dyDescent="0.25">
      <c r="A121" s="79" t="s">
        <v>666</v>
      </c>
      <c r="B121" s="81">
        <v>206</v>
      </c>
    </row>
    <row r="122" spans="1:2" ht="18.75" customHeight="1" x14ac:dyDescent="0.25">
      <c r="A122" t="s">
        <v>667</v>
      </c>
      <c r="B122" s="80">
        <v>206</v>
      </c>
    </row>
    <row r="123" spans="1:2" ht="18.75" customHeight="1" x14ac:dyDescent="0.25">
      <c r="A123" t="s">
        <v>668</v>
      </c>
      <c r="B123" s="80">
        <v>207</v>
      </c>
    </row>
    <row r="124" spans="1:2" ht="18.75" customHeight="1" x14ac:dyDescent="0.25">
      <c r="A124" s="79" t="s">
        <v>669</v>
      </c>
      <c r="B124" s="81">
        <v>212</v>
      </c>
    </row>
    <row r="125" spans="1:2" ht="18.75" customHeight="1" x14ac:dyDescent="0.25">
      <c r="A125" t="s">
        <v>670</v>
      </c>
      <c r="B125" s="80">
        <v>212</v>
      </c>
    </row>
    <row r="126" spans="1:2" ht="18.75" customHeight="1" x14ac:dyDescent="0.25">
      <c r="A126" t="s">
        <v>671</v>
      </c>
      <c r="B126" s="80">
        <v>213</v>
      </c>
    </row>
    <row r="127" spans="1:2" ht="18.75" customHeight="1" x14ac:dyDescent="0.25">
      <c r="A127" s="79" t="s">
        <v>672</v>
      </c>
      <c r="B127" s="81">
        <v>218</v>
      </c>
    </row>
    <row r="128" spans="1:2" ht="18.75" customHeight="1" x14ac:dyDescent="0.25">
      <c r="A128" t="s">
        <v>673</v>
      </c>
      <c r="B128" s="80">
        <v>218</v>
      </c>
    </row>
    <row r="129" spans="1:2" ht="18.75" customHeight="1" x14ac:dyDescent="0.25">
      <c r="A129" t="s">
        <v>674</v>
      </c>
      <c r="B129" s="80">
        <v>219</v>
      </c>
    </row>
    <row r="130" spans="1:2" ht="18.75" customHeight="1" x14ac:dyDescent="0.25">
      <c r="A130" s="79" t="s">
        <v>675</v>
      </c>
      <c r="B130" s="81">
        <v>224</v>
      </c>
    </row>
    <row r="131" spans="1:2" ht="18.75" customHeight="1" x14ac:dyDescent="0.25">
      <c r="A131" t="s">
        <v>676</v>
      </c>
      <c r="B131" s="80">
        <v>224</v>
      </c>
    </row>
    <row r="132" spans="1:2" ht="18.75" customHeight="1" x14ac:dyDescent="0.25">
      <c r="A132" t="s">
        <v>677</v>
      </c>
      <c r="B132" s="80">
        <v>225</v>
      </c>
    </row>
    <row r="133" spans="1:2" ht="18.75" customHeight="1" x14ac:dyDescent="0.25">
      <c r="A133" s="79" t="s">
        <v>678</v>
      </c>
      <c r="B133" s="81">
        <v>230</v>
      </c>
    </row>
    <row r="134" spans="1:2" ht="18.75" customHeight="1" x14ac:dyDescent="0.25">
      <c r="A134" t="s">
        <v>679</v>
      </c>
      <c r="B134" s="80">
        <v>230</v>
      </c>
    </row>
    <row r="135" spans="1:2" ht="18.75" customHeight="1" x14ac:dyDescent="0.25">
      <c r="A135" t="s">
        <v>680</v>
      </c>
      <c r="B135" s="80">
        <v>231</v>
      </c>
    </row>
    <row r="136" spans="1:2" ht="18.75" customHeight="1" x14ac:dyDescent="0.25">
      <c r="A136" s="79" t="s">
        <v>681</v>
      </c>
      <c r="B136" s="81">
        <v>236</v>
      </c>
    </row>
    <row r="137" spans="1:2" ht="18.75" customHeight="1" x14ac:dyDescent="0.25">
      <c r="A137" t="s">
        <v>682</v>
      </c>
      <c r="B137" s="80">
        <v>236</v>
      </c>
    </row>
    <row r="138" spans="1:2" ht="18.75" customHeight="1" x14ac:dyDescent="0.25">
      <c r="A138" t="s">
        <v>683</v>
      </c>
      <c r="B138" s="80">
        <v>237</v>
      </c>
    </row>
    <row r="139" spans="1:2" ht="18.75" customHeight="1" x14ac:dyDescent="0.25">
      <c r="A139" s="79" t="s">
        <v>684</v>
      </c>
      <c r="B139" s="81">
        <v>241</v>
      </c>
    </row>
    <row r="140" spans="1:2" ht="18.75" customHeight="1" x14ac:dyDescent="0.25">
      <c r="A140" t="s">
        <v>685</v>
      </c>
      <c r="B140" s="80">
        <v>241</v>
      </c>
    </row>
    <row r="141" spans="1:2" ht="18.75" customHeight="1" x14ac:dyDescent="0.25">
      <c r="A141" t="s">
        <v>686</v>
      </c>
      <c r="B141" s="80">
        <v>242</v>
      </c>
    </row>
    <row r="142" spans="1:2" ht="18.75" customHeight="1" x14ac:dyDescent="0.25">
      <c r="A142" s="79" t="s">
        <v>687</v>
      </c>
      <c r="B142" s="81">
        <v>246</v>
      </c>
    </row>
    <row r="143" spans="1:2" ht="18.75" customHeight="1" x14ac:dyDescent="0.25">
      <c r="A143" t="s">
        <v>688</v>
      </c>
      <c r="B143" s="80">
        <v>246</v>
      </c>
    </row>
    <row r="144" spans="1:2" ht="18.75" customHeight="1" x14ac:dyDescent="0.25">
      <c r="A144" t="s">
        <v>689</v>
      </c>
      <c r="B144" s="80">
        <v>247</v>
      </c>
    </row>
    <row r="145" spans="1:2" ht="18.75" customHeight="1" x14ac:dyDescent="0.25">
      <c r="A145" s="79" t="s">
        <v>708</v>
      </c>
      <c r="B145" s="81">
        <v>251</v>
      </c>
    </row>
    <row r="146" spans="1:2" ht="18.75" customHeight="1" x14ac:dyDescent="0.25">
      <c r="A146" t="s">
        <v>709</v>
      </c>
      <c r="B146" s="80">
        <v>251</v>
      </c>
    </row>
    <row r="147" spans="1:2" ht="18.75" customHeight="1" x14ac:dyDescent="0.25">
      <c r="A147" t="s">
        <v>710</v>
      </c>
      <c r="B147" s="80">
        <v>252</v>
      </c>
    </row>
    <row r="148" spans="1:2" ht="18.75" customHeight="1" x14ac:dyDescent="0.25">
      <c r="A148" s="79" t="s">
        <v>690</v>
      </c>
      <c r="B148" s="81">
        <v>256</v>
      </c>
    </row>
    <row r="149" spans="1:2" ht="18.75" customHeight="1" x14ac:dyDescent="0.25">
      <c r="A149" t="s">
        <v>691</v>
      </c>
      <c r="B149" s="80">
        <v>256</v>
      </c>
    </row>
    <row r="150" spans="1:2" ht="18.75" customHeight="1" x14ac:dyDescent="0.25">
      <c r="A150" t="s">
        <v>692</v>
      </c>
      <c r="B150" s="80">
        <v>257</v>
      </c>
    </row>
    <row r="151" spans="1:2" ht="18.75" customHeight="1" x14ac:dyDescent="0.25">
      <c r="A151" s="79" t="s">
        <v>607</v>
      </c>
      <c r="B151" s="81">
        <v>261</v>
      </c>
    </row>
    <row r="152" spans="1:2" ht="18.75" customHeight="1" x14ac:dyDescent="0.25">
      <c r="A152" t="s">
        <v>693</v>
      </c>
      <c r="B152" s="80">
        <v>261</v>
      </c>
    </row>
    <row r="153" spans="1:2" ht="18.75" customHeight="1" x14ac:dyDescent="0.25">
      <c r="A153" t="s">
        <v>694</v>
      </c>
      <c r="B153" s="80">
        <v>262</v>
      </c>
    </row>
    <row r="154" spans="1:2" ht="18.75" customHeight="1" x14ac:dyDescent="0.25">
      <c r="A154" s="79" t="s">
        <v>695</v>
      </c>
      <c r="B154" s="81">
        <v>266</v>
      </c>
    </row>
    <row r="155" spans="1:2" ht="18.75" customHeight="1" x14ac:dyDescent="0.25">
      <c r="A155" s="79" t="s">
        <v>696</v>
      </c>
      <c r="B155" s="81">
        <v>266</v>
      </c>
    </row>
    <row r="156" spans="1:2" ht="18.75" customHeight="1" x14ac:dyDescent="0.25">
      <c r="A156" s="79" t="s">
        <v>697</v>
      </c>
      <c r="B156" s="81">
        <v>266</v>
      </c>
    </row>
    <row r="157" spans="1:2" ht="18.75" customHeight="1" x14ac:dyDescent="0.25">
      <c r="A157" s="79" t="s">
        <v>698</v>
      </c>
      <c r="B157" s="81">
        <v>267</v>
      </c>
    </row>
    <row r="158" spans="1:2" ht="18.75" customHeight="1" x14ac:dyDescent="0.25">
      <c r="A158" s="79" t="s">
        <v>699</v>
      </c>
      <c r="B158" s="81">
        <v>267</v>
      </c>
    </row>
    <row r="159" spans="1:2" ht="18.75" customHeight="1" x14ac:dyDescent="0.25">
      <c r="A159" s="79" t="s">
        <v>700</v>
      </c>
      <c r="B159" s="81">
        <v>267</v>
      </c>
    </row>
    <row r="160" spans="1:2" ht="18.75" customHeight="1" x14ac:dyDescent="0.25">
      <c r="A160" s="79" t="s">
        <v>701</v>
      </c>
      <c r="B160" s="81">
        <v>268</v>
      </c>
    </row>
    <row r="161" spans="1:2" ht="18.75" customHeight="1" x14ac:dyDescent="0.25">
      <c r="A161" s="79" t="s">
        <v>702</v>
      </c>
      <c r="B161" s="81">
        <v>268</v>
      </c>
    </row>
    <row r="162" spans="1:2" ht="18.75" customHeight="1" x14ac:dyDescent="0.25">
      <c r="A162" s="79" t="s">
        <v>703</v>
      </c>
      <c r="B162" s="81">
        <v>268</v>
      </c>
    </row>
  </sheetData>
  <mergeCells count="1">
    <mergeCell ref="A1:B1"/>
  </mergeCells>
  <printOptions horizontalCentered="1"/>
  <pageMargins left="0.23622047244094491" right="0.23622047244094491" top="0.35433070866141736" bottom="0.35433070866141736" header="0.11811023622047245" footer="0.11811023622047245"/>
  <pageSetup paperSize="9" scale="88" orientation="landscape" horizontalDpi="300"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33"/>
  <sheetViews>
    <sheetView tabSelected="1" view="pageBreakPreview" zoomScale="90" zoomScaleNormal="100" zoomScaleSheetLayoutView="90" workbookViewId="0">
      <selection sqref="A1:B1"/>
    </sheetView>
  </sheetViews>
  <sheetFormatPr baseColWidth="10" defaultRowHeight="18.75" customHeight="1" x14ac:dyDescent="0.25"/>
  <cols>
    <col min="1" max="1" width="159.85546875" bestFit="1" customWidth="1"/>
    <col min="2" max="2" width="4.42578125" style="80" bestFit="1" customWidth="1"/>
  </cols>
  <sheetData>
    <row r="1" spans="1:2" ht="18.75" customHeight="1" x14ac:dyDescent="0.35">
      <c r="A1" s="85" t="s">
        <v>711</v>
      </c>
      <c r="B1" s="85"/>
    </row>
    <row r="3" spans="1:2" ht="18.75" customHeight="1" x14ac:dyDescent="0.25">
      <c r="A3" s="79"/>
      <c r="B3" s="81"/>
    </row>
    <row r="4" spans="1:2" ht="18.75" customHeight="1" x14ac:dyDescent="0.25">
      <c r="A4" s="79"/>
      <c r="B4" s="81"/>
    </row>
    <row r="8" spans="1:2" ht="18.75" customHeight="1" x14ac:dyDescent="0.25">
      <c r="A8" s="79"/>
      <c r="B8" s="81"/>
    </row>
    <row r="12" spans="1:2" ht="18.75" customHeight="1" x14ac:dyDescent="0.25">
      <c r="A12" s="79"/>
      <c r="B12" s="81"/>
    </row>
    <row r="15" spans="1:2" ht="18.75" customHeight="1" x14ac:dyDescent="0.25">
      <c r="A15" s="79"/>
      <c r="B15" s="81"/>
    </row>
    <row r="18" spans="1:2" ht="18.75" customHeight="1" x14ac:dyDescent="0.25">
      <c r="A18" s="79"/>
      <c r="B18" s="81"/>
    </row>
    <row r="21" spans="1:2" ht="18.75" customHeight="1" x14ac:dyDescent="0.25">
      <c r="A21" s="79"/>
      <c r="B21" s="81"/>
    </row>
    <row r="24" spans="1:2" ht="18.75" customHeight="1" x14ac:dyDescent="0.25">
      <c r="A24" s="79"/>
      <c r="B24" s="81"/>
    </row>
    <row r="27" spans="1:2" ht="18.75" customHeight="1" x14ac:dyDescent="0.25">
      <c r="A27" s="79"/>
      <c r="B27" s="81"/>
    </row>
    <row r="30" spans="1:2" ht="18.75" customHeight="1" x14ac:dyDescent="0.25">
      <c r="A30" s="79"/>
      <c r="B30" s="81"/>
    </row>
    <row r="33" spans="1:2" ht="18.75" customHeight="1" x14ac:dyDescent="0.25">
      <c r="A33" s="79"/>
      <c r="B33" s="81"/>
    </row>
  </sheetData>
  <mergeCells count="1">
    <mergeCell ref="A1:B1"/>
  </mergeCells>
  <printOptions horizontalCentered="1"/>
  <pageMargins left="0.23622047244094491" right="0.23622047244094491" top="0.35433070866141736" bottom="0.35433070866141736" header="0.11811023622047245" footer="0.11811023622047245"/>
  <pageSetup paperSize="9" scale="88" orientation="landscape" horizontalDpi="300" verticalDpi="30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85"/>
  <sheetViews>
    <sheetView view="pageBreakPreview" zoomScaleNormal="100" zoomScaleSheetLayoutView="100" workbookViewId="0">
      <selection sqref="A1:M1"/>
    </sheetView>
  </sheetViews>
  <sheetFormatPr baseColWidth="10" defaultRowHeight="15" x14ac:dyDescent="0.25"/>
  <cols>
    <col min="1" max="1" width="22.42578125" style="18" customWidth="1"/>
    <col min="2" max="13" width="13.140625" style="18" customWidth="1"/>
    <col min="14" max="14" width="18.5703125" style="18" bestFit="1" customWidth="1"/>
    <col min="15" max="27" width="11.42578125" style="18"/>
    <col min="28" max="28" width="12.42578125" style="18" customWidth="1"/>
    <col min="29" max="16384" width="11.42578125" style="18"/>
  </cols>
  <sheetData>
    <row r="1" spans="1:28" ht="21" x14ac:dyDescent="0.25">
      <c r="A1" s="89" t="s">
        <v>494</v>
      </c>
      <c r="B1" s="89"/>
      <c r="C1" s="89"/>
      <c r="D1" s="89"/>
      <c r="E1" s="89"/>
      <c r="F1" s="89"/>
      <c r="G1" s="89"/>
      <c r="H1" s="89"/>
      <c r="I1" s="89"/>
      <c r="J1" s="89"/>
      <c r="K1" s="89"/>
      <c r="L1" s="89"/>
      <c r="M1" s="89"/>
      <c r="N1" s="82"/>
      <c r="O1" s="89" t="s">
        <v>495</v>
      </c>
      <c r="P1" s="89"/>
      <c r="Q1" s="89"/>
      <c r="R1" s="89"/>
      <c r="S1" s="89"/>
      <c r="T1" s="89"/>
      <c r="U1" s="89"/>
      <c r="V1" s="89"/>
      <c r="W1" s="89"/>
      <c r="X1" s="89"/>
      <c r="Y1" s="89"/>
      <c r="Z1" s="89"/>
      <c r="AA1" s="89"/>
      <c r="AB1" s="89"/>
    </row>
    <row r="2" spans="1:28" x14ac:dyDescent="0.25">
      <c r="A2" s="87" t="s">
        <v>496</v>
      </c>
      <c r="B2" s="87"/>
      <c r="C2" s="87"/>
      <c r="D2" s="87"/>
      <c r="E2" s="87"/>
      <c r="F2" s="87"/>
      <c r="G2" s="87"/>
      <c r="H2" s="87"/>
      <c r="I2" s="87"/>
      <c r="J2" s="87"/>
      <c r="K2" s="87"/>
      <c r="L2" s="87"/>
      <c r="M2" s="87"/>
      <c r="N2" s="68"/>
      <c r="O2" s="87" t="s">
        <v>496</v>
      </c>
      <c r="P2" s="87"/>
      <c r="Q2" s="87"/>
      <c r="R2" s="87"/>
      <c r="S2" s="87"/>
      <c r="T2" s="87"/>
      <c r="U2" s="87"/>
      <c r="V2" s="87"/>
      <c r="W2" s="87"/>
      <c r="X2" s="87"/>
      <c r="Y2" s="87"/>
      <c r="Z2" s="87"/>
      <c r="AA2" s="87"/>
      <c r="AB2" s="87"/>
    </row>
    <row r="3" spans="1:28" x14ac:dyDescent="0.25">
      <c r="A3" s="87" t="s">
        <v>422</v>
      </c>
      <c r="B3" s="87"/>
      <c r="C3" s="87"/>
      <c r="D3" s="87"/>
      <c r="E3" s="87"/>
      <c r="F3" s="87"/>
      <c r="G3" s="87"/>
      <c r="H3" s="87"/>
      <c r="I3" s="87"/>
      <c r="J3" s="87"/>
      <c r="K3" s="87"/>
      <c r="L3" s="87"/>
      <c r="M3" s="87"/>
      <c r="N3" s="68"/>
      <c r="O3" s="87" t="s">
        <v>422</v>
      </c>
      <c r="P3" s="87"/>
      <c r="Q3" s="87"/>
      <c r="R3" s="87"/>
      <c r="S3" s="87"/>
      <c r="T3" s="87"/>
      <c r="U3" s="87"/>
      <c r="V3" s="87"/>
      <c r="W3" s="87"/>
      <c r="X3" s="87"/>
      <c r="Y3" s="87"/>
      <c r="Z3" s="87"/>
      <c r="AA3" s="87"/>
      <c r="AB3" s="87"/>
    </row>
    <row r="4" spans="1:28" x14ac:dyDescent="0.25">
      <c r="A4" s="87" t="s">
        <v>425</v>
      </c>
      <c r="B4" s="86" t="s">
        <v>497</v>
      </c>
      <c r="C4" s="88"/>
      <c r="D4" s="88"/>
      <c r="E4" s="88"/>
      <c r="F4" s="86" t="s">
        <v>498</v>
      </c>
      <c r="G4" s="86"/>
      <c r="H4" s="86"/>
      <c r="I4" s="86"/>
      <c r="J4" s="86"/>
      <c r="K4" s="86"/>
      <c r="L4" s="86"/>
      <c r="M4" s="86"/>
      <c r="N4" s="87" t="s">
        <v>425</v>
      </c>
      <c r="O4" s="86" t="s">
        <v>499</v>
      </c>
      <c r="P4" s="86"/>
      <c r="Q4" s="86"/>
      <c r="R4" s="86"/>
      <c r="S4" s="86"/>
      <c r="T4" s="86"/>
      <c r="U4" s="86"/>
      <c r="V4" s="86" t="s">
        <v>500</v>
      </c>
      <c r="W4" s="86"/>
      <c r="X4" s="86"/>
      <c r="Y4" s="86"/>
      <c r="Z4" s="86"/>
      <c r="AA4" s="86"/>
      <c r="AB4" s="86"/>
    </row>
    <row r="5" spans="1:28" ht="24" x14ac:dyDescent="0.25">
      <c r="A5" s="87"/>
      <c r="B5" s="88"/>
      <c r="C5" s="88"/>
      <c r="D5" s="88"/>
      <c r="E5" s="88"/>
      <c r="F5" s="86" t="s">
        <v>501</v>
      </c>
      <c r="G5" s="86"/>
      <c r="H5" s="86"/>
      <c r="I5" s="86"/>
      <c r="J5" s="86"/>
      <c r="K5" s="86"/>
      <c r="L5" s="86"/>
      <c r="M5" s="19" t="s">
        <v>502</v>
      </c>
      <c r="N5" s="87"/>
      <c r="O5" s="86"/>
      <c r="P5" s="86"/>
      <c r="Q5" s="86"/>
      <c r="R5" s="86"/>
      <c r="S5" s="86"/>
      <c r="T5" s="86"/>
      <c r="U5" s="86"/>
      <c r="V5" s="86"/>
      <c r="W5" s="86"/>
      <c r="X5" s="86"/>
      <c r="Y5" s="86"/>
      <c r="Z5" s="86"/>
      <c r="AA5" s="86"/>
      <c r="AB5" s="86"/>
    </row>
    <row r="6" spans="1:28" ht="27" x14ac:dyDescent="0.25">
      <c r="A6" s="87"/>
      <c r="B6" s="7" t="s">
        <v>503</v>
      </c>
      <c r="C6" s="7" t="s">
        <v>504</v>
      </c>
      <c r="D6" s="7" t="s">
        <v>505</v>
      </c>
      <c r="E6" s="7" t="s">
        <v>516</v>
      </c>
      <c r="F6" s="7" t="s">
        <v>503</v>
      </c>
      <c r="G6" s="7" t="s">
        <v>506</v>
      </c>
      <c r="H6" s="7" t="s">
        <v>510</v>
      </c>
      <c r="I6" s="7" t="s">
        <v>511</v>
      </c>
      <c r="J6" s="7" t="s">
        <v>504</v>
      </c>
      <c r="K6" s="7" t="s">
        <v>505</v>
      </c>
      <c r="L6" s="7" t="s">
        <v>238</v>
      </c>
      <c r="M6" s="7" t="s">
        <v>503</v>
      </c>
      <c r="N6" s="87"/>
      <c r="O6" s="8" t="s">
        <v>503</v>
      </c>
      <c r="P6" s="7" t="s">
        <v>506</v>
      </c>
      <c r="Q6" s="7" t="s">
        <v>512</v>
      </c>
      <c r="R6" s="7" t="s">
        <v>513</v>
      </c>
      <c r="S6" s="7" t="s">
        <v>504</v>
      </c>
      <c r="T6" s="7" t="s">
        <v>505</v>
      </c>
      <c r="U6" s="7" t="s">
        <v>507</v>
      </c>
      <c r="V6" s="7" t="s">
        <v>503</v>
      </c>
      <c r="W6" s="7" t="s">
        <v>506</v>
      </c>
      <c r="X6" s="7" t="s">
        <v>514</v>
      </c>
      <c r="Y6" s="7" t="s">
        <v>515</v>
      </c>
      <c r="Z6" s="7" t="s">
        <v>504</v>
      </c>
      <c r="AA6" s="7" t="s">
        <v>505</v>
      </c>
      <c r="AB6" s="7" t="s">
        <v>238</v>
      </c>
    </row>
    <row r="7" spans="1:28" x14ac:dyDescent="0.25">
      <c r="A7" s="15" t="s">
        <v>237</v>
      </c>
      <c r="B7" s="15">
        <f>'PRESCO PUB'!J6</f>
        <v>16134</v>
      </c>
      <c r="C7" s="15">
        <f>'PRESCO PUB'!Z6</f>
        <v>724</v>
      </c>
      <c r="D7" s="15">
        <f>'PRESCO PUB'!T6</f>
        <v>693</v>
      </c>
      <c r="E7" s="15">
        <f>'PRESCO PUB'!AB6</f>
        <v>559</v>
      </c>
      <c r="F7" s="15">
        <v>196868</v>
      </c>
      <c r="G7" s="15">
        <f>'NIVEAU I PUB '!AE6</f>
        <v>54431</v>
      </c>
      <c r="H7" s="15">
        <v>19199</v>
      </c>
      <c r="I7" s="15">
        <v>11073</v>
      </c>
      <c r="J7" s="15">
        <v>5029</v>
      </c>
      <c r="K7" s="15">
        <v>4598</v>
      </c>
      <c r="L7" s="15">
        <v>1207</v>
      </c>
      <c r="M7" s="15">
        <v>0</v>
      </c>
      <c r="N7" s="15" t="s">
        <v>237</v>
      </c>
      <c r="O7" s="15">
        <v>47985</v>
      </c>
      <c r="P7" s="15">
        <v>12081</v>
      </c>
      <c r="Q7" s="15">
        <v>10689</v>
      </c>
      <c r="R7" s="15">
        <v>2668</v>
      </c>
      <c r="S7" s="15">
        <v>1997</v>
      </c>
      <c r="T7" s="15">
        <v>1104</v>
      </c>
      <c r="U7" s="15">
        <v>178</v>
      </c>
      <c r="V7" s="15">
        <v>11042</v>
      </c>
      <c r="W7" s="15">
        <v>1968</v>
      </c>
      <c r="X7" s="15">
        <v>3938</v>
      </c>
      <c r="Y7" s="15">
        <v>1971</v>
      </c>
      <c r="Z7" s="15">
        <v>386</v>
      </c>
      <c r="AA7" s="15">
        <v>191</v>
      </c>
      <c r="AB7" s="15">
        <v>20</v>
      </c>
    </row>
    <row r="8" spans="1:28" x14ac:dyDescent="0.25">
      <c r="A8" s="15" t="s">
        <v>167</v>
      </c>
      <c r="B8" s="15">
        <f>'PRESCO PUB'!J7</f>
        <v>20065</v>
      </c>
      <c r="C8" s="15">
        <f>'PRESCO PUB'!Z7</f>
        <v>955</v>
      </c>
      <c r="D8" s="15">
        <f>'PRESCO PUB'!T7</f>
        <v>963</v>
      </c>
      <c r="E8" s="15">
        <f>'PRESCO PUB'!AB7</f>
        <v>682</v>
      </c>
      <c r="F8" s="15">
        <v>151574</v>
      </c>
      <c r="G8" s="15">
        <f>'NIVEAU I PUB '!AE7</f>
        <v>47369</v>
      </c>
      <c r="H8" s="15">
        <v>11411</v>
      </c>
      <c r="I8" s="15">
        <v>5415</v>
      </c>
      <c r="J8" s="15">
        <v>3814</v>
      </c>
      <c r="K8" s="15">
        <v>3848</v>
      </c>
      <c r="L8" s="15">
        <v>999</v>
      </c>
      <c r="M8" s="15">
        <v>0</v>
      </c>
      <c r="N8" s="15" t="s">
        <v>167</v>
      </c>
      <c r="O8" s="15">
        <v>29719</v>
      </c>
      <c r="P8" s="15">
        <v>6709</v>
      </c>
      <c r="Q8" s="15">
        <v>5918</v>
      </c>
      <c r="R8" s="15">
        <v>1652</v>
      </c>
      <c r="S8" s="15">
        <v>1521</v>
      </c>
      <c r="T8" s="15">
        <v>881</v>
      </c>
      <c r="U8" s="15">
        <v>150</v>
      </c>
      <c r="V8" s="15">
        <v>6397</v>
      </c>
      <c r="W8" s="15">
        <v>858</v>
      </c>
      <c r="X8" s="15">
        <v>2209</v>
      </c>
      <c r="Y8" s="15">
        <v>1475</v>
      </c>
      <c r="Z8" s="15">
        <v>308</v>
      </c>
      <c r="AA8" s="15">
        <v>196</v>
      </c>
      <c r="AB8" s="15">
        <v>23</v>
      </c>
    </row>
    <row r="9" spans="1:28" x14ac:dyDescent="0.25">
      <c r="A9" s="15" t="s">
        <v>162</v>
      </c>
      <c r="B9" s="15">
        <f>'PRESCO PUB'!J8</f>
        <v>28518</v>
      </c>
      <c r="C9" s="15">
        <f>'PRESCO PUB'!Z8</f>
        <v>1454</v>
      </c>
      <c r="D9" s="15">
        <f>'PRESCO PUB'!T8</f>
        <v>1217</v>
      </c>
      <c r="E9" s="15">
        <f>'PRESCO PUB'!AB8</f>
        <v>998</v>
      </c>
      <c r="F9" s="15">
        <v>274690</v>
      </c>
      <c r="G9" s="15">
        <f>'NIVEAU I PUB '!AE8</f>
        <v>70912</v>
      </c>
      <c r="H9" s="15">
        <v>41841</v>
      </c>
      <c r="I9" s="15">
        <v>18824</v>
      </c>
      <c r="J9" s="15">
        <v>7220</v>
      </c>
      <c r="K9" s="15">
        <v>6474</v>
      </c>
      <c r="L9" s="15">
        <v>1627</v>
      </c>
      <c r="M9" s="15">
        <v>0</v>
      </c>
      <c r="N9" s="15" t="s">
        <v>162</v>
      </c>
      <c r="O9" s="15">
        <v>91034</v>
      </c>
      <c r="P9" s="15">
        <v>15533</v>
      </c>
      <c r="Q9" s="15">
        <v>19914</v>
      </c>
      <c r="R9" s="15">
        <v>5571</v>
      </c>
      <c r="S9" s="15">
        <v>3842</v>
      </c>
      <c r="T9" s="15">
        <v>1934</v>
      </c>
      <c r="U9" s="15">
        <v>251</v>
      </c>
      <c r="V9" s="15">
        <v>34543</v>
      </c>
      <c r="W9" s="15">
        <v>4416</v>
      </c>
      <c r="X9" s="15">
        <v>11550</v>
      </c>
      <c r="Y9" s="15">
        <v>6581</v>
      </c>
      <c r="Z9" s="15">
        <v>1692</v>
      </c>
      <c r="AA9" s="15">
        <v>699</v>
      </c>
      <c r="AB9" s="15">
        <v>69</v>
      </c>
    </row>
    <row r="10" spans="1:28" x14ac:dyDescent="0.25">
      <c r="A10" s="15" t="s">
        <v>153</v>
      </c>
      <c r="B10" s="15">
        <f>'PRESCO PUB'!J9</f>
        <v>30514</v>
      </c>
      <c r="C10" s="15">
        <f>'PRESCO PUB'!Z9</f>
        <v>1155</v>
      </c>
      <c r="D10" s="15">
        <f>'PRESCO PUB'!T9</f>
        <v>997</v>
      </c>
      <c r="E10" s="15">
        <f>'PRESCO PUB'!AB9</f>
        <v>835</v>
      </c>
      <c r="F10" s="15">
        <v>205557</v>
      </c>
      <c r="G10" s="15">
        <f>'NIVEAU I PUB '!AE9</f>
        <v>69693</v>
      </c>
      <c r="H10" s="15">
        <v>25375</v>
      </c>
      <c r="I10" s="15">
        <v>10296</v>
      </c>
      <c r="J10" s="15">
        <v>5884</v>
      </c>
      <c r="K10" s="15">
        <v>5743</v>
      </c>
      <c r="L10" s="15">
        <v>1368</v>
      </c>
      <c r="M10" s="15">
        <v>1931</v>
      </c>
      <c r="N10" s="15" t="s">
        <v>153</v>
      </c>
      <c r="O10" s="15">
        <v>49938</v>
      </c>
      <c r="P10" s="15">
        <v>11301</v>
      </c>
      <c r="Q10" s="15">
        <v>10930</v>
      </c>
      <c r="R10" s="15">
        <v>1803</v>
      </c>
      <c r="S10" s="15">
        <v>2061</v>
      </c>
      <c r="T10" s="15">
        <v>1123</v>
      </c>
      <c r="U10" s="15">
        <v>161</v>
      </c>
      <c r="V10" s="15">
        <v>8271</v>
      </c>
      <c r="W10" s="15">
        <v>1524</v>
      </c>
      <c r="X10" s="15">
        <v>2630</v>
      </c>
      <c r="Y10" s="15">
        <v>1128</v>
      </c>
      <c r="Z10" s="15">
        <v>347</v>
      </c>
      <c r="AA10" s="15">
        <v>170</v>
      </c>
      <c r="AB10" s="15">
        <v>19</v>
      </c>
    </row>
    <row r="11" spans="1:28" x14ac:dyDescent="0.25">
      <c r="A11" s="15" t="s">
        <v>146</v>
      </c>
      <c r="B11" s="15">
        <f>'PRESCO PUB'!J10</f>
        <v>55488</v>
      </c>
      <c r="C11" s="15">
        <f>'PRESCO PUB'!Z10</f>
        <v>2511</v>
      </c>
      <c r="D11" s="15">
        <f>'PRESCO PUB'!T10</f>
        <v>1078</v>
      </c>
      <c r="E11" s="15">
        <f>'PRESCO PUB'!AB10</f>
        <v>949</v>
      </c>
      <c r="F11" s="15">
        <v>193454</v>
      </c>
      <c r="G11" s="15">
        <f>'NIVEAU I PUB '!AE10</f>
        <v>47593</v>
      </c>
      <c r="H11" s="15">
        <v>5850</v>
      </c>
      <c r="I11" s="15">
        <v>3501</v>
      </c>
      <c r="J11" s="15">
        <v>3538</v>
      </c>
      <c r="K11" s="15">
        <v>2660</v>
      </c>
      <c r="L11" s="15">
        <v>1281</v>
      </c>
      <c r="M11" s="15">
        <v>0</v>
      </c>
      <c r="N11" s="15" t="s">
        <v>146</v>
      </c>
      <c r="O11" s="15">
        <v>14254</v>
      </c>
      <c r="P11" s="15">
        <v>2500</v>
      </c>
      <c r="Q11" s="15">
        <v>2912</v>
      </c>
      <c r="R11" s="15">
        <v>997</v>
      </c>
      <c r="S11" s="15">
        <v>570</v>
      </c>
      <c r="T11" s="15">
        <v>222</v>
      </c>
      <c r="U11" s="15">
        <v>47</v>
      </c>
      <c r="V11" s="15">
        <v>3069</v>
      </c>
      <c r="W11" s="15">
        <v>786</v>
      </c>
      <c r="X11" s="15">
        <v>797</v>
      </c>
      <c r="Y11" s="15">
        <v>372</v>
      </c>
      <c r="Z11" s="15">
        <v>97</v>
      </c>
      <c r="AA11" s="15">
        <v>40</v>
      </c>
      <c r="AB11" s="15">
        <v>7</v>
      </c>
    </row>
    <row r="12" spans="1:28" x14ac:dyDescent="0.25">
      <c r="A12" s="15" t="s">
        <v>141</v>
      </c>
      <c r="B12" s="15">
        <f>'PRESCO PUB'!J11</f>
        <v>19621</v>
      </c>
      <c r="C12" s="15">
        <f>'PRESCO PUB'!Z11</f>
        <v>1217</v>
      </c>
      <c r="D12" s="15">
        <f>'PRESCO PUB'!T11</f>
        <v>477</v>
      </c>
      <c r="E12" s="15">
        <f>'PRESCO PUB'!AB11</f>
        <v>415</v>
      </c>
      <c r="F12" s="15">
        <v>120595</v>
      </c>
      <c r="G12" s="15">
        <f>'NIVEAU I PUB '!AE11</f>
        <v>27550</v>
      </c>
      <c r="H12" s="15">
        <v>5495</v>
      </c>
      <c r="I12" s="15">
        <v>4235</v>
      </c>
      <c r="J12" s="15">
        <v>2353</v>
      </c>
      <c r="K12" s="15">
        <v>1800</v>
      </c>
      <c r="L12" s="15">
        <v>716</v>
      </c>
      <c r="M12" s="15">
        <v>0</v>
      </c>
      <c r="N12" s="15" t="s">
        <v>141</v>
      </c>
      <c r="O12" s="15">
        <v>15077</v>
      </c>
      <c r="P12" s="15">
        <v>2965</v>
      </c>
      <c r="Q12" s="15">
        <v>3551</v>
      </c>
      <c r="R12" s="15">
        <v>1297</v>
      </c>
      <c r="S12" s="15">
        <v>689</v>
      </c>
      <c r="T12" s="15">
        <v>256</v>
      </c>
      <c r="U12" s="15">
        <v>58</v>
      </c>
      <c r="V12" s="15">
        <v>3934</v>
      </c>
      <c r="W12" s="15">
        <v>646</v>
      </c>
      <c r="X12" s="15">
        <v>1339</v>
      </c>
      <c r="Y12" s="15">
        <v>764</v>
      </c>
      <c r="Z12" s="15">
        <v>152</v>
      </c>
      <c r="AA12" s="15">
        <v>82</v>
      </c>
      <c r="AB12" s="15">
        <v>14</v>
      </c>
    </row>
    <row r="13" spans="1:28" x14ac:dyDescent="0.25">
      <c r="A13" s="15" t="s">
        <v>236</v>
      </c>
      <c r="B13" s="15">
        <f>'PRESCO PUB'!J12</f>
        <v>114535</v>
      </c>
      <c r="C13" s="15">
        <f>'PRESCO PUB'!Z12</f>
        <v>4618</v>
      </c>
      <c r="D13" s="15">
        <f>'PRESCO PUB'!T12</f>
        <v>2001</v>
      </c>
      <c r="E13" s="15">
        <f>'PRESCO PUB'!AB12</f>
        <v>1600</v>
      </c>
      <c r="F13" s="15">
        <v>261986</v>
      </c>
      <c r="G13" s="15">
        <f>'NIVEAU I PUB '!AE12</f>
        <v>38314</v>
      </c>
      <c r="H13" s="15">
        <v>9177</v>
      </c>
      <c r="I13" s="15">
        <v>6092</v>
      </c>
      <c r="J13" s="15">
        <v>5505</v>
      </c>
      <c r="K13" s="15">
        <v>3812</v>
      </c>
      <c r="L13" s="15">
        <v>1745</v>
      </c>
      <c r="M13" s="15">
        <v>0</v>
      </c>
      <c r="N13" s="15" t="s">
        <v>236</v>
      </c>
      <c r="O13" s="15">
        <v>29269</v>
      </c>
      <c r="P13" s="15">
        <v>4622</v>
      </c>
      <c r="Q13" s="15">
        <v>7797</v>
      </c>
      <c r="R13" s="15">
        <v>2576</v>
      </c>
      <c r="S13" s="15">
        <v>1258</v>
      </c>
      <c r="T13" s="15">
        <v>466</v>
      </c>
      <c r="U13" s="15">
        <v>99</v>
      </c>
      <c r="V13" s="15">
        <v>8361</v>
      </c>
      <c r="W13" s="15">
        <v>1461</v>
      </c>
      <c r="X13" s="15">
        <v>3691</v>
      </c>
      <c r="Y13" s="15">
        <v>1345</v>
      </c>
      <c r="Z13" s="15">
        <v>443</v>
      </c>
      <c r="AA13" s="15">
        <v>158</v>
      </c>
      <c r="AB13" s="15">
        <v>24</v>
      </c>
    </row>
    <row r="14" spans="1:28" x14ac:dyDescent="0.25">
      <c r="A14" s="15" t="s">
        <v>235</v>
      </c>
      <c r="B14" s="15">
        <f>'PRESCO PUB'!J13</f>
        <v>34999</v>
      </c>
      <c r="C14" s="15">
        <f>'PRESCO PUB'!Z13</f>
        <v>1574</v>
      </c>
      <c r="D14" s="15">
        <f>'PRESCO PUB'!T13</f>
        <v>731</v>
      </c>
      <c r="E14" s="15">
        <f>'PRESCO PUB'!AB13</f>
        <v>629</v>
      </c>
      <c r="F14" s="15">
        <v>243440</v>
      </c>
      <c r="G14" s="15">
        <f>'NIVEAU I PUB '!AE13</f>
        <v>54404</v>
      </c>
      <c r="H14" s="15">
        <v>12746</v>
      </c>
      <c r="I14" s="15">
        <v>6299</v>
      </c>
      <c r="J14" s="15">
        <v>4871</v>
      </c>
      <c r="K14" s="15">
        <v>4252</v>
      </c>
      <c r="L14" s="15">
        <v>1291</v>
      </c>
      <c r="M14" s="15">
        <v>0</v>
      </c>
      <c r="N14" s="15" t="s">
        <v>235</v>
      </c>
      <c r="O14" s="15">
        <v>30802</v>
      </c>
      <c r="P14" s="15">
        <v>7996</v>
      </c>
      <c r="Q14" s="15">
        <v>7665</v>
      </c>
      <c r="R14" s="15">
        <v>1357</v>
      </c>
      <c r="S14" s="15">
        <v>1239</v>
      </c>
      <c r="T14" s="15">
        <v>661</v>
      </c>
      <c r="U14" s="15">
        <v>120</v>
      </c>
      <c r="V14" s="15">
        <v>5200</v>
      </c>
      <c r="W14" s="15">
        <v>1008</v>
      </c>
      <c r="X14" s="15">
        <v>1357</v>
      </c>
      <c r="Y14" s="15">
        <v>642</v>
      </c>
      <c r="Z14" s="15">
        <v>192</v>
      </c>
      <c r="AA14" s="15">
        <v>94</v>
      </c>
      <c r="AB14" s="15">
        <v>18</v>
      </c>
    </row>
    <row r="15" spans="1:28" x14ac:dyDescent="0.25">
      <c r="A15" s="15" t="s">
        <v>120</v>
      </c>
      <c r="B15" s="15">
        <f>'PRESCO PUB'!J14</f>
        <v>23541</v>
      </c>
      <c r="C15" s="15">
        <f>'PRESCO PUB'!Z14</f>
        <v>1508</v>
      </c>
      <c r="D15" s="15">
        <f>'PRESCO PUB'!T14</f>
        <v>832</v>
      </c>
      <c r="E15" s="15">
        <f>'PRESCO PUB'!AB14</f>
        <v>616</v>
      </c>
      <c r="F15" s="15">
        <v>269165</v>
      </c>
      <c r="G15" s="15">
        <f>'NIVEAU I PUB '!AE14</f>
        <v>88224</v>
      </c>
      <c r="H15" s="15">
        <v>18366</v>
      </c>
      <c r="I15" s="15">
        <v>8586</v>
      </c>
      <c r="J15" s="15">
        <v>5417</v>
      </c>
      <c r="K15" s="15">
        <v>5637</v>
      </c>
      <c r="L15" s="15">
        <v>1676</v>
      </c>
      <c r="M15" s="15">
        <v>0</v>
      </c>
      <c r="N15" s="15" t="s">
        <v>120</v>
      </c>
      <c r="O15" s="15">
        <v>41121</v>
      </c>
      <c r="P15" s="15">
        <v>9080</v>
      </c>
      <c r="Q15" s="15">
        <v>9370</v>
      </c>
      <c r="R15" s="15">
        <v>1569</v>
      </c>
      <c r="S15" s="15">
        <v>1719</v>
      </c>
      <c r="T15" s="15">
        <v>836</v>
      </c>
      <c r="U15" s="15">
        <v>137</v>
      </c>
      <c r="V15" s="15">
        <v>8752</v>
      </c>
      <c r="W15" s="15">
        <v>1417</v>
      </c>
      <c r="X15" s="15">
        <v>2857</v>
      </c>
      <c r="Y15" s="15">
        <v>1655</v>
      </c>
      <c r="Z15" s="15">
        <v>403</v>
      </c>
      <c r="AA15" s="15">
        <v>178</v>
      </c>
      <c r="AB15" s="15">
        <v>14</v>
      </c>
    </row>
    <row r="16" spans="1:28" x14ac:dyDescent="0.25">
      <c r="A16" s="15" t="s">
        <v>112</v>
      </c>
      <c r="B16" s="15">
        <f>'PRESCO PUB'!J15</f>
        <v>8654</v>
      </c>
      <c r="C16" s="15">
        <f>'PRESCO PUB'!Z15</f>
        <v>539</v>
      </c>
      <c r="D16" s="15">
        <f>'PRESCO PUB'!T15</f>
        <v>320</v>
      </c>
      <c r="E16" s="15">
        <f>'PRESCO PUB'!AB15</f>
        <v>282</v>
      </c>
      <c r="F16" s="15">
        <v>62360</v>
      </c>
      <c r="G16" s="15">
        <f>'NIVEAU I PUB '!AE15</f>
        <v>16132</v>
      </c>
      <c r="H16" s="15">
        <v>4155</v>
      </c>
      <c r="I16" s="15">
        <v>1816</v>
      </c>
      <c r="J16" s="15">
        <v>1621</v>
      </c>
      <c r="K16" s="15">
        <v>1300</v>
      </c>
      <c r="L16" s="15">
        <v>514</v>
      </c>
      <c r="M16" s="15">
        <v>0</v>
      </c>
      <c r="N16" s="15" t="s">
        <v>112</v>
      </c>
      <c r="O16" s="15">
        <v>7590</v>
      </c>
      <c r="P16" s="15">
        <v>1600</v>
      </c>
      <c r="Q16" s="15">
        <v>1290</v>
      </c>
      <c r="R16" s="15">
        <v>462</v>
      </c>
      <c r="S16" s="15">
        <v>415</v>
      </c>
      <c r="T16" s="15">
        <v>200</v>
      </c>
      <c r="U16" s="15">
        <v>37</v>
      </c>
      <c r="V16" s="15">
        <v>1658</v>
      </c>
      <c r="W16" s="15">
        <v>238</v>
      </c>
      <c r="X16" s="15">
        <v>310</v>
      </c>
      <c r="Y16" s="15">
        <v>201</v>
      </c>
      <c r="Z16" s="15">
        <v>98</v>
      </c>
      <c r="AA16" s="15">
        <v>42</v>
      </c>
      <c r="AB16" s="15">
        <v>8</v>
      </c>
    </row>
    <row r="17" spans="1:28" x14ac:dyDescent="0.25">
      <c r="A17" s="15" t="s">
        <v>107</v>
      </c>
      <c r="B17" s="15">
        <f>'PRESCO PUB'!J16</f>
        <v>10664</v>
      </c>
      <c r="C17" s="15">
        <f>'PRESCO PUB'!Z16</f>
        <v>496</v>
      </c>
      <c r="D17" s="15">
        <f>'PRESCO PUB'!T16</f>
        <v>308</v>
      </c>
      <c r="E17" s="15">
        <f>'PRESCO PUB'!AB16</f>
        <v>290</v>
      </c>
      <c r="F17" s="15">
        <v>119011</v>
      </c>
      <c r="G17" s="15">
        <f>'NIVEAU I PUB '!AE16</f>
        <v>29669</v>
      </c>
      <c r="H17" s="15">
        <v>7547</v>
      </c>
      <c r="I17" s="15">
        <v>3402</v>
      </c>
      <c r="J17" s="15">
        <v>2569</v>
      </c>
      <c r="K17" s="15">
        <v>1969</v>
      </c>
      <c r="L17" s="15">
        <v>733</v>
      </c>
      <c r="M17" s="15">
        <v>0</v>
      </c>
      <c r="N17" s="15" t="s">
        <v>107</v>
      </c>
      <c r="O17" s="15">
        <v>19159</v>
      </c>
      <c r="P17" s="15">
        <v>3502</v>
      </c>
      <c r="Q17" s="15">
        <v>4272</v>
      </c>
      <c r="R17" s="15">
        <v>1059</v>
      </c>
      <c r="S17" s="15">
        <v>816</v>
      </c>
      <c r="T17" s="15">
        <v>319</v>
      </c>
      <c r="U17" s="15">
        <v>50</v>
      </c>
      <c r="V17" s="15">
        <v>6052</v>
      </c>
      <c r="W17" s="15">
        <v>938</v>
      </c>
      <c r="X17" s="15">
        <v>2043</v>
      </c>
      <c r="Y17" s="15">
        <v>971</v>
      </c>
      <c r="Z17" s="15">
        <v>267</v>
      </c>
      <c r="AA17" s="15">
        <v>111</v>
      </c>
      <c r="AB17" s="15">
        <v>10</v>
      </c>
    </row>
    <row r="18" spans="1:28" x14ac:dyDescent="0.25">
      <c r="A18" s="15" t="s">
        <v>100</v>
      </c>
      <c r="B18" s="15">
        <f>'PRESCO PUB'!J17</f>
        <v>3858</v>
      </c>
      <c r="C18" s="15">
        <f>'PRESCO PUB'!Z17</f>
        <v>142</v>
      </c>
      <c r="D18" s="15">
        <f>'PRESCO PUB'!T17</f>
        <v>142</v>
      </c>
      <c r="E18" s="15">
        <f>'PRESCO PUB'!AB17</f>
        <v>121</v>
      </c>
      <c r="F18" s="15">
        <v>91073</v>
      </c>
      <c r="G18" s="15">
        <f>'NIVEAU I PUB '!AE17</f>
        <v>23922</v>
      </c>
      <c r="H18" s="15">
        <v>8260</v>
      </c>
      <c r="I18" s="15">
        <v>3217</v>
      </c>
      <c r="J18" s="15">
        <v>2028</v>
      </c>
      <c r="K18" s="15">
        <v>1761</v>
      </c>
      <c r="L18" s="15">
        <v>564</v>
      </c>
      <c r="M18" s="15">
        <v>0</v>
      </c>
      <c r="N18" s="15" t="s">
        <v>100</v>
      </c>
      <c r="O18" s="15">
        <v>12030</v>
      </c>
      <c r="P18" s="15">
        <v>1202</v>
      </c>
      <c r="Q18" s="15">
        <v>2410</v>
      </c>
      <c r="R18" s="15">
        <v>1255</v>
      </c>
      <c r="S18" s="15">
        <v>583</v>
      </c>
      <c r="T18" s="15">
        <v>384</v>
      </c>
      <c r="U18" s="15">
        <v>62</v>
      </c>
      <c r="V18" s="15">
        <v>4946</v>
      </c>
      <c r="W18" s="15">
        <v>643</v>
      </c>
      <c r="X18" s="15">
        <v>1552</v>
      </c>
      <c r="Y18" s="15">
        <v>650</v>
      </c>
      <c r="Z18" s="15">
        <v>169</v>
      </c>
      <c r="AA18" s="15">
        <v>107</v>
      </c>
      <c r="AB18" s="15">
        <v>13</v>
      </c>
    </row>
    <row r="19" spans="1:28" x14ac:dyDescent="0.25">
      <c r="A19" s="15" t="s">
        <v>97</v>
      </c>
      <c r="B19" s="15">
        <f>'PRESCO PUB'!J18</f>
        <v>13254</v>
      </c>
      <c r="C19" s="15">
        <f>'PRESCO PUB'!Z18</f>
        <v>574</v>
      </c>
      <c r="D19" s="15">
        <f>'PRESCO PUB'!T18</f>
        <v>425</v>
      </c>
      <c r="E19" s="15">
        <f>'PRESCO PUB'!AB18</f>
        <v>368</v>
      </c>
      <c r="F19" s="15">
        <v>117268</v>
      </c>
      <c r="G19" s="15">
        <f>'NIVEAU I PUB '!AE18</f>
        <v>27721</v>
      </c>
      <c r="H19" s="15">
        <v>10648</v>
      </c>
      <c r="I19" s="15">
        <v>5592</v>
      </c>
      <c r="J19" s="15">
        <v>2672</v>
      </c>
      <c r="K19" s="15">
        <v>2454</v>
      </c>
      <c r="L19" s="15">
        <v>807</v>
      </c>
      <c r="M19" s="15">
        <v>0</v>
      </c>
      <c r="N19" s="15" t="s">
        <v>97</v>
      </c>
      <c r="O19" s="15">
        <v>23087</v>
      </c>
      <c r="P19" s="15">
        <v>4987</v>
      </c>
      <c r="Q19" s="15">
        <v>4894</v>
      </c>
      <c r="R19" s="15">
        <v>972</v>
      </c>
      <c r="S19" s="15">
        <v>992</v>
      </c>
      <c r="T19" s="15">
        <v>491</v>
      </c>
      <c r="U19" s="15">
        <v>88</v>
      </c>
      <c r="V19" s="15">
        <v>9370</v>
      </c>
      <c r="W19" s="15">
        <v>1480</v>
      </c>
      <c r="X19" s="15">
        <v>2790</v>
      </c>
      <c r="Y19" s="15">
        <v>749</v>
      </c>
      <c r="Z19" s="15">
        <v>358</v>
      </c>
      <c r="AA19" s="15">
        <v>168</v>
      </c>
      <c r="AB19" s="15">
        <v>15</v>
      </c>
    </row>
    <row r="20" spans="1:28" x14ac:dyDescent="0.25">
      <c r="A20" s="15" t="s">
        <v>91</v>
      </c>
      <c r="B20" s="15">
        <f>'PRESCO PUB'!J19</f>
        <v>27268</v>
      </c>
      <c r="C20" s="15">
        <f>'PRESCO PUB'!Z19</f>
        <v>1156</v>
      </c>
      <c r="D20" s="15">
        <f>'PRESCO PUB'!T19</f>
        <v>891</v>
      </c>
      <c r="E20" s="15">
        <f>'PRESCO PUB'!AB19</f>
        <v>744</v>
      </c>
      <c r="F20" s="15">
        <v>234888</v>
      </c>
      <c r="G20" s="15">
        <f>'NIVEAU I PUB '!AE19</f>
        <v>71109</v>
      </c>
      <c r="H20" s="15">
        <v>19096</v>
      </c>
      <c r="I20" s="15">
        <v>9426</v>
      </c>
      <c r="J20" s="15">
        <v>5028</v>
      </c>
      <c r="K20" s="15">
        <v>4666</v>
      </c>
      <c r="L20" s="15">
        <v>1113</v>
      </c>
      <c r="M20" s="15">
        <v>3308</v>
      </c>
      <c r="N20" s="15" t="s">
        <v>91</v>
      </c>
      <c r="O20" s="15">
        <v>45703</v>
      </c>
      <c r="P20" s="15">
        <v>10322</v>
      </c>
      <c r="Q20" s="15">
        <v>9493</v>
      </c>
      <c r="R20" s="15">
        <v>2914</v>
      </c>
      <c r="S20" s="15">
        <v>2022</v>
      </c>
      <c r="T20" s="15">
        <v>1074</v>
      </c>
      <c r="U20" s="15">
        <v>162</v>
      </c>
      <c r="V20" s="15">
        <v>14122</v>
      </c>
      <c r="W20" s="15">
        <v>2316</v>
      </c>
      <c r="X20" s="15">
        <v>3373</v>
      </c>
      <c r="Y20" s="15">
        <v>1821</v>
      </c>
      <c r="Z20" s="15">
        <v>627</v>
      </c>
      <c r="AA20" s="15">
        <v>303</v>
      </c>
      <c r="AB20" s="15">
        <v>45</v>
      </c>
    </row>
    <row r="21" spans="1:28" x14ac:dyDescent="0.25">
      <c r="A21" s="15" t="s">
        <v>83</v>
      </c>
      <c r="B21" s="15">
        <f>'PRESCO PUB'!J20</f>
        <v>12815</v>
      </c>
      <c r="C21" s="15">
        <f>'PRESCO PUB'!Z20</f>
        <v>474</v>
      </c>
      <c r="D21" s="15">
        <f>'PRESCO PUB'!T20</f>
        <v>370</v>
      </c>
      <c r="E21" s="15">
        <f>'PRESCO PUB'!AB20</f>
        <v>312</v>
      </c>
      <c r="F21" s="15">
        <v>68144</v>
      </c>
      <c r="G21" s="15">
        <f>'NIVEAU I PUB '!AE20</f>
        <v>21346</v>
      </c>
      <c r="H21" s="15">
        <v>2520</v>
      </c>
      <c r="I21" s="15">
        <v>1386</v>
      </c>
      <c r="J21" s="15">
        <v>1324</v>
      </c>
      <c r="K21" s="15">
        <v>1253</v>
      </c>
      <c r="L21" s="15">
        <v>614</v>
      </c>
      <c r="M21" s="15">
        <v>0</v>
      </c>
      <c r="N21" s="15" t="s">
        <v>83</v>
      </c>
      <c r="O21" s="15">
        <v>5203</v>
      </c>
      <c r="P21" s="15">
        <v>1129</v>
      </c>
      <c r="Q21" s="15">
        <v>1037</v>
      </c>
      <c r="R21" s="15">
        <v>268</v>
      </c>
      <c r="S21" s="15">
        <v>242</v>
      </c>
      <c r="T21" s="15">
        <v>118</v>
      </c>
      <c r="U21" s="15">
        <v>23</v>
      </c>
      <c r="V21" s="15">
        <v>1463</v>
      </c>
      <c r="W21" s="15">
        <v>234</v>
      </c>
      <c r="X21" s="15">
        <v>291</v>
      </c>
      <c r="Y21" s="15">
        <v>149</v>
      </c>
      <c r="Z21" s="15">
        <v>93</v>
      </c>
      <c r="AA21" s="15">
        <v>33</v>
      </c>
      <c r="AB21" s="15">
        <v>5</v>
      </c>
    </row>
    <row r="22" spans="1:28" x14ac:dyDescent="0.25">
      <c r="A22" s="15" t="s">
        <v>79</v>
      </c>
      <c r="B22" s="15">
        <f>'PRESCO PUB'!J21</f>
        <v>6982</v>
      </c>
      <c r="C22" s="15">
        <f>'PRESCO PUB'!Z21</f>
        <v>346</v>
      </c>
      <c r="D22" s="15">
        <f>'PRESCO PUB'!T21</f>
        <v>302</v>
      </c>
      <c r="E22" s="15">
        <f>'PRESCO PUB'!AB21</f>
        <v>266</v>
      </c>
      <c r="F22" s="15">
        <v>119940</v>
      </c>
      <c r="G22" s="15">
        <f>'NIVEAU I PUB '!AE21</f>
        <v>31809</v>
      </c>
      <c r="H22" s="15">
        <v>13009</v>
      </c>
      <c r="I22" s="15">
        <v>5279</v>
      </c>
      <c r="J22" s="15">
        <v>2962</v>
      </c>
      <c r="K22" s="15">
        <v>2562</v>
      </c>
      <c r="L22" s="15">
        <v>642</v>
      </c>
      <c r="M22" s="15">
        <v>0</v>
      </c>
      <c r="N22" s="15" t="s">
        <v>79</v>
      </c>
      <c r="O22" s="15">
        <v>20746</v>
      </c>
      <c r="P22" s="15">
        <v>3496</v>
      </c>
      <c r="Q22" s="15">
        <v>4428</v>
      </c>
      <c r="R22" s="15">
        <v>1403</v>
      </c>
      <c r="S22" s="15">
        <v>1032</v>
      </c>
      <c r="T22" s="15">
        <v>529</v>
      </c>
      <c r="U22" s="15">
        <v>84</v>
      </c>
      <c r="V22" s="15">
        <v>5445</v>
      </c>
      <c r="W22" s="15">
        <v>725</v>
      </c>
      <c r="X22" s="15">
        <v>1668</v>
      </c>
      <c r="Y22" s="15">
        <v>995</v>
      </c>
      <c r="Z22" s="15">
        <v>225</v>
      </c>
      <c r="AA22" s="15">
        <v>114</v>
      </c>
      <c r="AB22" s="15">
        <v>15</v>
      </c>
    </row>
    <row r="23" spans="1:28" x14ac:dyDescent="0.25">
      <c r="A23" s="15" t="s">
        <v>75</v>
      </c>
      <c r="B23" s="15">
        <f>'PRESCO PUB'!J22</f>
        <v>5490</v>
      </c>
      <c r="C23" s="15">
        <f>'PRESCO PUB'!Z22</f>
        <v>245</v>
      </c>
      <c r="D23" s="15">
        <f>'PRESCO PUB'!T22</f>
        <v>191</v>
      </c>
      <c r="E23" s="15">
        <f>'PRESCO PUB'!AB22</f>
        <v>174</v>
      </c>
      <c r="F23" s="15">
        <v>55289</v>
      </c>
      <c r="G23" s="15">
        <f>'NIVEAU I PUB '!AE22</f>
        <v>11327</v>
      </c>
      <c r="H23" s="15">
        <v>2109</v>
      </c>
      <c r="I23" s="15">
        <v>995</v>
      </c>
      <c r="J23" s="15">
        <v>1108</v>
      </c>
      <c r="K23" s="15">
        <v>832</v>
      </c>
      <c r="L23" s="15">
        <v>445</v>
      </c>
      <c r="M23" s="15">
        <v>0</v>
      </c>
      <c r="N23" s="15" t="s">
        <v>75</v>
      </c>
      <c r="O23" s="15">
        <v>4610</v>
      </c>
      <c r="P23" s="15">
        <v>612</v>
      </c>
      <c r="Q23" s="15">
        <v>908</v>
      </c>
      <c r="R23" s="15">
        <v>238</v>
      </c>
      <c r="S23" s="15">
        <v>195</v>
      </c>
      <c r="T23" s="15">
        <v>96</v>
      </c>
      <c r="U23" s="15">
        <v>14</v>
      </c>
      <c r="V23" s="15">
        <v>1095</v>
      </c>
      <c r="W23" s="15">
        <v>221</v>
      </c>
      <c r="X23" s="15">
        <v>309</v>
      </c>
      <c r="Y23" s="15">
        <v>165</v>
      </c>
      <c r="Z23" s="15">
        <v>63</v>
      </c>
      <c r="AA23" s="15">
        <v>25</v>
      </c>
      <c r="AB23" s="15">
        <v>5</v>
      </c>
    </row>
    <row r="24" spans="1:28" x14ac:dyDescent="0.25">
      <c r="A24" s="15" t="s">
        <v>33</v>
      </c>
      <c r="B24" s="15">
        <f>'PRESCO PUB'!J23</f>
        <v>15116</v>
      </c>
      <c r="C24" s="15">
        <f>'PRESCO PUB'!Z23</f>
        <v>599</v>
      </c>
      <c r="D24" s="15">
        <f>'PRESCO PUB'!T23</f>
        <v>307</v>
      </c>
      <c r="E24" s="15">
        <f>'PRESCO PUB'!AB23</f>
        <v>239</v>
      </c>
      <c r="F24" s="15">
        <v>81658</v>
      </c>
      <c r="G24" s="15">
        <f>'NIVEAU I PUB '!AE23</f>
        <v>18354</v>
      </c>
      <c r="H24" s="15">
        <v>4633</v>
      </c>
      <c r="I24" s="15">
        <v>2736</v>
      </c>
      <c r="J24" s="15">
        <v>1860</v>
      </c>
      <c r="K24" s="15">
        <v>1388</v>
      </c>
      <c r="L24" s="15">
        <v>582</v>
      </c>
      <c r="M24" s="15">
        <v>0</v>
      </c>
      <c r="N24" s="15" t="s">
        <v>33</v>
      </c>
      <c r="O24" s="15">
        <v>10939</v>
      </c>
      <c r="P24" s="15">
        <v>1749</v>
      </c>
      <c r="Q24" s="15">
        <v>2262</v>
      </c>
      <c r="R24" s="15">
        <v>762</v>
      </c>
      <c r="S24" s="15">
        <v>470</v>
      </c>
      <c r="T24" s="15">
        <v>234</v>
      </c>
      <c r="U24" s="15">
        <v>39</v>
      </c>
      <c r="V24" s="15">
        <v>3424</v>
      </c>
      <c r="W24" s="15">
        <v>412</v>
      </c>
      <c r="X24" s="15">
        <v>1109</v>
      </c>
      <c r="Y24" s="15">
        <v>501</v>
      </c>
      <c r="Z24" s="15">
        <v>140</v>
      </c>
      <c r="AA24" s="15">
        <v>73</v>
      </c>
      <c r="AB24" s="15">
        <v>10</v>
      </c>
    </row>
    <row r="25" spans="1:28" x14ac:dyDescent="0.25">
      <c r="A25" s="15" t="s">
        <v>27</v>
      </c>
      <c r="B25" s="15">
        <f>'PRESCO PUB'!J24</f>
        <v>9471</v>
      </c>
      <c r="C25" s="15">
        <f>'PRESCO PUB'!Z24</f>
        <v>362</v>
      </c>
      <c r="D25" s="15">
        <f>'PRESCO PUB'!T24</f>
        <v>346</v>
      </c>
      <c r="E25" s="15">
        <f>'PRESCO PUB'!AB24</f>
        <v>272</v>
      </c>
      <c r="F25" s="15">
        <v>226645</v>
      </c>
      <c r="G25" s="15">
        <f>'NIVEAU I PUB '!AE24</f>
        <v>74112</v>
      </c>
      <c r="H25" s="15">
        <v>27018</v>
      </c>
      <c r="I25" s="15">
        <v>7850</v>
      </c>
      <c r="J25" s="15">
        <v>5018</v>
      </c>
      <c r="K25" s="15">
        <v>4820</v>
      </c>
      <c r="L25" s="15">
        <v>1281</v>
      </c>
      <c r="M25" s="15">
        <v>0</v>
      </c>
      <c r="N25" s="15" t="s">
        <v>27</v>
      </c>
      <c r="O25" s="15">
        <v>41538</v>
      </c>
      <c r="P25" s="15">
        <v>10424</v>
      </c>
      <c r="Q25" s="15">
        <v>9521</v>
      </c>
      <c r="R25" s="15">
        <v>888</v>
      </c>
      <c r="S25" s="15">
        <v>1648</v>
      </c>
      <c r="T25" s="15">
        <v>957</v>
      </c>
      <c r="U25" s="15">
        <v>116</v>
      </c>
      <c r="V25" s="15">
        <v>8142</v>
      </c>
      <c r="W25" s="15">
        <v>1370</v>
      </c>
      <c r="X25" s="15">
        <v>3151</v>
      </c>
      <c r="Y25" s="15">
        <v>1163</v>
      </c>
      <c r="Z25" s="15">
        <v>354</v>
      </c>
      <c r="AA25" s="15">
        <v>180</v>
      </c>
      <c r="AB25" s="15">
        <v>15</v>
      </c>
    </row>
    <row r="26" spans="1:28" x14ac:dyDescent="0.25">
      <c r="A26" s="15" t="s">
        <v>22</v>
      </c>
      <c r="B26" s="15">
        <f>'PRESCO PUB'!J25</f>
        <v>49080</v>
      </c>
      <c r="C26" s="15">
        <f>'PRESCO PUB'!Z25</f>
        <v>2251</v>
      </c>
      <c r="D26" s="15">
        <f>'PRESCO PUB'!T25</f>
        <v>1682</v>
      </c>
      <c r="E26" s="15">
        <f>'PRESCO PUB'!AB25</f>
        <v>1484</v>
      </c>
      <c r="F26" s="15">
        <v>320856</v>
      </c>
      <c r="G26" s="15">
        <f>'NIVEAU I PUB '!AE25</f>
        <v>98882</v>
      </c>
      <c r="H26" s="15">
        <v>29265</v>
      </c>
      <c r="I26" s="15">
        <v>10195</v>
      </c>
      <c r="J26" s="15">
        <v>7937</v>
      </c>
      <c r="K26" s="15">
        <v>7132</v>
      </c>
      <c r="L26" s="15">
        <v>2251</v>
      </c>
      <c r="M26" s="15">
        <v>0</v>
      </c>
      <c r="N26" s="15" t="s">
        <v>22</v>
      </c>
      <c r="O26" s="15">
        <v>48506</v>
      </c>
      <c r="P26" s="15">
        <v>10705</v>
      </c>
      <c r="Q26" s="15">
        <v>11558</v>
      </c>
      <c r="R26" s="15">
        <v>1900</v>
      </c>
      <c r="S26" s="15">
        <v>2207</v>
      </c>
      <c r="T26" s="15">
        <v>1139</v>
      </c>
      <c r="U26" s="15">
        <v>219</v>
      </c>
      <c r="V26" s="15">
        <v>12169</v>
      </c>
      <c r="W26" s="15">
        <v>2384</v>
      </c>
      <c r="X26" s="15">
        <v>5438</v>
      </c>
      <c r="Y26" s="15">
        <v>1613</v>
      </c>
      <c r="Z26" s="15">
        <v>476</v>
      </c>
      <c r="AA26" s="15">
        <v>242</v>
      </c>
      <c r="AB26" s="15">
        <v>31</v>
      </c>
    </row>
    <row r="27" spans="1:28" x14ac:dyDescent="0.25">
      <c r="A27" s="15" t="s">
        <v>14</v>
      </c>
      <c r="B27" s="15">
        <f>'PRESCO PUB'!J26</f>
        <v>10670</v>
      </c>
      <c r="C27" s="15">
        <f>'PRESCO PUB'!Z26</f>
        <v>459</v>
      </c>
      <c r="D27" s="15">
        <f>'PRESCO PUB'!T26</f>
        <v>470</v>
      </c>
      <c r="E27" s="15">
        <f>'PRESCO PUB'!AB26</f>
        <v>368</v>
      </c>
      <c r="F27" s="15">
        <v>270788</v>
      </c>
      <c r="G27" s="15">
        <f>'NIVEAU I PUB '!AE26</f>
        <v>60429</v>
      </c>
      <c r="H27" s="15">
        <v>26970</v>
      </c>
      <c r="I27" s="15">
        <v>13399</v>
      </c>
      <c r="J27" s="15">
        <v>5807</v>
      </c>
      <c r="K27" s="15">
        <v>5427</v>
      </c>
      <c r="L27" s="15">
        <v>1316</v>
      </c>
      <c r="M27" s="15">
        <v>0</v>
      </c>
      <c r="N27" s="15" t="s">
        <v>14</v>
      </c>
      <c r="O27" s="15">
        <v>45753</v>
      </c>
      <c r="P27" s="15">
        <v>6825</v>
      </c>
      <c r="Q27" s="15">
        <v>9533</v>
      </c>
      <c r="R27" s="15">
        <v>2306</v>
      </c>
      <c r="S27" s="15">
        <v>2117</v>
      </c>
      <c r="T27" s="15">
        <v>1276</v>
      </c>
      <c r="U27" s="15">
        <v>169</v>
      </c>
      <c r="V27" s="15">
        <v>10658</v>
      </c>
      <c r="W27" s="15">
        <v>1631</v>
      </c>
      <c r="X27" s="15">
        <v>3773</v>
      </c>
      <c r="Y27" s="15">
        <v>1719</v>
      </c>
      <c r="Z27" s="15">
        <v>490</v>
      </c>
      <c r="AA27" s="15">
        <v>283</v>
      </c>
      <c r="AB27" s="15">
        <v>26</v>
      </c>
    </row>
    <row r="28" spans="1:28" x14ac:dyDescent="0.25">
      <c r="A28" s="15" t="s">
        <v>6</v>
      </c>
      <c r="B28" s="15">
        <f>'PRESCO PUB'!J27</f>
        <v>67312</v>
      </c>
      <c r="C28" s="15">
        <f>'PRESCO PUB'!Z27</f>
        <v>3355</v>
      </c>
      <c r="D28" s="15">
        <f>'PRESCO PUB'!T27</f>
        <v>2052</v>
      </c>
      <c r="E28" s="15">
        <f>'PRESCO PUB'!AB27</f>
        <v>1684</v>
      </c>
      <c r="F28" s="15">
        <v>383055</v>
      </c>
      <c r="G28" s="15">
        <f>'NIVEAU I PUB '!AE27</f>
        <v>115767</v>
      </c>
      <c r="H28" s="15">
        <v>19076</v>
      </c>
      <c r="I28" s="15">
        <v>7524</v>
      </c>
      <c r="J28" s="15">
        <v>8095</v>
      </c>
      <c r="K28" s="15">
        <v>8082</v>
      </c>
      <c r="L28" s="15">
        <v>2346</v>
      </c>
      <c r="M28" s="15">
        <v>17</v>
      </c>
      <c r="N28" s="15" t="s">
        <v>6</v>
      </c>
      <c r="O28" s="15">
        <v>41476</v>
      </c>
      <c r="P28" s="15">
        <v>10554</v>
      </c>
      <c r="Q28" s="15">
        <v>10831</v>
      </c>
      <c r="R28" s="15">
        <v>2932</v>
      </c>
      <c r="S28" s="15">
        <v>1895</v>
      </c>
      <c r="T28" s="15">
        <v>979</v>
      </c>
      <c r="U28" s="15">
        <v>189</v>
      </c>
      <c r="V28" s="15">
        <v>9628</v>
      </c>
      <c r="W28" s="15">
        <v>1539</v>
      </c>
      <c r="X28" s="15">
        <v>2980</v>
      </c>
      <c r="Y28" s="15">
        <v>1278</v>
      </c>
      <c r="Z28" s="15">
        <v>321</v>
      </c>
      <c r="AA28" s="15">
        <v>189</v>
      </c>
      <c r="AB28" s="15">
        <v>29</v>
      </c>
    </row>
    <row r="29" spans="1:28" x14ac:dyDescent="0.25">
      <c r="A29" s="3" t="s">
        <v>175</v>
      </c>
      <c r="B29" s="16">
        <f>SUM(B7:B28)</f>
        <v>584049</v>
      </c>
      <c r="C29" s="16">
        <f>SUM(C7:C28)</f>
        <v>26714</v>
      </c>
      <c r="D29" s="16">
        <f>SUM(D7:D28)</f>
        <v>16795</v>
      </c>
      <c r="E29" s="16">
        <f>SUM(E7:E28)</f>
        <v>13887</v>
      </c>
      <c r="F29" s="3">
        <v>4068304</v>
      </c>
      <c r="G29" s="3">
        <f>'NIVEAU I PUB '!AE28</f>
        <v>1099069</v>
      </c>
      <c r="H29" s="3">
        <v>323766</v>
      </c>
      <c r="I29" s="3">
        <v>147138</v>
      </c>
      <c r="J29" s="3">
        <v>91660</v>
      </c>
      <c r="K29" s="3">
        <v>82470</v>
      </c>
      <c r="L29" s="3">
        <v>25118</v>
      </c>
      <c r="M29" s="3">
        <v>5256</v>
      </c>
      <c r="N29" s="3" t="s">
        <v>175</v>
      </c>
      <c r="O29" s="16">
        <v>675539</v>
      </c>
      <c r="P29" s="16">
        <v>139894</v>
      </c>
      <c r="Q29" s="16">
        <v>151183</v>
      </c>
      <c r="R29" s="16">
        <v>36849</v>
      </c>
      <c r="S29" s="16">
        <v>29530</v>
      </c>
      <c r="T29" s="16">
        <v>15279</v>
      </c>
      <c r="U29" s="16">
        <v>2453</v>
      </c>
      <c r="V29" s="16">
        <v>177741</v>
      </c>
      <c r="W29" s="16">
        <v>28215</v>
      </c>
      <c r="X29" s="16">
        <v>59155</v>
      </c>
      <c r="Y29" s="16">
        <v>27908</v>
      </c>
      <c r="Z29" s="16">
        <v>7701</v>
      </c>
      <c r="AA29" s="16">
        <v>3678</v>
      </c>
      <c r="AB29" s="16">
        <v>435</v>
      </c>
    </row>
    <row r="30" spans="1:28" x14ac:dyDescent="0.25">
      <c r="A30" s="87" t="s">
        <v>508</v>
      </c>
      <c r="B30" s="87"/>
      <c r="C30" s="87"/>
      <c r="D30" s="87"/>
      <c r="E30" s="87"/>
      <c r="F30" s="87"/>
      <c r="G30" s="87"/>
      <c r="H30" s="87"/>
      <c r="I30" s="87"/>
      <c r="J30" s="87"/>
      <c r="K30" s="87"/>
      <c r="L30" s="87"/>
      <c r="M30" s="87"/>
      <c r="N30" s="87" t="s">
        <v>508</v>
      </c>
      <c r="O30" s="87"/>
      <c r="P30" s="87"/>
      <c r="Q30" s="87"/>
      <c r="R30" s="87"/>
      <c r="S30" s="87"/>
      <c r="T30" s="87"/>
      <c r="U30" s="87"/>
      <c r="V30" s="87"/>
      <c r="W30" s="87"/>
      <c r="X30" s="87"/>
      <c r="Y30" s="87"/>
      <c r="Z30" s="87"/>
      <c r="AA30" s="87"/>
      <c r="AB30" s="87"/>
    </row>
    <row r="31" spans="1:28" x14ac:dyDescent="0.25">
      <c r="A31" s="87" t="s">
        <v>422</v>
      </c>
      <c r="B31" s="87"/>
      <c r="C31" s="87"/>
      <c r="D31" s="87"/>
      <c r="E31" s="87"/>
      <c r="F31" s="87"/>
      <c r="G31" s="87"/>
      <c r="H31" s="87"/>
      <c r="I31" s="87"/>
      <c r="J31" s="87"/>
      <c r="K31" s="87"/>
      <c r="L31" s="87"/>
      <c r="M31" s="87"/>
      <c r="N31" s="87" t="s">
        <v>422</v>
      </c>
      <c r="O31" s="87"/>
      <c r="P31" s="87"/>
      <c r="Q31" s="87"/>
      <c r="R31" s="87"/>
      <c r="S31" s="87"/>
      <c r="T31" s="87"/>
      <c r="U31" s="87"/>
      <c r="V31" s="87"/>
      <c r="W31" s="87"/>
      <c r="X31" s="87"/>
      <c r="Y31" s="87"/>
      <c r="Z31" s="87"/>
      <c r="AA31" s="87"/>
      <c r="AB31" s="87"/>
    </row>
    <row r="32" spans="1:28" x14ac:dyDescent="0.25">
      <c r="A32" s="87" t="s">
        <v>425</v>
      </c>
      <c r="B32" s="86" t="s">
        <v>497</v>
      </c>
      <c r="C32" s="88"/>
      <c r="D32" s="88"/>
      <c r="E32" s="88"/>
      <c r="F32" s="86" t="s">
        <v>498</v>
      </c>
      <c r="G32" s="86"/>
      <c r="H32" s="86"/>
      <c r="I32" s="86"/>
      <c r="J32" s="86"/>
      <c r="K32" s="86"/>
      <c r="L32" s="86"/>
      <c r="M32" s="86"/>
      <c r="N32" s="87" t="s">
        <v>425</v>
      </c>
      <c r="O32" s="86" t="s">
        <v>499</v>
      </c>
      <c r="P32" s="86"/>
      <c r="Q32" s="86"/>
      <c r="R32" s="86"/>
      <c r="S32" s="86"/>
      <c r="T32" s="86"/>
      <c r="U32" s="86"/>
      <c r="V32" s="86" t="s">
        <v>500</v>
      </c>
      <c r="W32" s="86"/>
      <c r="X32" s="86"/>
      <c r="Y32" s="86"/>
      <c r="Z32" s="86"/>
      <c r="AA32" s="86"/>
      <c r="AB32" s="86"/>
    </row>
    <row r="33" spans="1:28" ht="24" x14ac:dyDescent="0.25">
      <c r="A33" s="87"/>
      <c r="B33" s="88"/>
      <c r="C33" s="88"/>
      <c r="D33" s="88"/>
      <c r="E33" s="88"/>
      <c r="F33" s="86" t="s">
        <v>501</v>
      </c>
      <c r="G33" s="86"/>
      <c r="H33" s="86"/>
      <c r="I33" s="86"/>
      <c r="J33" s="86"/>
      <c r="K33" s="86"/>
      <c r="L33" s="86"/>
      <c r="M33" s="19" t="s">
        <v>502</v>
      </c>
      <c r="N33" s="87"/>
      <c r="O33" s="86"/>
      <c r="P33" s="86"/>
      <c r="Q33" s="86"/>
      <c r="R33" s="86"/>
      <c r="S33" s="86"/>
      <c r="T33" s="86"/>
      <c r="U33" s="86"/>
      <c r="V33" s="86"/>
      <c r="W33" s="86"/>
      <c r="X33" s="86"/>
      <c r="Y33" s="86"/>
      <c r="Z33" s="86"/>
      <c r="AA33" s="86"/>
      <c r="AB33" s="86"/>
    </row>
    <row r="34" spans="1:28" ht="27" x14ac:dyDescent="0.25">
      <c r="A34" s="87"/>
      <c r="B34" s="9" t="s">
        <v>503</v>
      </c>
      <c r="C34" s="7" t="s">
        <v>504</v>
      </c>
      <c r="D34" s="7" t="s">
        <v>505</v>
      </c>
      <c r="E34" s="7" t="s">
        <v>238</v>
      </c>
      <c r="F34" s="7" t="s">
        <v>503</v>
      </c>
      <c r="G34" s="7" t="s">
        <v>506</v>
      </c>
      <c r="H34" s="7" t="s">
        <v>510</v>
      </c>
      <c r="I34" s="7" t="s">
        <v>511</v>
      </c>
      <c r="J34" s="7" t="s">
        <v>504</v>
      </c>
      <c r="K34" s="7" t="s">
        <v>505</v>
      </c>
      <c r="L34" s="7" t="s">
        <v>238</v>
      </c>
      <c r="M34" s="7" t="s">
        <v>503</v>
      </c>
      <c r="N34" s="87"/>
      <c r="O34" s="8" t="s">
        <v>503</v>
      </c>
      <c r="P34" s="7" t="s">
        <v>506</v>
      </c>
      <c r="Q34" s="7" t="s">
        <v>512</v>
      </c>
      <c r="R34" s="7" t="s">
        <v>513</v>
      </c>
      <c r="S34" s="7" t="s">
        <v>504</v>
      </c>
      <c r="T34" s="7" t="s">
        <v>505</v>
      </c>
      <c r="U34" s="7" t="s">
        <v>507</v>
      </c>
      <c r="V34" s="7" t="s">
        <v>503</v>
      </c>
      <c r="W34" s="7" t="s">
        <v>506</v>
      </c>
      <c r="X34" s="7" t="s">
        <v>514</v>
      </c>
      <c r="Y34" s="7" t="s">
        <v>515</v>
      </c>
      <c r="Z34" s="7" t="s">
        <v>504</v>
      </c>
      <c r="AA34" s="7" t="s">
        <v>505</v>
      </c>
      <c r="AB34" s="7" t="s">
        <v>238</v>
      </c>
    </row>
    <row r="35" spans="1:28" x14ac:dyDescent="0.25">
      <c r="A35" s="15" t="s">
        <v>237</v>
      </c>
      <c r="B35" s="15">
        <v>9884</v>
      </c>
      <c r="C35" s="15">
        <v>436</v>
      </c>
      <c r="D35" s="15">
        <v>400</v>
      </c>
      <c r="E35" s="15">
        <v>240</v>
      </c>
      <c r="F35" s="15">
        <v>34096</v>
      </c>
      <c r="G35" s="15">
        <v>2715</v>
      </c>
      <c r="H35" s="15">
        <v>5109</v>
      </c>
      <c r="I35" s="15">
        <v>4450</v>
      </c>
      <c r="J35" s="15">
        <v>1151</v>
      </c>
      <c r="K35" s="15">
        <v>1216</v>
      </c>
      <c r="L35" s="15">
        <v>272</v>
      </c>
      <c r="M35" s="15">
        <v>0</v>
      </c>
      <c r="N35" s="15" t="s">
        <v>237</v>
      </c>
      <c r="O35" s="15">
        <v>16980</v>
      </c>
      <c r="P35" s="15">
        <v>2254</v>
      </c>
      <c r="Q35" s="15">
        <v>6583</v>
      </c>
      <c r="R35" s="15">
        <v>2673</v>
      </c>
      <c r="S35" s="15">
        <v>876</v>
      </c>
      <c r="T35" s="15">
        <v>552</v>
      </c>
      <c r="U35" s="15">
        <v>118</v>
      </c>
      <c r="V35" s="15">
        <v>8078</v>
      </c>
      <c r="W35" s="15">
        <v>1032</v>
      </c>
      <c r="X35" s="15">
        <v>4076</v>
      </c>
      <c r="Y35" s="15">
        <v>1670</v>
      </c>
      <c r="Z35" s="15">
        <v>387</v>
      </c>
      <c r="AA35" s="15">
        <v>201</v>
      </c>
      <c r="AB35" s="15">
        <v>37</v>
      </c>
    </row>
    <row r="36" spans="1:28" x14ac:dyDescent="0.25">
      <c r="A36" s="15" t="s">
        <v>167</v>
      </c>
      <c r="B36" s="15">
        <v>3098</v>
      </c>
      <c r="C36" s="15">
        <v>116</v>
      </c>
      <c r="D36" s="15">
        <v>111</v>
      </c>
      <c r="E36" s="15">
        <v>53</v>
      </c>
      <c r="F36" s="15">
        <v>26535</v>
      </c>
      <c r="G36" s="15">
        <v>3860</v>
      </c>
      <c r="H36" s="15">
        <v>3037</v>
      </c>
      <c r="I36" s="15">
        <v>2134</v>
      </c>
      <c r="J36" s="15">
        <v>723</v>
      </c>
      <c r="K36" s="15">
        <v>783</v>
      </c>
      <c r="L36" s="15">
        <v>231</v>
      </c>
      <c r="M36" s="15">
        <v>0</v>
      </c>
      <c r="N36" s="15" t="s">
        <v>167</v>
      </c>
      <c r="O36" s="15">
        <v>8564</v>
      </c>
      <c r="P36" s="15">
        <v>1221</v>
      </c>
      <c r="Q36" s="15">
        <v>2763</v>
      </c>
      <c r="R36" s="15">
        <v>1178</v>
      </c>
      <c r="S36" s="15">
        <v>441</v>
      </c>
      <c r="T36" s="15">
        <v>284</v>
      </c>
      <c r="U36" s="15">
        <v>59</v>
      </c>
      <c r="V36" s="15">
        <v>4017</v>
      </c>
      <c r="W36" s="15">
        <v>568</v>
      </c>
      <c r="X36" s="15">
        <v>1930</v>
      </c>
      <c r="Y36" s="15">
        <v>988</v>
      </c>
      <c r="Z36" s="15">
        <v>225</v>
      </c>
      <c r="AA36" s="15">
        <v>112</v>
      </c>
      <c r="AB36" s="15">
        <v>24</v>
      </c>
    </row>
    <row r="37" spans="1:28" x14ac:dyDescent="0.25">
      <c r="A37" s="15" t="s">
        <v>162</v>
      </c>
      <c r="B37" s="15">
        <v>81150</v>
      </c>
      <c r="C37" s="15">
        <v>3741</v>
      </c>
      <c r="D37" s="15">
        <v>3219</v>
      </c>
      <c r="E37" s="15">
        <v>1402</v>
      </c>
      <c r="F37" s="15">
        <v>247523</v>
      </c>
      <c r="G37" s="15">
        <v>20520</v>
      </c>
      <c r="H37" s="15">
        <v>39948</v>
      </c>
      <c r="I37" s="15">
        <v>28777</v>
      </c>
      <c r="J37" s="15">
        <v>9136</v>
      </c>
      <c r="K37" s="15">
        <v>9231</v>
      </c>
      <c r="L37" s="15">
        <v>2036</v>
      </c>
      <c r="M37" s="15">
        <v>0</v>
      </c>
      <c r="N37" s="15" t="s">
        <v>162</v>
      </c>
      <c r="O37" s="15">
        <v>144801</v>
      </c>
      <c r="P37" s="15">
        <v>16125</v>
      </c>
      <c r="Q37" s="15">
        <v>43286</v>
      </c>
      <c r="R37" s="15">
        <v>23428</v>
      </c>
      <c r="S37" s="15">
        <v>9644</v>
      </c>
      <c r="T37" s="15">
        <v>5151</v>
      </c>
      <c r="U37" s="15">
        <v>1164</v>
      </c>
      <c r="V37" s="15">
        <v>63305</v>
      </c>
      <c r="W37" s="15">
        <v>4500</v>
      </c>
      <c r="X37" s="15">
        <v>25552</v>
      </c>
      <c r="Y37" s="15">
        <v>13876</v>
      </c>
      <c r="Z37" s="15">
        <v>4780</v>
      </c>
      <c r="AA37" s="15">
        <v>2162</v>
      </c>
      <c r="AB37" s="15">
        <v>507</v>
      </c>
    </row>
    <row r="38" spans="1:28" x14ac:dyDescent="0.25">
      <c r="A38" s="15" t="s">
        <v>153</v>
      </c>
      <c r="B38" s="15">
        <v>7908</v>
      </c>
      <c r="C38" s="15">
        <v>276</v>
      </c>
      <c r="D38" s="15">
        <v>244</v>
      </c>
      <c r="E38" s="15">
        <v>116</v>
      </c>
      <c r="F38" s="15">
        <v>21840</v>
      </c>
      <c r="G38" s="15">
        <v>2413</v>
      </c>
      <c r="H38" s="15">
        <v>3489</v>
      </c>
      <c r="I38" s="15">
        <v>2454</v>
      </c>
      <c r="J38" s="15">
        <v>631</v>
      </c>
      <c r="K38" s="15">
        <v>663</v>
      </c>
      <c r="L38" s="15">
        <v>141</v>
      </c>
      <c r="M38" s="15">
        <v>0</v>
      </c>
      <c r="N38" s="15" t="s">
        <v>153</v>
      </c>
      <c r="O38" s="15">
        <v>23790</v>
      </c>
      <c r="P38" s="15">
        <v>3935</v>
      </c>
      <c r="Q38" s="15">
        <v>8841</v>
      </c>
      <c r="R38" s="15">
        <v>2668</v>
      </c>
      <c r="S38" s="15">
        <v>1063</v>
      </c>
      <c r="T38" s="15">
        <v>662</v>
      </c>
      <c r="U38" s="15">
        <v>137</v>
      </c>
      <c r="V38" s="15">
        <v>10861</v>
      </c>
      <c r="W38" s="15">
        <v>1381</v>
      </c>
      <c r="X38" s="15">
        <v>4471</v>
      </c>
      <c r="Y38" s="15">
        <v>2055</v>
      </c>
      <c r="Z38" s="15">
        <v>512</v>
      </c>
      <c r="AA38" s="15">
        <v>230</v>
      </c>
      <c r="AB38" s="15">
        <v>40</v>
      </c>
    </row>
    <row r="39" spans="1:28" x14ac:dyDescent="0.25">
      <c r="A39" s="15" t="s">
        <v>146</v>
      </c>
      <c r="B39" s="15">
        <v>1396</v>
      </c>
      <c r="C39" s="15">
        <v>39</v>
      </c>
      <c r="D39" s="15">
        <v>30</v>
      </c>
      <c r="E39" s="15">
        <v>15</v>
      </c>
      <c r="F39" s="15">
        <v>9534</v>
      </c>
      <c r="G39" s="15">
        <v>1460</v>
      </c>
      <c r="H39" s="15">
        <v>492</v>
      </c>
      <c r="I39" s="15">
        <v>437</v>
      </c>
      <c r="J39" s="15">
        <v>174</v>
      </c>
      <c r="K39" s="15">
        <v>167</v>
      </c>
      <c r="L39" s="15">
        <v>65</v>
      </c>
      <c r="M39" s="15">
        <v>0</v>
      </c>
      <c r="N39" s="15" t="s">
        <v>146</v>
      </c>
      <c r="O39" s="15">
        <v>1903</v>
      </c>
      <c r="P39" s="15">
        <v>228</v>
      </c>
      <c r="Q39" s="15">
        <v>430</v>
      </c>
      <c r="R39" s="15">
        <v>329</v>
      </c>
      <c r="S39" s="15">
        <v>74</v>
      </c>
      <c r="T39" s="15">
        <v>50</v>
      </c>
      <c r="U39" s="15">
        <v>11</v>
      </c>
      <c r="V39" s="15">
        <v>1007</v>
      </c>
      <c r="W39" s="15">
        <v>62</v>
      </c>
      <c r="X39" s="15">
        <v>174</v>
      </c>
      <c r="Y39" s="15">
        <v>67</v>
      </c>
      <c r="Z39" s="15">
        <v>30</v>
      </c>
      <c r="AA39" s="15">
        <v>21</v>
      </c>
      <c r="AB39" s="15">
        <v>5</v>
      </c>
    </row>
    <row r="40" spans="1:28" x14ac:dyDescent="0.25">
      <c r="A40" s="15" t="s">
        <v>141</v>
      </c>
      <c r="B40" s="15">
        <v>3619</v>
      </c>
      <c r="C40" s="15">
        <v>136</v>
      </c>
      <c r="D40" s="15">
        <v>112</v>
      </c>
      <c r="E40" s="15">
        <v>49</v>
      </c>
      <c r="F40" s="15">
        <v>11691</v>
      </c>
      <c r="G40" s="15">
        <v>1118</v>
      </c>
      <c r="H40" s="15">
        <v>1209</v>
      </c>
      <c r="I40" s="15">
        <v>1125</v>
      </c>
      <c r="J40" s="15">
        <v>323</v>
      </c>
      <c r="K40" s="15">
        <v>338</v>
      </c>
      <c r="L40" s="15">
        <v>76</v>
      </c>
      <c r="M40" s="15">
        <v>0</v>
      </c>
      <c r="N40" s="15" t="s">
        <v>141</v>
      </c>
      <c r="O40" s="15">
        <v>5233</v>
      </c>
      <c r="P40" s="15">
        <v>308</v>
      </c>
      <c r="Q40" s="15">
        <v>1348</v>
      </c>
      <c r="R40" s="15">
        <v>805</v>
      </c>
      <c r="S40" s="15">
        <v>246</v>
      </c>
      <c r="T40" s="15">
        <v>156</v>
      </c>
      <c r="U40" s="15">
        <v>29</v>
      </c>
      <c r="V40" s="15">
        <v>2311</v>
      </c>
      <c r="W40" s="15">
        <v>89</v>
      </c>
      <c r="X40" s="15">
        <v>868</v>
      </c>
      <c r="Y40" s="15">
        <v>554</v>
      </c>
      <c r="Z40" s="15">
        <v>115</v>
      </c>
      <c r="AA40" s="15">
        <v>60</v>
      </c>
      <c r="AB40" s="15">
        <v>12</v>
      </c>
    </row>
    <row r="41" spans="1:28" x14ac:dyDescent="0.25">
      <c r="A41" s="15" t="s">
        <v>236</v>
      </c>
      <c r="B41" s="15">
        <v>13128</v>
      </c>
      <c r="C41" s="15">
        <v>445</v>
      </c>
      <c r="D41" s="15">
        <v>404</v>
      </c>
      <c r="E41" s="15">
        <v>151</v>
      </c>
      <c r="F41" s="15">
        <v>42626</v>
      </c>
      <c r="G41" s="15">
        <v>3914</v>
      </c>
      <c r="H41" s="15">
        <v>4367</v>
      </c>
      <c r="I41" s="15">
        <v>3781</v>
      </c>
      <c r="J41" s="15">
        <v>1102</v>
      </c>
      <c r="K41" s="15">
        <v>1189</v>
      </c>
      <c r="L41" s="15">
        <v>283</v>
      </c>
      <c r="M41" s="15">
        <v>0</v>
      </c>
      <c r="N41" s="15" t="s">
        <v>236</v>
      </c>
      <c r="O41" s="15">
        <v>15194</v>
      </c>
      <c r="P41" s="15">
        <v>1477</v>
      </c>
      <c r="Q41" s="15">
        <v>3811</v>
      </c>
      <c r="R41" s="15">
        <v>2294</v>
      </c>
      <c r="S41" s="15">
        <v>806</v>
      </c>
      <c r="T41" s="15">
        <v>455</v>
      </c>
      <c r="U41" s="15">
        <v>99</v>
      </c>
      <c r="V41" s="15">
        <v>5543</v>
      </c>
      <c r="W41" s="15">
        <v>236</v>
      </c>
      <c r="X41" s="15">
        <v>1919</v>
      </c>
      <c r="Y41" s="15">
        <v>1336</v>
      </c>
      <c r="Z41" s="15">
        <v>337</v>
      </c>
      <c r="AA41" s="15">
        <v>184</v>
      </c>
      <c r="AB41" s="15">
        <v>35</v>
      </c>
    </row>
    <row r="42" spans="1:28" x14ac:dyDescent="0.25">
      <c r="A42" s="15" t="s">
        <v>235</v>
      </c>
      <c r="B42" s="15">
        <v>2362</v>
      </c>
      <c r="C42" s="15">
        <v>92</v>
      </c>
      <c r="D42" s="15">
        <v>73</v>
      </c>
      <c r="E42" s="15">
        <v>30</v>
      </c>
      <c r="F42" s="15">
        <v>6370</v>
      </c>
      <c r="G42" s="15">
        <v>390</v>
      </c>
      <c r="H42" s="15">
        <v>701</v>
      </c>
      <c r="I42" s="15">
        <v>654</v>
      </c>
      <c r="J42" s="15">
        <v>203</v>
      </c>
      <c r="K42" s="15">
        <v>198</v>
      </c>
      <c r="L42" s="15">
        <v>31</v>
      </c>
      <c r="M42" s="15">
        <v>0</v>
      </c>
      <c r="N42" s="15" t="s">
        <v>235</v>
      </c>
      <c r="O42" s="15">
        <v>3814</v>
      </c>
      <c r="P42" s="15">
        <v>419</v>
      </c>
      <c r="Q42" s="15">
        <v>1416</v>
      </c>
      <c r="R42" s="15">
        <v>613</v>
      </c>
      <c r="S42" s="15">
        <v>184</v>
      </c>
      <c r="T42" s="15">
        <v>107</v>
      </c>
      <c r="U42" s="15">
        <v>22</v>
      </c>
      <c r="V42" s="15">
        <v>2145</v>
      </c>
      <c r="W42" s="15">
        <v>149</v>
      </c>
      <c r="X42" s="15">
        <v>488</v>
      </c>
      <c r="Y42" s="15">
        <v>287</v>
      </c>
      <c r="Z42" s="15">
        <v>54</v>
      </c>
      <c r="AA42" s="15">
        <v>40</v>
      </c>
      <c r="AB42" s="15">
        <v>7</v>
      </c>
    </row>
    <row r="43" spans="1:28" x14ac:dyDescent="0.25">
      <c r="A43" s="15" t="s">
        <v>120</v>
      </c>
      <c r="B43" s="15">
        <v>15603</v>
      </c>
      <c r="C43" s="15">
        <v>632</v>
      </c>
      <c r="D43" s="15">
        <v>576</v>
      </c>
      <c r="E43" s="15">
        <v>185</v>
      </c>
      <c r="F43" s="15">
        <v>31057</v>
      </c>
      <c r="G43" s="15">
        <v>1766</v>
      </c>
      <c r="H43" s="15">
        <v>4839</v>
      </c>
      <c r="I43" s="15">
        <v>4260</v>
      </c>
      <c r="J43" s="15">
        <v>1064</v>
      </c>
      <c r="K43" s="15">
        <v>1078</v>
      </c>
      <c r="L43" s="15">
        <v>214</v>
      </c>
      <c r="M43" s="15">
        <v>0</v>
      </c>
      <c r="N43" s="15" t="s">
        <v>120</v>
      </c>
      <c r="O43" s="15">
        <v>18277</v>
      </c>
      <c r="P43" s="15">
        <v>1919</v>
      </c>
      <c r="Q43" s="15">
        <v>5573</v>
      </c>
      <c r="R43" s="15">
        <v>2110</v>
      </c>
      <c r="S43" s="15">
        <v>1177</v>
      </c>
      <c r="T43" s="15">
        <v>546</v>
      </c>
      <c r="U43" s="15">
        <v>108</v>
      </c>
      <c r="V43" s="15">
        <v>7734</v>
      </c>
      <c r="W43" s="15">
        <v>567</v>
      </c>
      <c r="X43" s="15">
        <v>2912</v>
      </c>
      <c r="Y43" s="15">
        <v>1412</v>
      </c>
      <c r="Z43" s="15">
        <v>640</v>
      </c>
      <c r="AA43" s="15">
        <v>213</v>
      </c>
      <c r="AB43" s="15">
        <v>46</v>
      </c>
    </row>
    <row r="44" spans="1:28" x14ac:dyDescent="0.25">
      <c r="A44" s="15" t="s">
        <v>112</v>
      </c>
      <c r="B44" s="15">
        <v>1203</v>
      </c>
      <c r="C44" s="15">
        <v>47</v>
      </c>
      <c r="D44" s="15">
        <v>49</v>
      </c>
      <c r="E44" s="15">
        <v>25</v>
      </c>
      <c r="F44" s="15">
        <v>6190</v>
      </c>
      <c r="G44" s="15">
        <v>655</v>
      </c>
      <c r="H44" s="15">
        <v>791</v>
      </c>
      <c r="I44" s="15">
        <v>602</v>
      </c>
      <c r="J44" s="15">
        <v>181</v>
      </c>
      <c r="K44" s="15">
        <v>187</v>
      </c>
      <c r="L44" s="15">
        <v>37</v>
      </c>
      <c r="M44" s="15">
        <v>0</v>
      </c>
      <c r="N44" s="15" t="s">
        <v>112</v>
      </c>
      <c r="O44" s="15">
        <v>2449</v>
      </c>
      <c r="P44" s="15">
        <v>282</v>
      </c>
      <c r="Q44" s="15">
        <v>750</v>
      </c>
      <c r="R44" s="15">
        <v>352</v>
      </c>
      <c r="S44" s="15">
        <v>165</v>
      </c>
      <c r="T44" s="15">
        <v>112</v>
      </c>
      <c r="U44" s="15">
        <v>26</v>
      </c>
      <c r="V44" s="15">
        <v>780</v>
      </c>
      <c r="W44" s="15">
        <v>27</v>
      </c>
      <c r="X44" s="15">
        <v>204</v>
      </c>
      <c r="Y44" s="15">
        <v>119</v>
      </c>
      <c r="Z44" s="15">
        <v>74</v>
      </c>
      <c r="AA44" s="15">
        <v>25</v>
      </c>
      <c r="AB44" s="15">
        <v>7</v>
      </c>
    </row>
    <row r="45" spans="1:28" x14ac:dyDescent="0.25">
      <c r="A45" s="15" t="s">
        <v>107</v>
      </c>
      <c r="B45" s="15">
        <v>10029</v>
      </c>
      <c r="C45" s="15">
        <v>403</v>
      </c>
      <c r="D45" s="15">
        <v>326</v>
      </c>
      <c r="E45" s="15">
        <v>168</v>
      </c>
      <c r="F45" s="15">
        <v>30984</v>
      </c>
      <c r="G45" s="15">
        <v>2424</v>
      </c>
      <c r="H45" s="15">
        <v>4630</v>
      </c>
      <c r="I45" s="15">
        <v>3817</v>
      </c>
      <c r="J45" s="15">
        <v>963</v>
      </c>
      <c r="K45" s="15">
        <v>963</v>
      </c>
      <c r="L45" s="15">
        <v>196</v>
      </c>
      <c r="M45" s="15">
        <v>0</v>
      </c>
      <c r="N45" s="15" t="s">
        <v>107</v>
      </c>
      <c r="O45" s="15">
        <v>17968</v>
      </c>
      <c r="P45" s="15">
        <v>1903</v>
      </c>
      <c r="Q45" s="15">
        <v>4886</v>
      </c>
      <c r="R45" s="15">
        <v>2417</v>
      </c>
      <c r="S45" s="15">
        <v>910</v>
      </c>
      <c r="T45" s="15">
        <v>543</v>
      </c>
      <c r="U45" s="15">
        <v>115</v>
      </c>
      <c r="V45" s="15">
        <v>7498</v>
      </c>
      <c r="W45" s="15">
        <v>588</v>
      </c>
      <c r="X45" s="15">
        <v>2531</v>
      </c>
      <c r="Y45" s="15">
        <v>1418</v>
      </c>
      <c r="Z45" s="15">
        <v>404</v>
      </c>
      <c r="AA45" s="15">
        <v>220</v>
      </c>
      <c r="AB45" s="15">
        <v>46</v>
      </c>
    </row>
    <row r="46" spans="1:28" x14ac:dyDescent="0.25">
      <c r="A46" s="15" t="s">
        <v>100</v>
      </c>
      <c r="B46" s="15">
        <v>3356</v>
      </c>
      <c r="C46" s="15">
        <v>110</v>
      </c>
      <c r="D46" s="15">
        <v>107</v>
      </c>
      <c r="E46" s="15">
        <v>59</v>
      </c>
      <c r="F46" s="15">
        <v>34806</v>
      </c>
      <c r="G46" s="15">
        <v>6394</v>
      </c>
      <c r="H46" s="15">
        <v>4397</v>
      </c>
      <c r="I46" s="15">
        <v>2253</v>
      </c>
      <c r="J46" s="15">
        <v>960</v>
      </c>
      <c r="K46" s="15">
        <v>1032</v>
      </c>
      <c r="L46" s="15">
        <v>284</v>
      </c>
      <c r="M46" s="15">
        <v>0</v>
      </c>
      <c r="N46" s="15" t="s">
        <v>100</v>
      </c>
      <c r="O46" s="15">
        <v>9731</v>
      </c>
      <c r="P46" s="15">
        <v>1025</v>
      </c>
      <c r="Q46" s="15">
        <v>2451</v>
      </c>
      <c r="R46" s="15">
        <v>1530</v>
      </c>
      <c r="S46" s="15">
        <v>518</v>
      </c>
      <c r="T46" s="15">
        <v>335</v>
      </c>
      <c r="U46" s="15">
        <v>82</v>
      </c>
      <c r="V46" s="15">
        <v>3237</v>
      </c>
      <c r="W46" s="15">
        <v>348</v>
      </c>
      <c r="X46" s="15">
        <v>1190</v>
      </c>
      <c r="Y46" s="15">
        <v>546</v>
      </c>
      <c r="Z46" s="15">
        <v>181</v>
      </c>
      <c r="AA46" s="15">
        <v>81</v>
      </c>
      <c r="AB46" s="15">
        <v>20</v>
      </c>
    </row>
    <row r="47" spans="1:28" x14ac:dyDescent="0.25">
      <c r="A47" s="15" t="s">
        <v>97</v>
      </c>
      <c r="B47" s="15">
        <v>13670</v>
      </c>
      <c r="C47" s="15">
        <v>547</v>
      </c>
      <c r="D47" s="15">
        <v>485</v>
      </c>
      <c r="E47" s="15">
        <v>262</v>
      </c>
      <c r="F47" s="15">
        <v>45297</v>
      </c>
      <c r="G47" s="15">
        <v>3829</v>
      </c>
      <c r="H47" s="15">
        <v>6356</v>
      </c>
      <c r="I47" s="15">
        <v>5231</v>
      </c>
      <c r="J47" s="15">
        <v>1447</v>
      </c>
      <c r="K47" s="15">
        <v>1588</v>
      </c>
      <c r="L47" s="15">
        <v>331</v>
      </c>
      <c r="M47" s="15">
        <v>0</v>
      </c>
      <c r="N47" s="15" t="s">
        <v>97</v>
      </c>
      <c r="O47" s="15">
        <v>25942</v>
      </c>
      <c r="P47" s="15">
        <v>2668</v>
      </c>
      <c r="Q47" s="15">
        <v>6797</v>
      </c>
      <c r="R47" s="15">
        <v>3312</v>
      </c>
      <c r="S47" s="15">
        <v>1256</v>
      </c>
      <c r="T47" s="15">
        <v>795</v>
      </c>
      <c r="U47" s="15">
        <v>172</v>
      </c>
      <c r="V47" s="15">
        <v>8558</v>
      </c>
      <c r="W47" s="15">
        <v>952</v>
      </c>
      <c r="X47" s="15">
        <v>2830</v>
      </c>
      <c r="Y47" s="15">
        <v>1318</v>
      </c>
      <c r="Z47" s="15">
        <v>427</v>
      </c>
      <c r="AA47" s="15">
        <v>194</v>
      </c>
      <c r="AB47" s="15">
        <v>43</v>
      </c>
    </row>
    <row r="48" spans="1:28" x14ac:dyDescent="0.25">
      <c r="A48" s="15" t="s">
        <v>91</v>
      </c>
      <c r="B48" s="15">
        <v>9450</v>
      </c>
      <c r="C48" s="15">
        <v>393</v>
      </c>
      <c r="D48" s="15">
        <v>385</v>
      </c>
      <c r="E48" s="15">
        <v>160</v>
      </c>
      <c r="F48" s="15">
        <v>68609</v>
      </c>
      <c r="G48" s="15">
        <v>10519</v>
      </c>
      <c r="H48" s="15">
        <v>7142</v>
      </c>
      <c r="I48" s="15">
        <v>5352</v>
      </c>
      <c r="J48" s="15">
        <v>1882</v>
      </c>
      <c r="K48" s="15">
        <v>1899</v>
      </c>
      <c r="L48" s="15">
        <v>551</v>
      </c>
      <c r="M48" s="15">
        <v>0</v>
      </c>
      <c r="N48" s="15" t="s">
        <v>91</v>
      </c>
      <c r="O48" s="15">
        <v>21938</v>
      </c>
      <c r="P48" s="15">
        <v>2717</v>
      </c>
      <c r="Q48" s="15">
        <v>5999</v>
      </c>
      <c r="R48" s="15">
        <v>3226</v>
      </c>
      <c r="S48" s="15">
        <v>1094</v>
      </c>
      <c r="T48" s="15">
        <v>652</v>
      </c>
      <c r="U48" s="15">
        <v>139</v>
      </c>
      <c r="V48" s="15">
        <v>8886</v>
      </c>
      <c r="W48" s="15">
        <v>744</v>
      </c>
      <c r="X48" s="15">
        <v>3130</v>
      </c>
      <c r="Y48" s="15">
        <v>2187</v>
      </c>
      <c r="Z48" s="15">
        <v>581</v>
      </c>
      <c r="AA48" s="15">
        <v>265</v>
      </c>
      <c r="AB48" s="15">
        <v>59</v>
      </c>
    </row>
    <row r="49" spans="1:28" x14ac:dyDescent="0.25">
      <c r="A49" s="15" t="s">
        <v>83</v>
      </c>
      <c r="B49" s="15">
        <v>4170</v>
      </c>
      <c r="C49" s="15">
        <v>120</v>
      </c>
      <c r="D49" s="15">
        <v>110</v>
      </c>
      <c r="E49" s="15">
        <v>51</v>
      </c>
      <c r="F49" s="15">
        <v>10544</v>
      </c>
      <c r="G49" s="15">
        <v>1153</v>
      </c>
      <c r="H49" s="15">
        <v>1358</v>
      </c>
      <c r="I49" s="15">
        <v>1190</v>
      </c>
      <c r="J49" s="15">
        <v>300</v>
      </c>
      <c r="K49" s="15">
        <v>306</v>
      </c>
      <c r="L49" s="15">
        <v>72</v>
      </c>
      <c r="M49" s="15">
        <v>0</v>
      </c>
      <c r="N49" s="15" t="s">
        <v>83</v>
      </c>
      <c r="O49" s="15">
        <v>5477</v>
      </c>
      <c r="P49" s="15">
        <v>520</v>
      </c>
      <c r="Q49" s="15">
        <v>1185</v>
      </c>
      <c r="R49" s="15">
        <v>604</v>
      </c>
      <c r="S49" s="15">
        <v>275</v>
      </c>
      <c r="T49" s="15">
        <v>159</v>
      </c>
      <c r="U49" s="15">
        <v>34</v>
      </c>
      <c r="V49" s="15">
        <v>1735</v>
      </c>
      <c r="W49" s="15">
        <v>134</v>
      </c>
      <c r="X49" s="15">
        <v>509</v>
      </c>
      <c r="Y49" s="15">
        <v>311</v>
      </c>
      <c r="Z49" s="15">
        <v>130</v>
      </c>
      <c r="AA49" s="15">
        <v>52</v>
      </c>
      <c r="AB49" s="15">
        <v>14</v>
      </c>
    </row>
    <row r="50" spans="1:28" x14ac:dyDescent="0.25">
      <c r="A50" s="15" t="s">
        <v>79</v>
      </c>
      <c r="B50" s="15">
        <v>3850</v>
      </c>
      <c r="C50" s="15">
        <v>157</v>
      </c>
      <c r="D50" s="15">
        <v>134</v>
      </c>
      <c r="E50" s="15">
        <v>80</v>
      </c>
      <c r="F50" s="15">
        <v>53465</v>
      </c>
      <c r="G50" s="15">
        <v>10271</v>
      </c>
      <c r="H50" s="15">
        <v>7061</v>
      </c>
      <c r="I50" s="15">
        <v>3808</v>
      </c>
      <c r="J50" s="15">
        <v>1558</v>
      </c>
      <c r="K50" s="15">
        <v>1688</v>
      </c>
      <c r="L50" s="15">
        <v>485</v>
      </c>
      <c r="M50" s="15">
        <v>0</v>
      </c>
      <c r="N50" s="15" t="s">
        <v>79</v>
      </c>
      <c r="O50" s="15">
        <v>14462</v>
      </c>
      <c r="P50" s="15">
        <v>1716</v>
      </c>
      <c r="Q50" s="15">
        <v>4214</v>
      </c>
      <c r="R50" s="15">
        <v>2158</v>
      </c>
      <c r="S50" s="15">
        <v>790</v>
      </c>
      <c r="T50" s="15">
        <v>543</v>
      </c>
      <c r="U50" s="15">
        <v>123</v>
      </c>
      <c r="V50" s="15">
        <v>6783</v>
      </c>
      <c r="W50" s="15">
        <v>683</v>
      </c>
      <c r="X50" s="15">
        <v>2868</v>
      </c>
      <c r="Y50" s="15">
        <v>1625</v>
      </c>
      <c r="Z50" s="15">
        <v>362</v>
      </c>
      <c r="AA50" s="15">
        <v>209</v>
      </c>
      <c r="AB50" s="15">
        <v>49</v>
      </c>
    </row>
    <row r="51" spans="1:28" x14ac:dyDescent="0.25">
      <c r="A51" s="15" t="s">
        <v>75</v>
      </c>
      <c r="B51" s="15">
        <v>1068</v>
      </c>
      <c r="C51" s="15">
        <v>29</v>
      </c>
      <c r="D51" s="15">
        <v>27</v>
      </c>
      <c r="E51" s="15">
        <v>12</v>
      </c>
      <c r="F51" s="15">
        <v>3357</v>
      </c>
      <c r="G51" s="15">
        <v>330</v>
      </c>
      <c r="H51" s="15">
        <v>477</v>
      </c>
      <c r="I51" s="15">
        <v>319</v>
      </c>
      <c r="J51" s="15">
        <v>90</v>
      </c>
      <c r="K51" s="15">
        <v>96</v>
      </c>
      <c r="L51" s="15">
        <v>22</v>
      </c>
      <c r="M51" s="15">
        <v>0</v>
      </c>
      <c r="N51" s="15" t="s">
        <v>75</v>
      </c>
      <c r="O51" s="15">
        <v>1462</v>
      </c>
      <c r="P51" s="15">
        <v>177</v>
      </c>
      <c r="Q51" s="15">
        <v>371</v>
      </c>
      <c r="R51" s="15">
        <v>178</v>
      </c>
      <c r="S51" s="15">
        <v>79</v>
      </c>
      <c r="T51" s="15">
        <v>47</v>
      </c>
      <c r="U51" s="15">
        <v>10</v>
      </c>
      <c r="V51" s="15">
        <v>415</v>
      </c>
      <c r="W51" s="15">
        <v>29</v>
      </c>
      <c r="X51" s="15">
        <v>180</v>
      </c>
      <c r="Y51" s="15">
        <v>107</v>
      </c>
      <c r="Z51" s="15">
        <v>40</v>
      </c>
      <c r="AA51" s="15">
        <v>15</v>
      </c>
      <c r="AB51" s="15">
        <v>5</v>
      </c>
    </row>
    <row r="52" spans="1:28" x14ac:dyDescent="0.25">
      <c r="A52" s="15" t="s">
        <v>33</v>
      </c>
      <c r="B52" s="15">
        <v>5787</v>
      </c>
      <c r="C52" s="15">
        <v>199</v>
      </c>
      <c r="D52" s="15">
        <v>192</v>
      </c>
      <c r="E52" s="15">
        <v>98</v>
      </c>
      <c r="F52" s="15">
        <v>17893</v>
      </c>
      <c r="G52" s="15">
        <v>1680</v>
      </c>
      <c r="H52" s="15">
        <v>2237</v>
      </c>
      <c r="I52" s="15">
        <v>1945</v>
      </c>
      <c r="J52" s="15">
        <v>533</v>
      </c>
      <c r="K52" s="15">
        <v>550</v>
      </c>
      <c r="L52" s="15">
        <v>121</v>
      </c>
      <c r="M52" s="15">
        <v>0</v>
      </c>
      <c r="N52" s="15" t="s">
        <v>33</v>
      </c>
      <c r="O52" s="15">
        <v>8324</v>
      </c>
      <c r="P52" s="15">
        <v>826</v>
      </c>
      <c r="Q52" s="15">
        <v>2099</v>
      </c>
      <c r="R52" s="15">
        <v>1239</v>
      </c>
      <c r="S52" s="15">
        <v>290</v>
      </c>
      <c r="T52" s="15">
        <v>234</v>
      </c>
      <c r="U52" s="15">
        <v>50</v>
      </c>
      <c r="V52" s="15">
        <v>3304</v>
      </c>
      <c r="W52" s="15">
        <v>316</v>
      </c>
      <c r="X52" s="15">
        <v>1102</v>
      </c>
      <c r="Y52" s="15">
        <v>726</v>
      </c>
      <c r="Z52" s="15">
        <v>123</v>
      </c>
      <c r="AA52" s="15">
        <v>84</v>
      </c>
      <c r="AB52" s="15">
        <v>19</v>
      </c>
    </row>
    <row r="53" spans="1:28" x14ac:dyDescent="0.25">
      <c r="A53" s="15" t="s">
        <v>27</v>
      </c>
      <c r="B53" s="15">
        <v>14113</v>
      </c>
      <c r="C53" s="15">
        <v>418</v>
      </c>
      <c r="D53" s="15">
        <v>446</v>
      </c>
      <c r="E53" s="15">
        <v>237</v>
      </c>
      <c r="F53" s="15">
        <v>48295</v>
      </c>
      <c r="G53" s="15">
        <v>7940</v>
      </c>
      <c r="H53" s="15">
        <v>7171</v>
      </c>
      <c r="I53" s="15">
        <v>3574</v>
      </c>
      <c r="J53" s="15">
        <v>1139</v>
      </c>
      <c r="K53" s="15">
        <v>1477</v>
      </c>
      <c r="L53" s="15">
        <v>287</v>
      </c>
      <c r="M53" s="15">
        <v>0</v>
      </c>
      <c r="N53" s="15" t="s">
        <v>27</v>
      </c>
      <c r="O53" s="15">
        <v>30920</v>
      </c>
      <c r="P53" s="15">
        <v>5828</v>
      </c>
      <c r="Q53" s="15">
        <v>14400</v>
      </c>
      <c r="R53" s="15">
        <v>2683</v>
      </c>
      <c r="S53" s="15">
        <v>1290</v>
      </c>
      <c r="T53" s="15">
        <v>917</v>
      </c>
      <c r="U53" s="15">
        <v>185</v>
      </c>
      <c r="V53" s="15">
        <v>8153</v>
      </c>
      <c r="W53" s="15">
        <v>1390</v>
      </c>
      <c r="X53" s="15">
        <v>4324</v>
      </c>
      <c r="Y53" s="15">
        <v>1316</v>
      </c>
      <c r="Z53" s="15">
        <v>386</v>
      </c>
      <c r="AA53" s="15">
        <v>192</v>
      </c>
      <c r="AB53" s="15">
        <v>34</v>
      </c>
    </row>
    <row r="54" spans="1:28" x14ac:dyDescent="0.25">
      <c r="A54" s="15" t="s">
        <v>22</v>
      </c>
      <c r="B54" s="15">
        <v>7799</v>
      </c>
      <c r="C54" s="15">
        <v>298</v>
      </c>
      <c r="D54" s="15">
        <v>260</v>
      </c>
      <c r="E54" s="15">
        <v>172</v>
      </c>
      <c r="F54" s="15">
        <v>37674</v>
      </c>
      <c r="G54" s="15">
        <v>4944</v>
      </c>
      <c r="H54" s="15">
        <v>5788</v>
      </c>
      <c r="I54" s="15">
        <v>3531</v>
      </c>
      <c r="J54" s="15">
        <v>1047</v>
      </c>
      <c r="K54" s="15">
        <v>1121</v>
      </c>
      <c r="L54" s="15">
        <v>249</v>
      </c>
      <c r="M54" s="15">
        <v>0</v>
      </c>
      <c r="N54" s="15" t="s">
        <v>22</v>
      </c>
      <c r="O54" s="15">
        <v>31918</v>
      </c>
      <c r="P54" s="15">
        <v>4704</v>
      </c>
      <c r="Q54" s="15">
        <v>13086</v>
      </c>
      <c r="R54" s="15">
        <v>3865</v>
      </c>
      <c r="S54" s="15">
        <v>1211</v>
      </c>
      <c r="T54" s="15">
        <v>853</v>
      </c>
      <c r="U54" s="15">
        <v>187</v>
      </c>
      <c r="V54" s="15">
        <v>10124</v>
      </c>
      <c r="W54" s="15">
        <v>1509</v>
      </c>
      <c r="X54" s="15">
        <v>4637</v>
      </c>
      <c r="Y54" s="15">
        <v>1756</v>
      </c>
      <c r="Z54" s="15">
        <v>380</v>
      </c>
      <c r="AA54" s="15">
        <v>249</v>
      </c>
      <c r="AB54" s="15">
        <v>51</v>
      </c>
    </row>
    <row r="55" spans="1:28" x14ac:dyDescent="0.25">
      <c r="A55" s="15" t="s">
        <v>14</v>
      </c>
      <c r="B55" s="15">
        <v>11571</v>
      </c>
      <c r="C55" s="15">
        <v>501</v>
      </c>
      <c r="D55" s="15">
        <v>541</v>
      </c>
      <c r="E55" s="15">
        <v>237</v>
      </c>
      <c r="F55" s="15">
        <v>124882</v>
      </c>
      <c r="G55" s="15">
        <v>18715</v>
      </c>
      <c r="H55" s="15">
        <v>15738</v>
      </c>
      <c r="I55" s="15">
        <v>9826</v>
      </c>
      <c r="J55" s="15">
        <v>3442</v>
      </c>
      <c r="K55" s="15">
        <v>4509</v>
      </c>
      <c r="L55" s="15">
        <v>1093</v>
      </c>
      <c r="M55" s="15">
        <v>0</v>
      </c>
      <c r="N55" s="15" t="s">
        <v>14</v>
      </c>
      <c r="O55" s="15">
        <v>39282</v>
      </c>
      <c r="P55" s="15">
        <v>4749</v>
      </c>
      <c r="Q55" s="15">
        <v>12130</v>
      </c>
      <c r="R55" s="15">
        <v>5815</v>
      </c>
      <c r="S55" s="15">
        <v>2215</v>
      </c>
      <c r="T55" s="15">
        <v>1688</v>
      </c>
      <c r="U55" s="15">
        <v>317</v>
      </c>
      <c r="V55" s="15">
        <v>17666</v>
      </c>
      <c r="W55" s="15">
        <v>1861</v>
      </c>
      <c r="X55" s="15">
        <v>6586</v>
      </c>
      <c r="Y55" s="15">
        <v>3500</v>
      </c>
      <c r="Z55" s="15">
        <v>1104</v>
      </c>
      <c r="AA55" s="15">
        <v>589</v>
      </c>
      <c r="AB55" s="15">
        <v>115</v>
      </c>
    </row>
    <row r="56" spans="1:28" x14ac:dyDescent="0.25">
      <c r="A56" s="15" t="s">
        <v>6</v>
      </c>
      <c r="B56" s="15">
        <v>6983</v>
      </c>
      <c r="C56" s="15">
        <v>242</v>
      </c>
      <c r="D56" s="15">
        <v>210</v>
      </c>
      <c r="E56" s="15">
        <v>114</v>
      </c>
      <c r="F56" s="15">
        <v>22907</v>
      </c>
      <c r="G56" s="15">
        <v>2749</v>
      </c>
      <c r="H56" s="15">
        <v>2816</v>
      </c>
      <c r="I56" s="15">
        <v>2219</v>
      </c>
      <c r="J56" s="15">
        <v>642</v>
      </c>
      <c r="K56" s="15">
        <v>714</v>
      </c>
      <c r="L56" s="15">
        <v>158</v>
      </c>
      <c r="M56" s="15">
        <v>0</v>
      </c>
      <c r="N56" s="15" t="s">
        <v>6</v>
      </c>
      <c r="O56" s="15">
        <v>8628</v>
      </c>
      <c r="P56" s="15">
        <v>1129</v>
      </c>
      <c r="Q56" s="15">
        <v>2976</v>
      </c>
      <c r="R56" s="15">
        <v>1523</v>
      </c>
      <c r="S56" s="15">
        <v>452</v>
      </c>
      <c r="T56" s="15">
        <v>285</v>
      </c>
      <c r="U56" s="15">
        <v>61</v>
      </c>
      <c r="V56" s="15">
        <v>3172</v>
      </c>
      <c r="W56" s="15">
        <v>232</v>
      </c>
      <c r="X56" s="15">
        <v>968</v>
      </c>
      <c r="Y56" s="15">
        <v>565</v>
      </c>
      <c r="Z56" s="15">
        <v>202</v>
      </c>
      <c r="AA56" s="15">
        <v>101</v>
      </c>
      <c r="AB56" s="15">
        <v>22</v>
      </c>
    </row>
    <row r="57" spans="1:28" x14ac:dyDescent="0.25">
      <c r="A57" s="3" t="s">
        <v>175</v>
      </c>
      <c r="B57" s="3">
        <v>231197</v>
      </c>
      <c r="C57" s="3">
        <v>9377</v>
      </c>
      <c r="D57" s="3">
        <v>8441</v>
      </c>
      <c r="E57" s="3">
        <v>3916</v>
      </c>
      <c r="F57" s="3">
        <v>936175</v>
      </c>
      <c r="G57" s="3">
        <v>109759</v>
      </c>
      <c r="H57" s="3">
        <v>129153</v>
      </c>
      <c r="I57" s="3">
        <v>91739</v>
      </c>
      <c r="J57" s="3">
        <v>28691</v>
      </c>
      <c r="K57" s="3">
        <v>30993</v>
      </c>
      <c r="L57" s="3">
        <v>7235</v>
      </c>
      <c r="M57" s="3">
        <v>0</v>
      </c>
      <c r="N57" s="3" t="s">
        <v>175</v>
      </c>
      <c r="O57" s="3">
        <v>457057</v>
      </c>
      <c r="P57" s="3">
        <v>56130</v>
      </c>
      <c r="Q57" s="3">
        <v>145395</v>
      </c>
      <c r="R57" s="3">
        <v>65000</v>
      </c>
      <c r="S57" s="3">
        <v>25056</v>
      </c>
      <c r="T57" s="3">
        <v>15126</v>
      </c>
      <c r="U57" s="3">
        <v>3248</v>
      </c>
      <c r="V57" s="3">
        <v>185312</v>
      </c>
      <c r="W57" s="3">
        <v>17397</v>
      </c>
      <c r="X57" s="3">
        <v>73449</v>
      </c>
      <c r="Y57" s="3">
        <v>37739</v>
      </c>
      <c r="Z57" s="3">
        <v>11474</v>
      </c>
      <c r="AA57" s="3">
        <v>5499</v>
      </c>
      <c r="AB57" s="3">
        <v>1197</v>
      </c>
    </row>
    <row r="58" spans="1:28" x14ac:dyDescent="0.25">
      <c r="A58" s="87" t="s">
        <v>509</v>
      </c>
      <c r="B58" s="87"/>
      <c r="C58" s="87"/>
      <c r="D58" s="87"/>
      <c r="E58" s="87"/>
      <c r="F58" s="87"/>
      <c r="G58" s="87"/>
      <c r="H58" s="87"/>
      <c r="I58" s="87"/>
      <c r="J58" s="87"/>
      <c r="K58" s="87"/>
      <c r="L58" s="87"/>
      <c r="M58" s="87"/>
      <c r="N58" s="87" t="s">
        <v>509</v>
      </c>
      <c r="O58" s="87"/>
      <c r="P58" s="87"/>
      <c r="Q58" s="87"/>
      <c r="R58" s="87"/>
      <c r="S58" s="87"/>
      <c r="T58" s="87"/>
      <c r="U58" s="87"/>
      <c r="V58" s="87"/>
      <c r="W58" s="87"/>
      <c r="X58" s="87"/>
      <c r="Y58" s="87"/>
      <c r="Z58" s="87"/>
      <c r="AA58" s="87"/>
      <c r="AB58" s="87"/>
    </row>
    <row r="59" spans="1:28" x14ac:dyDescent="0.25">
      <c r="A59" s="87" t="s">
        <v>422</v>
      </c>
      <c r="B59" s="87"/>
      <c r="C59" s="87"/>
      <c r="D59" s="87"/>
      <c r="E59" s="87"/>
      <c r="F59" s="87"/>
      <c r="G59" s="87"/>
      <c r="H59" s="87"/>
      <c r="I59" s="87"/>
      <c r="J59" s="87"/>
      <c r="K59" s="87"/>
      <c r="L59" s="87"/>
      <c r="M59" s="87"/>
      <c r="N59" s="87" t="s">
        <v>422</v>
      </c>
      <c r="O59" s="87"/>
      <c r="P59" s="87"/>
      <c r="Q59" s="87"/>
      <c r="R59" s="87"/>
      <c r="S59" s="87"/>
      <c r="T59" s="87"/>
      <c r="U59" s="87"/>
      <c r="V59" s="87"/>
      <c r="W59" s="87"/>
      <c r="X59" s="87"/>
      <c r="Y59" s="87"/>
      <c r="Z59" s="87"/>
      <c r="AA59" s="87"/>
      <c r="AB59" s="87"/>
    </row>
    <row r="60" spans="1:28" x14ac:dyDescent="0.25">
      <c r="A60" s="87" t="s">
        <v>425</v>
      </c>
      <c r="B60" s="86" t="s">
        <v>497</v>
      </c>
      <c r="C60" s="88"/>
      <c r="D60" s="88"/>
      <c r="E60" s="88"/>
      <c r="F60" s="86" t="s">
        <v>498</v>
      </c>
      <c r="G60" s="86"/>
      <c r="H60" s="86"/>
      <c r="I60" s="86"/>
      <c r="J60" s="86"/>
      <c r="K60" s="86"/>
      <c r="L60" s="86"/>
      <c r="M60" s="86"/>
      <c r="N60" s="87" t="s">
        <v>425</v>
      </c>
      <c r="O60" s="86" t="s">
        <v>499</v>
      </c>
      <c r="P60" s="86"/>
      <c r="Q60" s="86"/>
      <c r="R60" s="86"/>
      <c r="S60" s="86"/>
      <c r="T60" s="86"/>
      <c r="U60" s="86"/>
      <c r="V60" s="86" t="s">
        <v>500</v>
      </c>
      <c r="W60" s="86"/>
      <c r="X60" s="86"/>
      <c r="Y60" s="86"/>
      <c r="Z60" s="86"/>
      <c r="AA60" s="86"/>
      <c r="AB60" s="86"/>
    </row>
    <row r="61" spans="1:28" ht="24" x14ac:dyDescent="0.25">
      <c r="A61" s="87"/>
      <c r="B61" s="88"/>
      <c r="C61" s="88"/>
      <c r="D61" s="88"/>
      <c r="E61" s="88"/>
      <c r="F61" s="86" t="s">
        <v>501</v>
      </c>
      <c r="G61" s="86"/>
      <c r="H61" s="86"/>
      <c r="I61" s="86"/>
      <c r="J61" s="86"/>
      <c r="K61" s="86"/>
      <c r="L61" s="86"/>
      <c r="M61" s="19" t="s">
        <v>502</v>
      </c>
      <c r="N61" s="87"/>
      <c r="O61" s="86"/>
      <c r="P61" s="86"/>
      <c r="Q61" s="86"/>
      <c r="R61" s="86"/>
      <c r="S61" s="86"/>
      <c r="T61" s="86"/>
      <c r="U61" s="86"/>
      <c r="V61" s="86"/>
      <c r="W61" s="86"/>
      <c r="X61" s="86"/>
      <c r="Y61" s="86"/>
      <c r="Z61" s="86"/>
      <c r="AA61" s="86"/>
      <c r="AB61" s="86"/>
    </row>
    <row r="62" spans="1:28" ht="27" x14ac:dyDescent="0.25">
      <c r="A62" s="87"/>
      <c r="B62" s="9" t="s">
        <v>503</v>
      </c>
      <c r="C62" s="7" t="s">
        <v>504</v>
      </c>
      <c r="D62" s="7" t="s">
        <v>505</v>
      </c>
      <c r="E62" s="7" t="s">
        <v>238</v>
      </c>
      <c r="F62" s="7" t="s">
        <v>503</v>
      </c>
      <c r="G62" s="7" t="s">
        <v>506</v>
      </c>
      <c r="H62" s="7" t="s">
        <v>510</v>
      </c>
      <c r="I62" s="7" t="s">
        <v>511</v>
      </c>
      <c r="J62" s="7" t="s">
        <v>504</v>
      </c>
      <c r="K62" s="7" t="s">
        <v>505</v>
      </c>
      <c r="L62" s="7" t="s">
        <v>238</v>
      </c>
      <c r="M62" s="7" t="s">
        <v>503</v>
      </c>
      <c r="N62" s="87"/>
      <c r="O62" s="8" t="s">
        <v>503</v>
      </c>
      <c r="P62" s="7" t="s">
        <v>506</v>
      </c>
      <c r="Q62" s="7" t="s">
        <v>512</v>
      </c>
      <c r="R62" s="7" t="s">
        <v>513</v>
      </c>
      <c r="S62" s="7" t="s">
        <v>504</v>
      </c>
      <c r="T62" s="7" t="s">
        <v>505</v>
      </c>
      <c r="U62" s="7" t="s">
        <v>507</v>
      </c>
      <c r="V62" s="7" t="s">
        <v>503</v>
      </c>
      <c r="W62" s="7" t="s">
        <v>506</v>
      </c>
      <c r="X62" s="7" t="s">
        <v>514</v>
      </c>
      <c r="Y62" s="7" t="s">
        <v>515</v>
      </c>
      <c r="Z62" s="7" t="s">
        <v>504</v>
      </c>
      <c r="AA62" s="7" t="s">
        <v>505</v>
      </c>
      <c r="AB62" s="7" t="s">
        <v>238</v>
      </c>
    </row>
    <row r="63" spans="1:28" x14ac:dyDescent="0.25">
      <c r="A63" s="15" t="s">
        <v>237</v>
      </c>
      <c r="B63" s="15">
        <f>+B7+B35</f>
        <v>26018</v>
      </c>
      <c r="C63" s="15">
        <v>1160</v>
      </c>
      <c r="D63" s="15">
        <v>1093</v>
      </c>
      <c r="E63" s="15">
        <v>799</v>
      </c>
      <c r="F63" s="15">
        <v>230964</v>
      </c>
      <c r="G63" s="15">
        <v>57146</v>
      </c>
      <c r="H63" s="15">
        <v>24308</v>
      </c>
      <c r="I63" s="15">
        <v>15523</v>
      </c>
      <c r="J63" s="15">
        <v>6180</v>
      </c>
      <c r="K63" s="15">
        <v>5814</v>
      </c>
      <c r="L63" s="15">
        <v>1479</v>
      </c>
      <c r="M63" s="15">
        <v>0</v>
      </c>
      <c r="N63" s="15" t="s">
        <v>237</v>
      </c>
      <c r="O63" s="15">
        <v>64965</v>
      </c>
      <c r="P63" s="15">
        <v>14335</v>
      </c>
      <c r="Q63" s="15">
        <v>17272</v>
      </c>
      <c r="R63" s="15">
        <v>5341</v>
      </c>
      <c r="S63" s="15">
        <v>2873</v>
      </c>
      <c r="T63" s="15">
        <v>1656</v>
      </c>
      <c r="U63" s="15">
        <v>296</v>
      </c>
      <c r="V63" s="15">
        <v>19120</v>
      </c>
      <c r="W63" s="15">
        <v>3000</v>
      </c>
      <c r="X63" s="15">
        <v>8014</v>
      </c>
      <c r="Y63" s="15">
        <v>3641</v>
      </c>
      <c r="Z63" s="15">
        <v>773</v>
      </c>
      <c r="AA63" s="15">
        <v>392</v>
      </c>
      <c r="AB63" s="15">
        <v>57</v>
      </c>
    </row>
    <row r="64" spans="1:28" x14ac:dyDescent="0.25">
      <c r="A64" s="15" t="s">
        <v>167</v>
      </c>
      <c r="B64" s="15">
        <f t="shared" ref="B64:B85" si="0">+B8+B36</f>
        <v>23163</v>
      </c>
      <c r="C64" s="15">
        <v>1071</v>
      </c>
      <c r="D64" s="15">
        <v>1074</v>
      </c>
      <c r="E64" s="15">
        <v>735</v>
      </c>
      <c r="F64" s="15">
        <v>178109</v>
      </c>
      <c r="G64" s="15">
        <v>51229</v>
      </c>
      <c r="H64" s="15">
        <v>14448</v>
      </c>
      <c r="I64" s="15">
        <v>7549</v>
      </c>
      <c r="J64" s="15">
        <v>4537</v>
      </c>
      <c r="K64" s="15">
        <v>4631</v>
      </c>
      <c r="L64" s="15">
        <v>1230</v>
      </c>
      <c r="M64" s="15">
        <v>0</v>
      </c>
      <c r="N64" s="15" t="s">
        <v>167</v>
      </c>
      <c r="O64" s="15">
        <v>38283</v>
      </c>
      <c r="P64" s="15">
        <v>7930</v>
      </c>
      <c r="Q64" s="15">
        <v>8681</v>
      </c>
      <c r="R64" s="15">
        <v>2830</v>
      </c>
      <c r="S64" s="15">
        <v>1962</v>
      </c>
      <c r="T64" s="15">
        <v>1165</v>
      </c>
      <c r="U64" s="15">
        <v>209</v>
      </c>
      <c r="V64" s="15">
        <v>10414</v>
      </c>
      <c r="W64" s="15">
        <v>1426</v>
      </c>
      <c r="X64" s="15">
        <v>4139</v>
      </c>
      <c r="Y64" s="15">
        <v>2463</v>
      </c>
      <c r="Z64" s="15">
        <v>533</v>
      </c>
      <c r="AA64" s="15">
        <v>308</v>
      </c>
      <c r="AB64" s="15">
        <v>47</v>
      </c>
    </row>
    <row r="65" spans="1:28" x14ac:dyDescent="0.25">
      <c r="A65" s="15" t="s">
        <v>162</v>
      </c>
      <c r="B65" s="15">
        <f t="shared" si="0"/>
        <v>109668</v>
      </c>
      <c r="C65" s="15">
        <v>5195</v>
      </c>
      <c r="D65" s="15">
        <v>4436</v>
      </c>
      <c r="E65" s="15">
        <v>2400</v>
      </c>
      <c r="F65" s="15">
        <v>522213</v>
      </c>
      <c r="G65" s="15">
        <v>91432</v>
      </c>
      <c r="H65" s="15">
        <v>81789</v>
      </c>
      <c r="I65" s="15">
        <v>47601</v>
      </c>
      <c r="J65" s="15">
        <v>16356</v>
      </c>
      <c r="K65" s="15">
        <v>15705</v>
      </c>
      <c r="L65" s="15">
        <v>3663</v>
      </c>
      <c r="M65" s="15">
        <v>0</v>
      </c>
      <c r="N65" s="15" t="s">
        <v>162</v>
      </c>
      <c r="O65" s="15">
        <v>235835</v>
      </c>
      <c r="P65" s="15">
        <v>31658</v>
      </c>
      <c r="Q65" s="15">
        <v>63200</v>
      </c>
      <c r="R65" s="15">
        <v>28999</v>
      </c>
      <c r="S65" s="15">
        <v>13486</v>
      </c>
      <c r="T65" s="15">
        <v>7085</v>
      </c>
      <c r="U65" s="15">
        <v>1415</v>
      </c>
      <c r="V65" s="15">
        <v>97848</v>
      </c>
      <c r="W65" s="15">
        <v>8916</v>
      </c>
      <c r="X65" s="15">
        <v>37102</v>
      </c>
      <c r="Y65" s="15">
        <v>20457</v>
      </c>
      <c r="Z65" s="15">
        <v>6472</v>
      </c>
      <c r="AA65" s="15">
        <v>2861</v>
      </c>
      <c r="AB65" s="15">
        <v>576</v>
      </c>
    </row>
    <row r="66" spans="1:28" x14ac:dyDescent="0.25">
      <c r="A66" s="15" t="s">
        <v>153</v>
      </c>
      <c r="B66" s="15">
        <f t="shared" si="0"/>
        <v>38422</v>
      </c>
      <c r="C66" s="15">
        <v>1431</v>
      </c>
      <c r="D66" s="15">
        <v>1241</v>
      </c>
      <c r="E66" s="15">
        <v>951</v>
      </c>
      <c r="F66" s="15">
        <v>227397</v>
      </c>
      <c r="G66" s="15">
        <v>72106</v>
      </c>
      <c r="H66" s="15">
        <v>28864</v>
      </c>
      <c r="I66" s="15">
        <v>12750</v>
      </c>
      <c r="J66" s="15">
        <v>6515</v>
      </c>
      <c r="K66" s="15">
        <v>6406</v>
      </c>
      <c r="L66" s="15">
        <v>1509</v>
      </c>
      <c r="M66" s="15">
        <v>1931</v>
      </c>
      <c r="N66" s="15" t="s">
        <v>153</v>
      </c>
      <c r="O66" s="15">
        <v>73728</v>
      </c>
      <c r="P66" s="15">
        <v>15236</v>
      </c>
      <c r="Q66" s="15">
        <v>19771</v>
      </c>
      <c r="R66" s="15">
        <v>4471</v>
      </c>
      <c r="S66" s="15">
        <v>3124</v>
      </c>
      <c r="T66" s="15">
        <v>1785</v>
      </c>
      <c r="U66" s="15">
        <v>298</v>
      </c>
      <c r="V66" s="15">
        <v>19132</v>
      </c>
      <c r="W66" s="15">
        <v>2905</v>
      </c>
      <c r="X66" s="15">
        <v>7101</v>
      </c>
      <c r="Y66" s="15">
        <v>3183</v>
      </c>
      <c r="Z66" s="15">
        <v>859</v>
      </c>
      <c r="AA66" s="15">
        <v>400</v>
      </c>
      <c r="AB66" s="15">
        <v>59</v>
      </c>
    </row>
    <row r="67" spans="1:28" x14ac:dyDescent="0.25">
      <c r="A67" s="15" t="s">
        <v>146</v>
      </c>
      <c r="B67" s="15">
        <f t="shared" si="0"/>
        <v>56884</v>
      </c>
      <c r="C67" s="15">
        <v>2550</v>
      </c>
      <c r="D67" s="15">
        <v>1108</v>
      </c>
      <c r="E67" s="15">
        <v>964</v>
      </c>
      <c r="F67" s="15">
        <v>202988</v>
      </c>
      <c r="G67" s="15">
        <v>49053</v>
      </c>
      <c r="H67" s="15">
        <v>6342</v>
      </c>
      <c r="I67" s="15">
        <v>3938</v>
      </c>
      <c r="J67" s="15">
        <v>3712</v>
      </c>
      <c r="K67" s="15">
        <v>2827</v>
      </c>
      <c r="L67" s="15">
        <v>1346</v>
      </c>
      <c r="M67" s="15">
        <v>0</v>
      </c>
      <c r="N67" s="15" t="s">
        <v>146</v>
      </c>
      <c r="O67" s="15">
        <v>16157</v>
      </c>
      <c r="P67" s="15">
        <v>2728</v>
      </c>
      <c r="Q67" s="15">
        <v>3342</v>
      </c>
      <c r="R67" s="15">
        <v>1326</v>
      </c>
      <c r="S67" s="15">
        <v>644</v>
      </c>
      <c r="T67" s="15">
        <v>272</v>
      </c>
      <c r="U67" s="15">
        <v>58</v>
      </c>
      <c r="V67" s="15">
        <v>4076</v>
      </c>
      <c r="W67" s="15">
        <v>848</v>
      </c>
      <c r="X67" s="15">
        <v>971</v>
      </c>
      <c r="Y67" s="15">
        <v>439</v>
      </c>
      <c r="Z67" s="15">
        <v>127</v>
      </c>
      <c r="AA67" s="15">
        <v>61</v>
      </c>
      <c r="AB67" s="15">
        <v>12</v>
      </c>
    </row>
    <row r="68" spans="1:28" x14ac:dyDescent="0.25">
      <c r="A68" s="15" t="s">
        <v>141</v>
      </c>
      <c r="B68" s="15">
        <f t="shared" si="0"/>
        <v>23240</v>
      </c>
      <c r="C68" s="15">
        <v>1353</v>
      </c>
      <c r="D68" s="15">
        <v>589</v>
      </c>
      <c r="E68" s="15">
        <v>464</v>
      </c>
      <c r="F68" s="15">
        <v>132286</v>
      </c>
      <c r="G68" s="15">
        <v>28668</v>
      </c>
      <c r="H68" s="15">
        <v>6704</v>
      </c>
      <c r="I68" s="15">
        <v>5360</v>
      </c>
      <c r="J68" s="15">
        <v>2676</v>
      </c>
      <c r="K68" s="15">
        <v>2138</v>
      </c>
      <c r="L68" s="15">
        <v>792</v>
      </c>
      <c r="M68" s="15">
        <v>0</v>
      </c>
      <c r="N68" s="15" t="s">
        <v>141</v>
      </c>
      <c r="O68" s="15">
        <v>20310</v>
      </c>
      <c r="P68" s="15">
        <v>3273</v>
      </c>
      <c r="Q68" s="15">
        <v>4899</v>
      </c>
      <c r="R68" s="15">
        <v>2102</v>
      </c>
      <c r="S68" s="15">
        <v>935</v>
      </c>
      <c r="T68" s="15">
        <v>412</v>
      </c>
      <c r="U68" s="15">
        <v>87</v>
      </c>
      <c r="V68" s="15">
        <v>6245</v>
      </c>
      <c r="W68" s="15">
        <v>735</v>
      </c>
      <c r="X68" s="15">
        <v>2207</v>
      </c>
      <c r="Y68" s="15">
        <v>1318</v>
      </c>
      <c r="Z68" s="15">
        <v>275</v>
      </c>
      <c r="AA68" s="15">
        <v>142</v>
      </c>
      <c r="AB68" s="15">
        <v>26</v>
      </c>
    </row>
    <row r="69" spans="1:28" x14ac:dyDescent="0.25">
      <c r="A69" s="15" t="s">
        <v>236</v>
      </c>
      <c r="B69" s="15">
        <f t="shared" si="0"/>
        <v>127663</v>
      </c>
      <c r="C69" s="15">
        <v>5063</v>
      </c>
      <c r="D69" s="15">
        <v>2405</v>
      </c>
      <c r="E69" s="15">
        <v>1751</v>
      </c>
      <c r="F69" s="15">
        <v>304612</v>
      </c>
      <c r="G69" s="15">
        <v>42228</v>
      </c>
      <c r="H69" s="15">
        <v>13544</v>
      </c>
      <c r="I69" s="15">
        <v>9873</v>
      </c>
      <c r="J69" s="15">
        <v>6607</v>
      </c>
      <c r="K69" s="15">
        <v>5001</v>
      </c>
      <c r="L69" s="15">
        <v>2028</v>
      </c>
      <c r="M69" s="15">
        <v>0</v>
      </c>
      <c r="N69" s="15" t="s">
        <v>236</v>
      </c>
      <c r="O69" s="15">
        <v>44463</v>
      </c>
      <c r="P69" s="15">
        <v>6099</v>
      </c>
      <c r="Q69" s="15">
        <v>11608</v>
      </c>
      <c r="R69" s="15">
        <v>4870</v>
      </c>
      <c r="S69" s="15">
        <v>2064</v>
      </c>
      <c r="T69" s="15">
        <v>921</v>
      </c>
      <c r="U69" s="15">
        <v>198</v>
      </c>
      <c r="V69" s="15">
        <v>13904</v>
      </c>
      <c r="W69" s="15">
        <v>1697</v>
      </c>
      <c r="X69" s="15">
        <v>5610</v>
      </c>
      <c r="Y69" s="15">
        <v>2681</v>
      </c>
      <c r="Z69" s="15">
        <v>804</v>
      </c>
      <c r="AA69" s="15">
        <v>346</v>
      </c>
      <c r="AB69" s="15">
        <v>60</v>
      </c>
    </row>
    <row r="70" spans="1:28" x14ac:dyDescent="0.25">
      <c r="A70" s="15" t="s">
        <v>235</v>
      </c>
      <c r="B70" s="15">
        <f t="shared" si="0"/>
        <v>37361</v>
      </c>
      <c r="C70" s="15">
        <v>1666</v>
      </c>
      <c r="D70" s="15">
        <v>804</v>
      </c>
      <c r="E70" s="15">
        <v>659</v>
      </c>
      <c r="F70" s="15">
        <v>249810</v>
      </c>
      <c r="G70" s="15">
        <v>54794</v>
      </c>
      <c r="H70" s="15">
        <v>13447</v>
      </c>
      <c r="I70" s="15">
        <v>6953</v>
      </c>
      <c r="J70" s="15">
        <v>5074</v>
      </c>
      <c r="K70" s="15">
        <v>4450</v>
      </c>
      <c r="L70" s="15">
        <v>1322</v>
      </c>
      <c r="M70" s="15">
        <v>0</v>
      </c>
      <c r="N70" s="15" t="s">
        <v>235</v>
      </c>
      <c r="O70" s="15">
        <v>34616</v>
      </c>
      <c r="P70" s="15">
        <v>8415</v>
      </c>
      <c r="Q70" s="15">
        <v>9081</v>
      </c>
      <c r="R70" s="15">
        <v>1970</v>
      </c>
      <c r="S70" s="15">
        <v>1423</v>
      </c>
      <c r="T70" s="15">
        <v>768</v>
      </c>
      <c r="U70" s="15">
        <v>142</v>
      </c>
      <c r="V70" s="15">
        <v>7345</v>
      </c>
      <c r="W70" s="15">
        <v>1157</v>
      </c>
      <c r="X70" s="15">
        <v>1845</v>
      </c>
      <c r="Y70" s="15">
        <v>929</v>
      </c>
      <c r="Z70" s="15">
        <v>246</v>
      </c>
      <c r="AA70" s="15">
        <v>134</v>
      </c>
      <c r="AB70" s="15">
        <v>25</v>
      </c>
    </row>
    <row r="71" spans="1:28" x14ac:dyDescent="0.25">
      <c r="A71" s="15" t="s">
        <v>120</v>
      </c>
      <c r="B71" s="15">
        <f t="shared" si="0"/>
        <v>39144</v>
      </c>
      <c r="C71" s="15">
        <v>2140</v>
      </c>
      <c r="D71" s="15">
        <v>1408</v>
      </c>
      <c r="E71" s="15">
        <v>801</v>
      </c>
      <c r="F71" s="15">
        <v>300222</v>
      </c>
      <c r="G71" s="15">
        <v>89990</v>
      </c>
      <c r="H71" s="15">
        <v>23205</v>
      </c>
      <c r="I71" s="15">
        <v>12846</v>
      </c>
      <c r="J71" s="15">
        <v>6481</v>
      </c>
      <c r="K71" s="15">
        <v>6715</v>
      </c>
      <c r="L71" s="15">
        <v>1890</v>
      </c>
      <c r="M71" s="15">
        <v>0</v>
      </c>
      <c r="N71" s="15" t="s">
        <v>120</v>
      </c>
      <c r="O71" s="15">
        <v>59398</v>
      </c>
      <c r="P71" s="15">
        <v>10999</v>
      </c>
      <c r="Q71" s="15">
        <v>14943</v>
      </c>
      <c r="R71" s="15">
        <v>3679</v>
      </c>
      <c r="S71" s="15">
        <v>2896</v>
      </c>
      <c r="T71" s="15">
        <v>1382</v>
      </c>
      <c r="U71" s="15">
        <v>245</v>
      </c>
      <c r="V71" s="15">
        <v>16486</v>
      </c>
      <c r="W71" s="15">
        <v>1984</v>
      </c>
      <c r="X71" s="15">
        <v>5769</v>
      </c>
      <c r="Y71" s="15">
        <v>3067</v>
      </c>
      <c r="Z71" s="15">
        <v>1043</v>
      </c>
      <c r="AA71" s="15">
        <v>391</v>
      </c>
      <c r="AB71" s="15">
        <v>60</v>
      </c>
    </row>
    <row r="72" spans="1:28" x14ac:dyDescent="0.25">
      <c r="A72" s="15" t="s">
        <v>112</v>
      </c>
      <c r="B72" s="15">
        <f t="shared" si="0"/>
        <v>9857</v>
      </c>
      <c r="C72" s="15">
        <v>586</v>
      </c>
      <c r="D72" s="15">
        <v>369</v>
      </c>
      <c r="E72" s="15">
        <v>307</v>
      </c>
      <c r="F72" s="15">
        <v>68550</v>
      </c>
      <c r="G72" s="15">
        <v>16787</v>
      </c>
      <c r="H72" s="15">
        <v>4946</v>
      </c>
      <c r="I72" s="15">
        <v>2418</v>
      </c>
      <c r="J72" s="15">
        <v>1802</v>
      </c>
      <c r="K72" s="15">
        <v>1487</v>
      </c>
      <c r="L72" s="15">
        <v>551</v>
      </c>
      <c r="M72" s="15">
        <v>0</v>
      </c>
      <c r="N72" s="15" t="s">
        <v>112</v>
      </c>
      <c r="O72" s="15">
        <v>10039</v>
      </c>
      <c r="P72" s="15">
        <v>1882</v>
      </c>
      <c r="Q72" s="15">
        <v>2040</v>
      </c>
      <c r="R72" s="15">
        <v>814</v>
      </c>
      <c r="S72" s="15">
        <v>580</v>
      </c>
      <c r="T72" s="15">
        <v>312</v>
      </c>
      <c r="U72" s="15">
        <v>63</v>
      </c>
      <c r="V72" s="15">
        <v>2438</v>
      </c>
      <c r="W72" s="15">
        <v>265</v>
      </c>
      <c r="X72" s="15">
        <v>514</v>
      </c>
      <c r="Y72" s="15">
        <v>320</v>
      </c>
      <c r="Z72" s="15">
        <v>172</v>
      </c>
      <c r="AA72" s="15">
        <v>67</v>
      </c>
      <c r="AB72" s="15">
        <v>15</v>
      </c>
    </row>
    <row r="73" spans="1:28" x14ac:dyDescent="0.25">
      <c r="A73" s="15" t="s">
        <v>107</v>
      </c>
      <c r="B73" s="15">
        <f t="shared" si="0"/>
        <v>20693</v>
      </c>
      <c r="C73" s="15">
        <v>899</v>
      </c>
      <c r="D73" s="15">
        <v>634</v>
      </c>
      <c r="E73" s="15">
        <v>458</v>
      </c>
      <c r="F73" s="15">
        <v>149995</v>
      </c>
      <c r="G73" s="15">
        <v>32093</v>
      </c>
      <c r="H73" s="15">
        <v>12177</v>
      </c>
      <c r="I73" s="15">
        <v>7219</v>
      </c>
      <c r="J73" s="15">
        <v>3532</v>
      </c>
      <c r="K73" s="15">
        <v>2932</v>
      </c>
      <c r="L73" s="15">
        <v>929</v>
      </c>
      <c r="M73" s="15">
        <v>0</v>
      </c>
      <c r="N73" s="15" t="s">
        <v>107</v>
      </c>
      <c r="O73" s="15">
        <v>37127</v>
      </c>
      <c r="P73" s="15">
        <v>5405</v>
      </c>
      <c r="Q73" s="15">
        <v>9158</v>
      </c>
      <c r="R73" s="15">
        <v>3476</v>
      </c>
      <c r="S73" s="15">
        <v>1726</v>
      </c>
      <c r="T73" s="15">
        <v>862</v>
      </c>
      <c r="U73" s="15">
        <v>165</v>
      </c>
      <c r="V73" s="15">
        <v>13550</v>
      </c>
      <c r="W73" s="15">
        <v>1526</v>
      </c>
      <c r="X73" s="15">
        <v>4574</v>
      </c>
      <c r="Y73" s="15">
        <v>2389</v>
      </c>
      <c r="Z73" s="15">
        <v>671</v>
      </c>
      <c r="AA73" s="15">
        <v>331</v>
      </c>
      <c r="AB73" s="15">
        <v>56</v>
      </c>
    </row>
    <row r="74" spans="1:28" x14ac:dyDescent="0.25">
      <c r="A74" s="15" t="s">
        <v>100</v>
      </c>
      <c r="B74" s="15">
        <f t="shared" si="0"/>
        <v>7214</v>
      </c>
      <c r="C74" s="15">
        <v>252</v>
      </c>
      <c r="D74" s="15">
        <v>249</v>
      </c>
      <c r="E74" s="15">
        <v>180</v>
      </c>
      <c r="F74" s="15">
        <v>125879</v>
      </c>
      <c r="G74" s="15">
        <v>30316</v>
      </c>
      <c r="H74" s="15">
        <v>12657</v>
      </c>
      <c r="I74" s="15">
        <v>5470</v>
      </c>
      <c r="J74" s="15">
        <v>2988</v>
      </c>
      <c r="K74" s="15">
        <v>2793</v>
      </c>
      <c r="L74" s="15">
        <v>848</v>
      </c>
      <c r="M74" s="15">
        <v>0</v>
      </c>
      <c r="N74" s="15" t="s">
        <v>100</v>
      </c>
      <c r="O74" s="15">
        <v>21761</v>
      </c>
      <c r="P74" s="15">
        <v>2227</v>
      </c>
      <c r="Q74" s="15">
        <v>4861</v>
      </c>
      <c r="R74" s="15">
        <v>2785</v>
      </c>
      <c r="S74" s="15">
        <v>1101</v>
      </c>
      <c r="T74" s="15">
        <v>719</v>
      </c>
      <c r="U74" s="15">
        <v>144</v>
      </c>
      <c r="V74" s="15">
        <v>8183</v>
      </c>
      <c r="W74" s="15">
        <v>991</v>
      </c>
      <c r="X74" s="15">
        <v>2742</v>
      </c>
      <c r="Y74" s="15">
        <v>1196</v>
      </c>
      <c r="Z74" s="15">
        <v>350</v>
      </c>
      <c r="AA74" s="15">
        <v>188</v>
      </c>
      <c r="AB74" s="15">
        <v>33</v>
      </c>
    </row>
    <row r="75" spans="1:28" x14ac:dyDescent="0.25">
      <c r="A75" s="15" t="s">
        <v>97</v>
      </c>
      <c r="B75" s="15">
        <f t="shared" si="0"/>
        <v>26924</v>
      </c>
      <c r="C75" s="15">
        <v>1121</v>
      </c>
      <c r="D75" s="15">
        <v>910</v>
      </c>
      <c r="E75" s="15">
        <v>630</v>
      </c>
      <c r="F75" s="15">
        <v>162565</v>
      </c>
      <c r="G75" s="15">
        <v>31550</v>
      </c>
      <c r="H75" s="15">
        <v>17004</v>
      </c>
      <c r="I75" s="15">
        <v>10823</v>
      </c>
      <c r="J75" s="15">
        <v>4119</v>
      </c>
      <c r="K75" s="15">
        <v>4042</v>
      </c>
      <c r="L75" s="15">
        <v>1138</v>
      </c>
      <c r="M75" s="15">
        <v>0</v>
      </c>
      <c r="N75" s="15" t="s">
        <v>97</v>
      </c>
      <c r="O75" s="15">
        <v>49029</v>
      </c>
      <c r="P75" s="15">
        <v>7655</v>
      </c>
      <c r="Q75" s="15">
        <v>11691</v>
      </c>
      <c r="R75" s="15">
        <v>4284</v>
      </c>
      <c r="S75" s="15">
        <v>2248</v>
      </c>
      <c r="T75" s="15">
        <v>1286</v>
      </c>
      <c r="U75" s="15">
        <v>260</v>
      </c>
      <c r="V75" s="15">
        <v>17928</v>
      </c>
      <c r="W75" s="15">
        <v>2432</v>
      </c>
      <c r="X75" s="15">
        <v>5620</v>
      </c>
      <c r="Y75" s="15">
        <v>2067</v>
      </c>
      <c r="Z75" s="15">
        <v>785</v>
      </c>
      <c r="AA75" s="15">
        <v>362</v>
      </c>
      <c r="AB75" s="15">
        <v>58</v>
      </c>
    </row>
    <row r="76" spans="1:28" x14ac:dyDescent="0.25">
      <c r="A76" s="15" t="s">
        <v>91</v>
      </c>
      <c r="B76" s="15">
        <f t="shared" si="0"/>
        <v>36718</v>
      </c>
      <c r="C76" s="15">
        <v>1549</v>
      </c>
      <c r="D76" s="15">
        <v>1276</v>
      </c>
      <c r="E76" s="15">
        <v>904</v>
      </c>
      <c r="F76" s="15">
        <v>303497</v>
      </c>
      <c r="G76" s="15">
        <v>81628</v>
      </c>
      <c r="H76" s="15">
        <v>26238</v>
      </c>
      <c r="I76" s="15">
        <v>14778</v>
      </c>
      <c r="J76" s="15">
        <v>6910</v>
      </c>
      <c r="K76" s="15">
        <v>6565</v>
      </c>
      <c r="L76" s="15">
        <v>1664</v>
      </c>
      <c r="M76" s="15">
        <v>3308</v>
      </c>
      <c r="N76" s="15" t="s">
        <v>91</v>
      </c>
      <c r="O76" s="15">
        <v>67641</v>
      </c>
      <c r="P76" s="15">
        <v>13039</v>
      </c>
      <c r="Q76" s="15">
        <v>15492</v>
      </c>
      <c r="R76" s="15">
        <v>6140</v>
      </c>
      <c r="S76" s="15">
        <v>3116</v>
      </c>
      <c r="T76" s="15">
        <v>1726</v>
      </c>
      <c r="U76" s="15">
        <v>301</v>
      </c>
      <c r="V76" s="15">
        <v>23008</v>
      </c>
      <c r="W76" s="15">
        <v>3060</v>
      </c>
      <c r="X76" s="15">
        <v>6503</v>
      </c>
      <c r="Y76" s="15">
        <v>4008</v>
      </c>
      <c r="Z76" s="15">
        <v>1213</v>
      </c>
      <c r="AA76" s="15">
        <v>568</v>
      </c>
      <c r="AB76" s="15">
        <v>104</v>
      </c>
    </row>
    <row r="77" spans="1:28" x14ac:dyDescent="0.25">
      <c r="A77" s="15" t="s">
        <v>83</v>
      </c>
      <c r="B77" s="15">
        <f t="shared" si="0"/>
        <v>16985</v>
      </c>
      <c r="C77" s="15">
        <v>594</v>
      </c>
      <c r="D77" s="15">
        <v>480</v>
      </c>
      <c r="E77" s="15">
        <v>363</v>
      </c>
      <c r="F77" s="15">
        <v>78688</v>
      </c>
      <c r="G77" s="15">
        <v>22499</v>
      </c>
      <c r="H77" s="15">
        <v>3878</v>
      </c>
      <c r="I77" s="15">
        <v>2576</v>
      </c>
      <c r="J77" s="15">
        <v>1624</v>
      </c>
      <c r="K77" s="15">
        <v>1559</v>
      </c>
      <c r="L77" s="15">
        <v>686</v>
      </c>
      <c r="M77" s="15">
        <v>0</v>
      </c>
      <c r="N77" s="15" t="s">
        <v>83</v>
      </c>
      <c r="O77" s="15">
        <v>10680</v>
      </c>
      <c r="P77" s="15">
        <v>1649</v>
      </c>
      <c r="Q77" s="15">
        <v>2222</v>
      </c>
      <c r="R77" s="15">
        <v>872</v>
      </c>
      <c r="S77" s="15">
        <v>517</v>
      </c>
      <c r="T77" s="15">
        <v>277</v>
      </c>
      <c r="U77" s="15">
        <v>57</v>
      </c>
      <c r="V77" s="15">
        <v>3198</v>
      </c>
      <c r="W77" s="15">
        <v>368</v>
      </c>
      <c r="X77" s="15">
        <v>800</v>
      </c>
      <c r="Y77" s="15">
        <v>460</v>
      </c>
      <c r="Z77" s="15">
        <v>223</v>
      </c>
      <c r="AA77" s="15">
        <v>85</v>
      </c>
      <c r="AB77" s="15">
        <v>19</v>
      </c>
    </row>
    <row r="78" spans="1:28" x14ac:dyDescent="0.25">
      <c r="A78" s="15" t="s">
        <v>79</v>
      </c>
      <c r="B78" s="15">
        <f t="shared" si="0"/>
        <v>10832</v>
      </c>
      <c r="C78" s="15">
        <v>503</v>
      </c>
      <c r="D78" s="15">
        <v>436</v>
      </c>
      <c r="E78" s="15">
        <v>346</v>
      </c>
      <c r="F78" s="15">
        <v>173405</v>
      </c>
      <c r="G78" s="15">
        <v>42080</v>
      </c>
      <c r="H78" s="15">
        <v>20070</v>
      </c>
      <c r="I78" s="15">
        <v>9087</v>
      </c>
      <c r="J78" s="15">
        <v>4520</v>
      </c>
      <c r="K78" s="15">
        <v>4250</v>
      </c>
      <c r="L78" s="15">
        <v>1127</v>
      </c>
      <c r="M78" s="15">
        <v>0</v>
      </c>
      <c r="N78" s="15" t="s">
        <v>79</v>
      </c>
      <c r="O78" s="15">
        <v>35208</v>
      </c>
      <c r="P78" s="15">
        <v>5212</v>
      </c>
      <c r="Q78" s="15">
        <v>8642</v>
      </c>
      <c r="R78" s="15">
        <v>3561</v>
      </c>
      <c r="S78" s="15">
        <v>1822</v>
      </c>
      <c r="T78" s="15">
        <v>1072</v>
      </c>
      <c r="U78" s="15">
        <v>207</v>
      </c>
      <c r="V78" s="15">
        <v>12228</v>
      </c>
      <c r="W78" s="15">
        <v>1408</v>
      </c>
      <c r="X78" s="15">
        <v>4536</v>
      </c>
      <c r="Y78" s="15">
        <v>2620</v>
      </c>
      <c r="Z78" s="15">
        <v>587</v>
      </c>
      <c r="AA78" s="15">
        <v>323</v>
      </c>
      <c r="AB78" s="15">
        <v>64</v>
      </c>
    </row>
    <row r="79" spans="1:28" x14ac:dyDescent="0.25">
      <c r="A79" s="15" t="s">
        <v>75</v>
      </c>
      <c r="B79" s="15">
        <f t="shared" si="0"/>
        <v>6558</v>
      </c>
      <c r="C79" s="15">
        <v>274</v>
      </c>
      <c r="D79" s="15">
        <v>218</v>
      </c>
      <c r="E79" s="15">
        <v>186</v>
      </c>
      <c r="F79" s="15">
        <v>58646</v>
      </c>
      <c r="G79" s="15">
        <v>11657</v>
      </c>
      <c r="H79" s="15">
        <v>2586</v>
      </c>
      <c r="I79" s="15">
        <v>1314</v>
      </c>
      <c r="J79" s="15">
        <v>1198</v>
      </c>
      <c r="K79" s="15">
        <v>928</v>
      </c>
      <c r="L79" s="15">
        <v>467</v>
      </c>
      <c r="M79" s="15">
        <v>0</v>
      </c>
      <c r="N79" s="15" t="s">
        <v>75</v>
      </c>
      <c r="O79" s="15">
        <v>6072</v>
      </c>
      <c r="P79" s="15">
        <v>789</v>
      </c>
      <c r="Q79" s="15">
        <v>1279</v>
      </c>
      <c r="R79" s="15">
        <v>416</v>
      </c>
      <c r="S79" s="15">
        <v>274</v>
      </c>
      <c r="T79" s="15">
        <v>143</v>
      </c>
      <c r="U79" s="15">
        <v>24</v>
      </c>
      <c r="V79" s="15">
        <v>1510</v>
      </c>
      <c r="W79" s="15">
        <v>250</v>
      </c>
      <c r="X79" s="15">
        <v>489</v>
      </c>
      <c r="Y79" s="15">
        <v>272</v>
      </c>
      <c r="Z79" s="15">
        <v>103</v>
      </c>
      <c r="AA79" s="15">
        <v>40</v>
      </c>
      <c r="AB79" s="15">
        <v>10</v>
      </c>
    </row>
    <row r="80" spans="1:28" x14ac:dyDescent="0.25">
      <c r="A80" s="15" t="s">
        <v>33</v>
      </c>
      <c r="B80" s="15">
        <f t="shared" si="0"/>
        <v>20903</v>
      </c>
      <c r="C80" s="15">
        <v>798</v>
      </c>
      <c r="D80" s="15">
        <v>499</v>
      </c>
      <c r="E80" s="15">
        <v>337</v>
      </c>
      <c r="F80" s="15">
        <v>99551</v>
      </c>
      <c r="G80" s="15">
        <v>20034</v>
      </c>
      <c r="H80" s="15">
        <v>6870</v>
      </c>
      <c r="I80" s="15">
        <v>4681</v>
      </c>
      <c r="J80" s="15">
        <v>2393</v>
      </c>
      <c r="K80" s="15">
        <v>1938</v>
      </c>
      <c r="L80" s="15">
        <v>703</v>
      </c>
      <c r="M80" s="15">
        <v>0</v>
      </c>
      <c r="N80" s="15" t="s">
        <v>33</v>
      </c>
      <c r="O80" s="15">
        <v>19263</v>
      </c>
      <c r="P80" s="15">
        <v>2575</v>
      </c>
      <c r="Q80" s="15">
        <v>4361</v>
      </c>
      <c r="R80" s="15">
        <v>2001</v>
      </c>
      <c r="S80" s="15">
        <v>760</v>
      </c>
      <c r="T80" s="15">
        <v>468</v>
      </c>
      <c r="U80" s="15">
        <v>89</v>
      </c>
      <c r="V80" s="15">
        <v>6728</v>
      </c>
      <c r="W80" s="15">
        <v>728</v>
      </c>
      <c r="X80" s="15">
        <v>2211</v>
      </c>
      <c r="Y80" s="15">
        <v>1227</v>
      </c>
      <c r="Z80" s="15">
        <v>263</v>
      </c>
      <c r="AA80" s="15">
        <v>157</v>
      </c>
      <c r="AB80" s="15">
        <v>29</v>
      </c>
    </row>
    <row r="81" spans="1:28" x14ac:dyDescent="0.25">
      <c r="A81" s="15" t="s">
        <v>27</v>
      </c>
      <c r="B81" s="15">
        <f t="shared" si="0"/>
        <v>23584</v>
      </c>
      <c r="C81" s="15">
        <v>780</v>
      </c>
      <c r="D81" s="15">
        <v>792</v>
      </c>
      <c r="E81" s="15">
        <v>509</v>
      </c>
      <c r="F81" s="15">
        <v>274940</v>
      </c>
      <c r="G81" s="15">
        <v>82052</v>
      </c>
      <c r="H81" s="15">
        <v>34189</v>
      </c>
      <c r="I81" s="15">
        <v>11424</v>
      </c>
      <c r="J81" s="15">
        <v>6157</v>
      </c>
      <c r="K81" s="15">
        <v>6297</v>
      </c>
      <c r="L81" s="15">
        <v>1568</v>
      </c>
      <c r="M81" s="15">
        <v>0</v>
      </c>
      <c r="N81" s="15" t="s">
        <v>27</v>
      </c>
      <c r="O81" s="15">
        <v>72458</v>
      </c>
      <c r="P81" s="15">
        <v>16252</v>
      </c>
      <c r="Q81" s="15">
        <v>23921</v>
      </c>
      <c r="R81" s="15">
        <v>3571</v>
      </c>
      <c r="S81" s="15">
        <v>2938</v>
      </c>
      <c r="T81" s="15">
        <v>1874</v>
      </c>
      <c r="U81" s="15">
        <v>301</v>
      </c>
      <c r="V81" s="15">
        <v>16295</v>
      </c>
      <c r="W81" s="15">
        <v>2760</v>
      </c>
      <c r="X81" s="15">
        <v>7475</v>
      </c>
      <c r="Y81" s="15">
        <v>2479</v>
      </c>
      <c r="Z81" s="15">
        <v>740</v>
      </c>
      <c r="AA81" s="15">
        <v>372</v>
      </c>
      <c r="AB81" s="15">
        <v>49</v>
      </c>
    </row>
    <row r="82" spans="1:28" x14ac:dyDescent="0.25">
      <c r="A82" s="15" t="s">
        <v>22</v>
      </c>
      <c r="B82" s="15">
        <f t="shared" si="0"/>
        <v>56879</v>
      </c>
      <c r="C82" s="15">
        <v>2549</v>
      </c>
      <c r="D82" s="15">
        <v>1942</v>
      </c>
      <c r="E82" s="15">
        <v>1656</v>
      </c>
      <c r="F82" s="15">
        <v>358530</v>
      </c>
      <c r="G82" s="15">
        <v>103826</v>
      </c>
      <c r="H82" s="15">
        <v>35053</v>
      </c>
      <c r="I82" s="15">
        <v>13726</v>
      </c>
      <c r="J82" s="15">
        <v>8984</v>
      </c>
      <c r="K82" s="15">
        <v>8253</v>
      </c>
      <c r="L82" s="15">
        <v>2500</v>
      </c>
      <c r="M82" s="15">
        <v>0</v>
      </c>
      <c r="N82" s="15" t="s">
        <v>22</v>
      </c>
      <c r="O82" s="15">
        <v>80424</v>
      </c>
      <c r="P82" s="15">
        <v>15409</v>
      </c>
      <c r="Q82" s="15">
        <v>24644</v>
      </c>
      <c r="R82" s="15">
        <v>5765</v>
      </c>
      <c r="S82" s="15">
        <v>3418</v>
      </c>
      <c r="T82" s="15">
        <v>1992</v>
      </c>
      <c r="U82" s="15">
        <v>406</v>
      </c>
      <c r="V82" s="15">
        <v>22293</v>
      </c>
      <c r="W82" s="15">
        <v>3893</v>
      </c>
      <c r="X82" s="15">
        <v>10075</v>
      </c>
      <c r="Y82" s="15">
        <v>3369</v>
      </c>
      <c r="Z82" s="15">
        <v>856</v>
      </c>
      <c r="AA82" s="15">
        <v>491</v>
      </c>
      <c r="AB82" s="15">
        <v>82</v>
      </c>
    </row>
    <row r="83" spans="1:28" x14ac:dyDescent="0.25">
      <c r="A83" s="15" t="s">
        <v>14</v>
      </c>
      <c r="B83" s="15">
        <f t="shared" si="0"/>
        <v>22241</v>
      </c>
      <c r="C83" s="15">
        <v>960</v>
      </c>
      <c r="D83" s="15">
        <v>1011</v>
      </c>
      <c r="E83" s="15">
        <v>605</v>
      </c>
      <c r="F83" s="15">
        <v>395670</v>
      </c>
      <c r="G83" s="15">
        <v>79144</v>
      </c>
      <c r="H83" s="15">
        <v>42708</v>
      </c>
      <c r="I83" s="15">
        <v>23225</v>
      </c>
      <c r="J83" s="15">
        <v>9249</v>
      </c>
      <c r="K83" s="15">
        <v>9936</v>
      </c>
      <c r="L83" s="15">
        <v>2409</v>
      </c>
      <c r="M83" s="15">
        <v>0</v>
      </c>
      <c r="N83" s="15" t="s">
        <v>14</v>
      </c>
      <c r="O83" s="15">
        <v>85035</v>
      </c>
      <c r="P83" s="15">
        <v>11574</v>
      </c>
      <c r="Q83" s="15">
        <v>21663</v>
      </c>
      <c r="R83" s="15">
        <v>8121</v>
      </c>
      <c r="S83" s="15">
        <v>4332</v>
      </c>
      <c r="T83" s="15">
        <v>2964</v>
      </c>
      <c r="U83" s="15">
        <v>486</v>
      </c>
      <c r="V83" s="15">
        <v>28324</v>
      </c>
      <c r="W83" s="15">
        <v>3492</v>
      </c>
      <c r="X83" s="15">
        <v>10359</v>
      </c>
      <c r="Y83" s="15">
        <v>5219</v>
      </c>
      <c r="Z83" s="15">
        <v>1594</v>
      </c>
      <c r="AA83" s="15">
        <v>872</v>
      </c>
      <c r="AB83" s="15">
        <v>141</v>
      </c>
    </row>
    <row r="84" spans="1:28" x14ac:dyDescent="0.25">
      <c r="A84" s="15" t="s">
        <v>6</v>
      </c>
      <c r="B84" s="15">
        <f t="shared" si="0"/>
        <v>74295</v>
      </c>
      <c r="C84" s="15">
        <v>3597</v>
      </c>
      <c r="D84" s="15">
        <v>2262</v>
      </c>
      <c r="E84" s="15">
        <v>1798</v>
      </c>
      <c r="F84" s="15">
        <v>405962</v>
      </c>
      <c r="G84" s="15">
        <v>118516</v>
      </c>
      <c r="H84" s="15">
        <v>21892</v>
      </c>
      <c r="I84" s="15">
        <v>9743</v>
      </c>
      <c r="J84" s="15">
        <v>8737</v>
      </c>
      <c r="K84" s="15">
        <v>8796</v>
      </c>
      <c r="L84" s="15">
        <v>2504</v>
      </c>
      <c r="M84" s="15">
        <v>17</v>
      </c>
      <c r="N84" s="15" t="s">
        <v>6</v>
      </c>
      <c r="O84" s="15">
        <v>50104</v>
      </c>
      <c r="P84" s="15">
        <v>11683</v>
      </c>
      <c r="Q84" s="15">
        <v>13807</v>
      </c>
      <c r="R84" s="15">
        <v>4455</v>
      </c>
      <c r="S84" s="15">
        <v>2347</v>
      </c>
      <c r="T84" s="15">
        <v>1264</v>
      </c>
      <c r="U84" s="15">
        <v>250</v>
      </c>
      <c r="V84" s="15">
        <v>12800</v>
      </c>
      <c r="W84" s="15">
        <v>1771</v>
      </c>
      <c r="X84" s="15">
        <v>3948</v>
      </c>
      <c r="Y84" s="15">
        <v>1843</v>
      </c>
      <c r="Z84" s="15">
        <v>523</v>
      </c>
      <c r="AA84" s="15">
        <v>290</v>
      </c>
      <c r="AB84" s="15">
        <v>51</v>
      </c>
    </row>
    <row r="85" spans="1:28" x14ac:dyDescent="0.25">
      <c r="A85" s="3" t="s">
        <v>175</v>
      </c>
      <c r="B85" s="16">
        <f t="shared" si="0"/>
        <v>815246</v>
      </c>
      <c r="C85" s="17">
        <v>36091</v>
      </c>
      <c r="D85" s="17">
        <v>25236</v>
      </c>
      <c r="E85" s="17">
        <v>17803</v>
      </c>
      <c r="F85" s="3">
        <v>5004479</v>
      </c>
      <c r="G85" s="3">
        <v>1208828</v>
      </c>
      <c r="H85" s="3">
        <v>452919</v>
      </c>
      <c r="I85" s="3">
        <v>238877</v>
      </c>
      <c r="J85" s="16">
        <v>120351</v>
      </c>
      <c r="K85" s="3">
        <v>113463</v>
      </c>
      <c r="L85" s="3">
        <v>32353</v>
      </c>
      <c r="M85" s="3">
        <v>5256</v>
      </c>
      <c r="N85" s="3" t="s">
        <v>175</v>
      </c>
      <c r="O85" s="3">
        <v>1132596</v>
      </c>
      <c r="P85" s="3">
        <v>196024</v>
      </c>
      <c r="Q85" s="3">
        <v>296578</v>
      </c>
      <c r="R85" s="3">
        <v>101849</v>
      </c>
      <c r="S85" s="3">
        <v>54586</v>
      </c>
      <c r="T85" s="3">
        <v>30405</v>
      </c>
      <c r="U85" s="3">
        <v>5701</v>
      </c>
      <c r="V85" s="16">
        <v>363053</v>
      </c>
      <c r="W85" s="3">
        <v>45612</v>
      </c>
      <c r="X85" s="3">
        <v>132604</v>
      </c>
      <c r="Y85" s="3">
        <v>65647</v>
      </c>
      <c r="Z85" s="3">
        <v>19212</v>
      </c>
      <c r="AA85" s="3">
        <v>9181</v>
      </c>
      <c r="AB85" s="3">
        <v>1633</v>
      </c>
    </row>
  </sheetData>
  <mergeCells count="35">
    <mergeCell ref="A1:M1"/>
    <mergeCell ref="O1:AB1"/>
    <mergeCell ref="A2:M2"/>
    <mergeCell ref="O2:AB2"/>
    <mergeCell ref="A3:M3"/>
    <mergeCell ref="O3:AB3"/>
    <mergeCell ref="O32:U33"/>
    <mergeCell ref="V32:AB33"/>
    <mergeCell ref="A4:A6"/>
    <mergeCell ref="B4:E5"/>
    <mergeCell ref="F4:M4"/>
    <mergeCell ref="N4:N6"/>
    <mergeCell ref="O4:U5"/>
    <mergeCell ref="V4:AB5"/>
    <mergeCell ref="F5:L5"/>
    <mergeCell ref="N60:N62"/>
    <mergeCell ref="O60:U61"/>
    <mergeCell ref="A30:M30"/>
    <mergeCell ref="N30:AB30"/>
    <mergeCell ref="A31:M31"/>
    <mergeCell ref="N31:AB31"/>
    <mergeCell ref="A32:A34"/>
    <mergeCell ref="B32:E33"/>
    <mergeCell ref="F32:M32"/>
    <mergeCell ref="N32:N34"/>
    <mergeCell ref="V60:AB61"/>
    <mergeCell ref="F61:L61"/>
    <mergeCell ref="F33:L33"/>
    <mergeCell ref="A58:M58"/>
    <mergeCell ref="N58:AB58"/>
    <mergeCell ref="A59:M59"/>
    <mergeCell ref="N59:AB59"/>
    <mergeCell ref="A60:A62"/>
    <mergeCell ref="B60:E61"/>
    <mergeCell ref="F60:M60"/>
  </mergeCells>
  <printOptions horizontalCentered="1"/>
  <pageMargins left="0.23622047244094491" right="0.23622047244094491" top="0.35433070866141736" bottom="0.35433070866141736" header="0.11811023622047245" footer="0.11811023622047245"/>
  <pageSetup paperSize="9" scale="79" orientation="landscape" r:id="rId1"/>
  <rowBreaks count="2" manualBreakCount="2">
    <brk id="29" max="16383" man="1"/>
    <brk id="57" max="16383" man="1"/>
  </rowBreaks>
  <colBreaks count="1" manualBreakCount="1">
    <brk id="13"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180"/>
  <sheetViews>
    <sheetView view="pageBreakPreview" zoomScale="80" zoomScaleNormal="100" zoomScaleSheetLayoutView="80" workbookViewId="0">
      <selection sqref="A1:P1"/>
    </sheetView>
  </sheetViews>
  <sheetFormatPr baseColWidth="10" defaultRowHeight="15" x14ac:dyDescent="0.25"/>
  <cols>
    <col min="1" max="1" width="32" style="20" bestFit="1" customWidth="1"/>
    <col min="2" max="16" width="9.5703125" style="20" customWidth="1"/>
    <col min="17" max="17" width="32" style="20" bestFit="1" customWidth="1"/>
    <col min="18" max="28" width="12.85546875" style="20" customWidth="1"/>
    <col min="29" max="29" width="32" style="20" bestFit="1" customWidth="1"/>
    <col min="30" max="36" width="20.28515625" style="20" customWidth="1"/>
    <col min="37" max="16384" width="11.42578125" style="20"/>
  </cols>
  <sheetData>
    <row r="1" spans="1:36" ht="21" x14ac:dyDescent="0.35">
      <c r="A1" s="93" t="s">
        <v>438</v>
      </c>
      <c r="B1" s="93"/>
      <c r="C1" s="93"/>
      <c r="D1" s="93"/>
      <c r="E1" s="93"/>
      <c r="F1" s="93"/>
      <c r="G1" s="93"/>
      <c r="H1" s="93"/>
      <c r="I1" s="93"/>
      <c r="J1" s="93"/>
      <c r="K1" s="93"/>
      <c r="L1" s="93"/>
      <c r="M1" s="93"/>
      <c r="N1" s="93"/>
      <c r="O1" s="93"/>
      <c r="P1" s="93"/>
      <c r="Q1" s="93" t="s">
        <v>177</v>
      </c>
      <c r="R1" s="93"/>
      <c r="S1" s="93"/>
      <c r="T1" s="93"/>
      <c r="U1" s="93"/>
      <c r="V1" s="93"/>
      <c r="W1" s="93"/>
      <c r="X1" s="93"/>
      <c r="Y1" s="93"/>
      <c r="Z1" s="93"/>
      <c r="AA1" s="93"/>
      <c r="AB1" s="93"/>
      <c r="AC1" s="93" t="s">
        <v>176</v>
      </c>
      <c r="AD1" s="93"/>
      <c r="AE1" s="93"/>
      <c r="AF1" s="93"/>
      <c r="AG1" s="93"/>
      <c r="AH1" s="93"/>
      <c r="AI1" s="93"/>
      <c r="AJ1" s="93"/>
    </row>
    <row r="2" spans="1:36" x14ac:dyDescent="0.25">
      <c r="A2" s="92" t="s">
        <v>530</v>
      </c>
      <c r="B2" s="92"/>
      <c r="C2" s="92"/>
      <c r="D2" s="92"/>
      <c r="E2" s="92"/>
      <c r="F2" s="92"/>
      <c r="G2" s="92"/>
      <c r="H2" s="92"/>
      <c r="I2" s="92"/>
      <c r="J2" s="92"/>
      <c r="K2" s="92"/>
      <c r="L2" s="92"/>
      <c r="M2" s="92"/>
      <c r="N2" s="92"/>
      <c r="O2" s="92"/>
      <c r="P2" s="92"/>
      <c r="Q2" s="92" t="s">
        <v>531</v>
      </c>
      <c r="R2" s="92"/>
      <c r="S2" s="92"/>
      <c r="T2" s="92"/>
      <c r="U2" s="92"/>
      <c r="V2" s="92"/>
      <c r="W2" s="92"/>
      <c r="X2" s="92"/>
      <c r="Y2" s="92"/>
      <c r="Z2" s="92"/>
      <c r="AA2" s="92"/>
      <c r="AB2" s="92"/>
      <c r="AC2" s="92" t="s">
        <v>532</v>
      </c>
      <c r="AD2" s="92"/>
      <c r="AE2" s="92"/>
      <c r="AF2" s="92"/>
      <c r="AG2" s="92"/>
      <c r="AH2" s="92"/>
      <c r="AI2" s="92"/>
      <c r="AJ2" s="92"/>
    </row>
    <row r="3" spans="1:36" x14ac:dyDescent="0.25">
      <c r="A3" s="92" t="s">
        <v>422</v>
      </c>
      <c r="B3" s="92"/>
      <c r="C3" s="92"/>
      <c r="D3" s="92"/>
      <c r="E3" s="92"/>
      <c r="F3" s="92"/>
      <c r="G3" s="92"/>
      <c r="H3" s="92"/>
      <c r="I3" s="92"/>
      <c r="J3" s="92"/>
      <c r="K3" s="92"/>
      <c r="L3" s="92"/>
      <c r="M3" s="92"/>
      <c r="N3" s="92"/>
      <c r="O3" s="92"/>
      <c r="P3" s="92"/>
      <c r="Q3" s="92" t="s">
        <v>422</v>
      </c>
      <c r="R3" s="92"/>
      <c r="S3" s="92"/>
      <c r="T3" s="92"/>
      <c r="U3" s="92"/>
      <c r="V3" s="92"/>
      <c r="W3" s="92"/>
      <c r="X3" s="92"/>
      <c r="Y3" s="92"/>
      <c r="Z3" s="92"/>
      <c r="AA3" s="92"/>
      <c r="AB3" s="92"/>
      <c r="AC3" s="92" t="s">
        <v>422</v>
      </c>
      <c r="AD3" s="92"/>
      <c r="AE3" s="92"/>
      <c r="AF3" s="92"/>
      <c r="AG3" s="92"/>
      <c r="AH3" s="92"/>
      <c r="AI3" s="92"/>
      <c r="AJ3" s="92"/>
    </row>
    <row r="4" spans="1:36" x14ac:dyDescent="0.25">
      <c r="A4" s="91" t="s">
        <v>398</v>
      </c>
      <c r="B4" s="90" t="s">
        <v>65</v>
      </c>
      <c r="C4" s="90"/>
      <c r="D4" s="90" t="s">
        <v>64</v>
      </c>
      <c r="E4" s="90"/>
      <c r="F4" s="90" t="s">
        <v>63</v>
      </c>
      <c r="G4" s="90"/>
      <c r="H4" s="90" t="s">
        <v>62</v>
      </c>
      <c r="I4" s="90"/>
      <c r="J4" s="90" t="s">
        <v>61</v>
      </c>
      <c r="K4" s="90"/>
      <c r="L4" s="90" t="s">
        <v>60</v>
      </c>
      <c r="M4" s="90"/>
      <c r="N4" s="90"/>
      <c r="O4" s="90"/>
      <c r="P4" s="90"/>
      <c r="Q4" s="91" t="s">
        <v>398</v>
      </c>
      <c r="R4" s="90" t="s">
        <v>59</v>
      </c>
      <c r="S4" s="90"/>
      <c r="T4" s="90"/>
      <c r="U4" s="90" t="s">
        <v>58</v>
      </c>
      <c r="V4" s="90"/>
      <c r="W4" s="90"/>
      <c r="X4" s="90"/>
      <c r="Y4" s="90"/>
      <c r="Z4" s="90"/>
      <c r="AA4" s="91" t="s">
        <v>57</v>
      </c>
      <c r="AB4" s="91" t="s">
        <v>529</v>
      </c>
      <c r="AC4" s="90" t="s">
        <v>398</v>
      </c>
      <c r="AD4" s="90" t="s">
        <v>55</v>
      </c>
      <c r="AE4" s="90"/>
      <c r="AF4" s="90"/>
      <c r="AG4" s="90"/>
      <c r="AH4" s="90"/>
      <c r="AI4" s="90"/>
      <c r="AJ4" s="90"/>
    </row>
    <row r="5" spans="1:36" ht="24" x14ac:dyDescent="0.25">
      <c r="A5" s="91"/>
      <c r="B5" s="71" t="s">
        <v>54</v>
      </c>
      <c r="C5" s="71" t="s">
        <v>53</v>
      </c>
      <c r="D5" s="71" t="s">
        <v>54</v>
      </c>
      <c r="E5" s="71" t="s">
        <v>53</v>
      </c>
      <c r="F5" s="71" t="s">
        <v>54</v>
      </c>
      <c r="G5" s="71" t="s">
        <v>53</v>
      </c>
      <c r="H5" s="71" t="s">
        <v>54</v>
      </c>
      <c r="I5" s="71" t="s">
        <v>53</v>
      </c>
      <c r="J5" s="71" t="s">
        <v>54</v>
      </c>
      <c r="K5" s="71" t="s">
        <v>53</v>
      </c>
      <c r="L5" s="71" t="s">
        <v>52</v>
      </c>
      <c r="M5" s="71" t="s">
        <v>385</v>
      </c>
      <c r="N5" s="71" t="s">
        <v>51</v>
      </c>
      <c r="O5" s="71" t="s">
        <v>50</v>
      </c>
      <c r="P5" s="71" t="s">
        <v>47</v>
      </c>
      <c r="Q5" s="91"/>
      <c r="R5" s="71" t="s">
        <v>49</v>
      </c>
      <c r="S5" s="71" t="s">
        <v>48</v>
      </c>
      <c r="T5" s="71" t="s">
        <v>47</v>
      </c>
      <c r="U5" s="71" t="s">
        <v>46</v>
      </c>
      <c r="V5" s="71" t="s">
        <v>45</v>
      </c>
      <c r="W5" s="71" t="s">
        <v>44</v>
      </c>
      <c r="X5" s="71" t="s">
        <v>43</v>
      </c>
      <c r="Y5" s="71" t="s">
        <v>42</v>
      </c>
      <c r="Z5" s="71" t="s">
        <v>41</v>
      </c>
      <c r="AA5" s="91"/>
      <c r="AB5" s="91"/>
      <c r="AC5" s="90"/>
      <c r="AD5" s="71" t="s">
        <v>40</v>
      </c>
      <c r="AE5" s="71" t="s">
        <v>39</v>
      </c>
      <c r="AF5" s="71" t="s">
        <v>108</v>
      </c>
      <c r="AG5" s="71" t="s">
        <v>37</v>
      </c>
      <c r="AH5" s="71" t="s">
        <v>36</v>
      </c>
      <c r="AI5" s="71" t="s">
        <v>35</v>
      </c>
      <c r="AJ5" s="71" t="s">
        <v>34</v>
      </c>
    </row>
    <row r="6" spans="1:36" x14ac:dyDescent="0.25">
      <c r="A6" s="21" t="s">
        <v>173</v>
      </c>
      <c r="B6" s="22">
        <v>3</v>
      </c>
      <c r="C6" s="22">
        <v>0</v>
      </c>
      <c r="D6" s="22">
        <v>1508</v>
      </c>
      <c r="E6" s="22">
        <v>812</v>
      </c>
      <c r="F6" s="22">
        <v>3768</v>
      </c>
      <c r="G6" s="22">
        <v>1968</v>
      </c>
      <c r="H6" s="22">
        <v>10855</v>
      </c>
      <c r="I6" s="22">
        <v>5671</v>
      </c>
      <c r="J6" s="23">
        <v>16134</v>
      </c>
      <c r="K6" s="23">
        <v>8451</v>
      </c>
      <c r="L6" s="22">
        <v>2</v>
      </c>
      <c r="M6" s="22">
        <v>138</v>
      </c>
      <c r="N6" s="22">
        <v>249</v>
      </c>
      <c r="O6" s="22">
        <v>546</v>
      </c>
      <c r="P6" s="23">
        <v>935</v>
      </c>
      <c r="Q6" s="21" t="s">
        <v>173</v>
      </c>
      <c r="R6" s="22">
        <v>514</v>
      </c>
      <c r="S6" s="22">
        <v>179</v>
      </c>
      <c r="T6" s="23">
        <v>693</v>
      </c>
      <c r="U6" s="22">
        <v>7</v>
      </c>
      <c r="V6" s="22">
        <v>62</v>
      </c>
      <c r="W6" s="22">
        <v>25</v>
      </c>
      <c r="X6" s="22">
        <v>512</v>
      </c>
      <c r="Y6" s="22">
        <v>118</v>
      </c>
      <c r="Z6" s="23">
        <v>724</v>
      </c>
      <c r="AA6" s="22">
        <v>338</v>
      </c>
      <c r="AB6" s="22">
        <v>559</v>
      </c>
      <c r="AC6" s="24" t="s">
        <v>173</v>
      </c>
      <c r="AD6" s="22">
        <v>3371</v>
      </c>
      <c r="AE6" s="22">
        <v>1063</v>
      </c>
      <c r="AF6" s="22">
        <v>2367</v>
      </c>
      <c r="AG6" s="22">
        <v>599</v>
      </c>
      <c r="AH6" s="22">
        <v>141</v>
      </c>
      <c r="AI6" s="22">
        <v>508</v>
      </c>
      <c r="AJ6" s="22">
        <v>677</v>
      </c>
    </row>
    <row r="7" spans="1:36" x14ac:dyDescent="0.25">
      <c r="A7" s="21" t="s">
        <v>167</v>
      </c>
      <c r="B7" s="22">
        <v>52</v>
      </c>
      <c r="C7" s="22">
        <v>29</v>
      </c>
      <c r="D7" s="22">
        <v>1845</v>
      </c>
      <c r="E7" s="22">
        <v>984</v>
      </c>
      <c r="F7" s="22">
        <v>5664</v>
      </c>
      <c r="G7" s="22">
        <v>3074</v>
      </c>
      <c r="H7" s="22">
        <v>12504</v>
      </c>
      <c r="I7" s="22">
        <v>6387</v>
      </c>
      <c r="J7" s="23">
        <v>20065</v>
      </c>
      <c r="K7" s="23">
        <v>10474</v>
      </c>
      <c r="L7" s="22">
        <v>6</v>
      </c>
      <c r="M7" s="22">
        <v>163</v>
      </c>
      <c r="N7" s="22">
        <v>351</v>
      </c>
      <c r="O7" s="22">
        <v>664</v>
      </c>
      <c r="P7" s="23">
        <v>1184</v>
      </c>
      <c r="Q7" s="21" t="s">
        <v>167</v>
      </c>
      <c r="R7" s="22">
        <v>576</v>
      </c>
      <c r="S7" s="22">
        <v>387</v>
      </c>
      <c r="T7" s="23">
        <v>963</v>
      </c>
      <c r="U7" s="22">
        <v>26</v>
      </c>
      <c r="V7" s="22">
        <v>109</v>
      </c>
      <c r="W7" s="22">
        <v>70</v>
      </c>
      <c r="X7" s="22">
        <v>749</v>
      </c>
      <c r="Y7" s="22">
        <v>1</v>
      </c>
      <c r="Z7" s="23">
        <v>955</v>
      </c>
      <c r="AA7" s="22">
        <v>334</v>
      </c>
      <c r="AB7" s="22">
        <v>682</v>
      </c>
      <c r="AC7" s="24" t="s">
        <v>167</v>
      </c>
      <c r="AD7" s="22">
        <v>1184</v>
      </c>
      <c r="AE7" s="22">
        <v>748</v>
      </c>
      <c r="AF7" s="22">
        <v>2526</v>
      </c>
      <c r="AG7" s="22">
        <v>1130</v>
      </c>
      <c r="AH7" s="22">
        <v>168</v>
      </c>
      <c r="AI7" s="22">
        <v>524</v>
      </c>
      <c r="AJ7" s="22">
        <v>848</v>
      </c>
    </row>
    <row r="8" spans="1:36" x14ac:dyDescent="0.25">
      <c r="A8" s="21" t="s">
        <v>162</v>
      </c>
      <c r="B8" s="22">
        <v>14</v>
      </c>
      <c r="C8" s="22">
        <v>6</v>
      </c>
      <c r="D8" s="22">
        <v>3709</v>
      </c>
      <c r="E8" s="22">
        <v>1953</v>
      </c>
      <c r="F8" s="22">
        <v>9634</v>
      </c>
      <c r="G8" s="22">
        <v>4823</v>
      </c>
      <c r="H8" s="22">
        <v>15161</v>
      </c>
      <c r="I8" s="22">
        <v>7439</v>
      </c>
      <c r="J8" s="23">
        <v>28518</v>
      </c>
      <c r="K8" s="23">
        <v>14221</v>
      </c>
      <c r="L8" s="22">
        <v>8</v>
      </c>
      <c r="M8" s="22">
        <v>430</v>
      </c>
      <c r="N8" s="22">
        <v>728</v>
      </c>
      <c r="O8" s="22">
        <v>952</v>
      </c>
      <c r="P8" s="23">
        <v>2118</v>
      </c>
      <c r="Q8" s="21" t="s">
        <v>162</v>
      </c>
      <c r="R8" s="22">
        <v>1066</v>
      </c>
      <c r="S8" s="22">
        <v>151</v>
      </c>
      <c r="T8" s="23">
        <v>1217</v>
      </c>
      <c r="U8" s="22">
        <v>26</v>
      </c>
      <c r="V8" s="22">
        <v>295</v>
      </c>
      <c r="W8" s="22">
        <v>229</v>
      </c>
      <c r="X8" s="22">
        <v>758</v>
      </c>
      <c r="Y8" s="22">
        <v>146</v>
      </c>
      <c r="Z8" s="23">
        <v>1454</v>
      </c>
      <c r="AA8" s="22">
        <v>1002</v>
      </c>
      <c r="AB8" s="22">
        <v>998</v>
      </c>
      <c r="AC8" s="24" t="s">
        <v>162</v>
      </c>
      <c r="AD8" s="22">
        <v>10909</v>
      </c>
      <c r="AE8" s="22">
        <v>4527</v>
      </c>
      <c r="AF8" s="22">
        <v>3983</v>
      </c>
      <c r="AG8" s="22">
        <v>1170</v>
      </c>
      <c r="AH8" s="22">
        <v>622</v>
      </c>
      <c r="AI8" s="22">
        <v>1021</v>
      </c>
      <c r="AJ8" s="22">
        <v>1308</v>
      </c>
    </row>
    <row r="9" spans="1:36" x14ac:dyDescent="0.25">
      <c r="A9" s="21" t="s">
        <v>153</v>
      </c>
      <c r="B9" s="22">
        <v>64</v>
      </c>
      <c r="C9" s="22">
        <v>34</v>
      </c>
      <c r="D9" s="22">
        <v>8938</v>
      </c>
      <c r="E9" s="22">
        <v>4713</v>
      </c>
      <c r="F9" s="22">
        <v>10897</v>
      </c>
      <c r="G9" s="22">
        <v>5605</v>
      </c>
      <c r="H9" s="22">
        <v>10615</v>
      </c>
      <c r="I9" s="22">
        <v>5469</v>
      </c>
      <c r="J9" s="23">
        <v>30514</v>
      </c>
      <c r="K9" s="23">
        <v>15821</v>
      </c>
      <c r="L9" s="22">
        <v>15</v>
      </c>
      <c r="M9" s="22">
        <v>742</v>
      </c>
      <c r="N9" s="22">
        <v>796</v>
      </c>
      <c r="O9" s="22">
        <v>785</v>
      </c>
      <c r="P9" s="23">
        <v>2338</v>
      </c>
      <c r="Q9" s="21" t="s">
        <v>153</v>
      </c>
      <c r="R9" s="22">
        <v>487</v>
      </c>
      <c r="S9" s="22">
        <v>510</v>
      </c>
      <c r="T9" s="23">
        <v>997</v>
      </c>
      <c r="U9" s="22">
        <v>3</v>
      </c>
      <c r="V9" s="22">
        <v>135</v>
      </c>
      <c r="W9" s="22">
        <v>199</v>
      </c>
      <c r="X9" s="22">
        <v>709</v>
      </c>
      <c r="Y9" s="22">
        <v>109</v>
      </c>
      <c r="Z9" s="23">
        <v>1155</v>
      </c>
      <c r="AA9" s="22">
        <v>805</v>
      </c>
      <c r="AB9" s="22">
        <v>835</v>
      </c>
      <c r="AC9" s="24" t="s">
        <v>153</v>
      </c>
      <c r="AD9" s="22">
        <v>9096</v>
      </c>
      <c r="AE9" s="22">
        <v>4006</v>
      </c>
      <c r="AF9" s="22">
        <v>2088</v>
      </c>
      <c r="AG9" s="22">
        <v>538</v>
      </c>
      <c r="AH9" s="22">
        <v>272</v>
      </c>
      <c r="AI9" s="22">
        <v>340</v>
      </c>
      <c r="AJ9" s="22">
        <v>1087</v>
      </c>
    </row>
    <row r="10" spans="1:36" x14ac:dyDescent="0.25">
      <c r="A10" s="21" t="s">
        <v>146</v>
      </c>
      <c r="B10" s="22">
        <v>267</v>
      </c>
      <c r="C10" s="22">
        <v>143</v>
      </c>
      <c r="D10" s="22">
        <v>14058</v>
      </c>
      <c r="E10" s="22">
        <v>7586</v>
      </c>
      <c r="F10" s="22">
        <v>22955</v>
      </c>
      <c r="G10" s="22">
        <v>12143</v>
      </c>
      <c r="H10" s="22">
        <v>18208</v>
      </c>
      <c r="I10" s="22">
        <v>9839</v>
      </c>
      <c r="J10" s="23">
        <v>55488</v>
      </c>
      <c r="K10" s="23">
        <v>29711</v>
      </c>
      <c r="L10" s="22">
        <v>19</v>
      </c>
      <c r="M10" s="22">
        <v>564</v>
      </c>
      <c r="N10" s="22">
        <v>858</v>
      </c>
      <c r="O10" s="22">
        <v>755</v>
      </c>
      <c r="P10" s="23">
        <v>2196</v>
      </c>
      <c r="Q10" s="21" t="s">
        <v>146</v>
      </c>
      <c r="R10" s="22">
        <v>458</v>
      </c>
      <c r="S10" s="22">
        <v>620</v>
      </c>
      <c r="T10" s="23">
        <v>1078</v>
      </c>
      <c r="U10" s="22">
        <v>0</v>
      </c>
      <c r="V10" s="22">
        <v>95</v>
      </c>
      <c r="W10" s="22">
        <v>264</v>
      </c>
      <c r="X10" s="22">
        <v>2152</v>
      </c>
      <c r="Y10" s="22">
        <v>0</v>
      </c>
      <c r="Z10" s="23">
        <v>2511</v>
      </c>
      <c r="AA10" s="22">
        <v>2</v>
      </c>
      <c r="AB10" s="22">
        <v>949</v>
      </c>
      <c r="AC10" s="24" t="s">
        <v>146</v>
      </c>
      <c r="AD10" s="22">
        <v>1858</v>
      </c>
      <c r="AE10" s="22">
        <v>880</v>
      </c>
      <c r="AF10" s="22">
        <v>1237</v>
      </c>
      <c r="AG10" s="22">
        <v>184</v>
      </c>
      <c r="AH10" s="22">
        <v>77</v>
      </c>
      <c r="AI10" s="22">
        <v>334</v>
      </c>
      <c r="AJ10" s="22">
        <v>797</v>
      </c>
    </row>
    <row r="11" spans="1:36" x14ac:dyDescent="0.25">
      <c r="A11" s="21" t="s">
        <v>141</v>
      </c>
      <c r="B11" s="22">
        <v>119</v>
      </c>
      <c r="C11" s="22">
        <v>68</v>
      </c>
      <c r="D11" s="22">
        <v>5466</v>
      </c>
      <c r="E11" s="22">
        <v>2807</v>
      </c>
      <c r="F11" s="22">
        <v>7407</v>
      </c>
      <c r="G11" s="22">
        <v>3911</v>
      </c>
      <c r="H11" s="22">
        <v>6629</v>
      </c>
      <c r="I11" s="22">
        <v>3444</v>
      </c>
      <c r="J11" s="23">
        <v>19621</v>
      </c>
      <c r="K11" s="23">
        <v>10230</v>
      </c>
      <c r="L11" s="22">
        <v>12</v>
      </c>
      <c r="M11" s="22">
        <v>211</v>
      </c>
      <c r="N11" s="22">
        <v>303</v>
      </c>
      <c r="O11" s="22">
        <v>287</v>
      </c>
      <c r="P11" s="23">
        <v>813</v>
      </c>
      <c r="Q11" s="21" t="s">
        <v>141</v>
      </c>
      <c r="R11" s="22">
        <v>289</v>
      </c>
      <c r="S11" s="22">
        <v>188</v>
      </c>
      <c r="T11" s="23">
        <v>477</v>
      </c>
      <c r="U11" s="22">
        <v>2</v>
      </c>
      <c r="V11" s="22">
        <v>59</v>
      </c>
      <c r="W11" s="22">
        <v>98</v>
      </c>
      <c r="X11" s="22">
        <v>1056</v>
      </c>
      <c r="Y11" s="22">
        <v>2</v>
      </c>
      <c r="Z11" s="23">
        <v>1217</v>
      </c>
      <c r="AA11" s="22">
        <v>1</v>
      </c>
      <c r="AB11" s="22">
        <v>415</v>
      </c>
      <c r="AC11" s="24" t="s">
        <v>141</v>
      </c>
      <c r="AD11" s="22">
        <v>1734</v>
      </c>
      <c r="AE11" s="22">
        <v>995</v>
      </c>
      <c r="AF11" s="22">
        <v>784</v>
      </c>
      <c r="AG11" s="22">
        <v>364</v>
      </c>
      <c r="AH11" s="22">
        <v>105</v>
      </c>
      <c r="AI11" s="22">
        <v>212</v>
      </c>
      <c r="AJ11" s="22">
        <v>395</v>
      </c>
    </row>
    <row r="12" spans="1:36" x14ac:dyDescent="0.25">
      <c r="A12" s="21" t="s">
        <v>137</v>
      </c>
      <c r="B12" s="22">
        <v>206</v>
      </c>
      <c r="C12" s="22">
        <v>118</v>
      </c>
      <c r="D12" s="22">
        <v>10865</v>
      </c>
      <c r="E12" s="22">
        <v>5787</v>
      </c>
      <c r="F12" s="22">
        <v>55920</v>
      </c>
      <c r="G12" s="22">
        <v>30005</v>
      </c>
      <c r="H12" s="22">
        <v>47544</v>
      </c>
      <c r="I12" s="22">
        <v>25205</v>
      </c>
      <c r="J12" s="23">
        <v>114535</v>
      </c>
      <c r="K12" s="23">
        <v>61115</v>
      </c>
      <c r="L12" s="22">
        <v>13</v>
      </c>
      <c r="M12" s="22">
        <v>415</v>
      </c>
      <c r="N12" s="22">
        <v>1643</v>
      </c>
      <c r="O12" s="22">
        <v>1490</v>
      </c>
      <c r="P12" s="23">
        <v>3561</v>
      </c>
      <c r="Q12" s="21" t="s">
        <v>137</v>
      </c>
      <c r="R12" s="22">
        <v>573</v>
      </c>
      <c r="S12" s="22">
        <v>1428</v>
      </c>
      <c r="T12" s="23">
        <v>2001</v>
      </c>
      <c r="U12" s="22">
        <v>5</v>
      </c>
      <c r="V12" s="22">
        <v>173</v>
      </c>
      <c r="W12" s="22">
        <v>63</v>
      </c>
      <c r="X12" s="22">
        <v>4375</v>
      </c>
      <c r="Y12" s="22">
        <v>2</v>
      </c>
      <c r="Z12" s="23">
        <v>4618</v>
      </c>
      <c r="AA12" s="22">
        <v>319</v>
      </c>
      <c r="AB12" s="22">
        <v>1600</v>
      </c>
      <c r="AC12" s="24" t="s">
        <v>137</v>
      </c>
      <c r="AD12" s="22">
        <v>2114</v>
      </c>
      <c r="AE12" s="22">
        <v>1158</v>
      </c>
      <c r="AF12" s="22">
        <v>1733</v>
      </c>
      <c r="AG12" s="22">
        <v>366</v>
      </c>
      <c r="AH12" s="22">
        <v>167</v>
      </c>
      <c r="AI12" s="22">
        <v>538</v>
      </c>
      <c r="AJ12" s="22">
        <v>1863</v>
      </c>
    </row>
    <row r="13" spans="1:36" x14ac:dyDescent="0.25">
      <c r="A13" s="21" t="s">
        <v>127</v>
      </c>
      <c r="B13" s="22">
        <v>240</v>
      </c>
      <c r="C13" s="22">
        <v>142</v>
      </c>
      <c r="D13" s="22">
        <v>9004</v>
      </c>
      <c r="E13" s="22">
        <v>4685</v>
      </c>
      <c r="F13" s="22">
        <v>12817</v>
      </c>
      <c r="G13" s="22">
        <v>6672</v>
      </c>
      <c r="H13" s="22">
        <v>12938</v>
      </c>
      <c r="I13" s="22">
        <v>6760</v>
      </c>
      <c r="J13" s="23">
        <v>34999</v>
      </c>
      <c r="K13" s="23">
        <v>18259</v>
      </c>
      <c r="L13" s="22">
        <v>17</v>
      </c>
      <c r="M13" s="22">
        <v>358</v>
      </c>
      <c r="N13" s="22">
        <v>504</v>
      </c>
      <c r="O13" s="22">
        <v>495</v>
      </c>
      <c r="P13" s="23">
        <v>1374</v>
      </c>
      <c r="Q13" s="21" t="s">
        <v>127</v>
      </c>
      <c r="R13" s="22">
        <v>430</v>
      </c>
      <c r="S13" s="22">
        <v>301</v>
      </c>
      <c r="T13" s="23">
        <v>731</v>
      </c>
      <c r="U13" s="22">
        <v>10</v>
      </c>
      <c r="V13" s="22">
        <v>104</v>
      </c>
      <c r="W13" s="22">
        <v>165</v>
      </c>
      <c r="X13" s="22">
        <v>1185</v>
      </c>
      <c r="Y13" s="22">
        <v>110</v>
      </c>
      <c r="Z13" s="23">
        <v>1574</v>
      </c>
      <c r="AA13" s="22">
        <v>106</v>
      </c>
      <c r="AB13" s="22">
        <v>629</v>
      </c>
      <c r="AC13" s="24" t="s">
        <v>127</v>
      </c>
      <c r="AD13" s="22">
        <v>3941</v>
      </c>
      <c r="AE13" s="22">
        <v>2014</v>
      </c>
      <c r="AF13" s="22">
        <v>3053</v>
      </c>
      <c r="AG13" s="22">
        <v>171</v>
      </c>
      <c r="AH13" s="22">
        <v>115</v>
      </c>
      <c r="AI13" s="22">
        <v>197</v>
      </c>
      <c r="AJ13" s="22">
        <v>660</v>
      </c>
    </row>
    <row r="14" spans="1:36" x14ac:dyDescent="0.25">
      <c r="A14" s="21" t="s">
        <v>120</v>
      </c>
      <c r="B14" s="22">
        <v>96</v>
      </c>
      <c r="C14" s="22">
        <v>37</v>
      </c>
      <c r="D14" s="22">
        <v>6978</v>
      </c>
      <c r="E14" s="22">
        <v>3660</v>
      </c>
      <c r="F14" s="22">
        <v>7965</v>
      </c>
      <c r="G14" s="22">
        <v>4195</v>
      </c>
      <c r="H14" s="22">
        <v>8502</v>
      </c>
      <c r="I14" s="22">
        <v>4267</v>
      </c>
      <c r="J14" s="23">
        <v>23541</v>
      </c>
      <c r="K14" s="23">
        <v>12159</v>
      </c>
      <c r="L14" s="22">
        <v>12</v>
      </c>
      <c r="M14" s="22">
        <v>588</v>
      </c>
      <c r="N14" s="22">
        <v>595</v>
      </c>
      <c r="O14" s="22">
        <v>587</v>
      </c>
      <c r="P14" s="23">
        <v>1782</v>
      </c>
      <c r="Q14" s="21" t="s">
        <v>120</v>
      </c>
      <c r="R14" s="22">
        <v>489</v>
      </c>
      <c r="S14" s="22">
        <v>343</v>
      </c>
      <c r="T14" s="23">
        <v>832</v>
      </c>
      <c r="U14" s="22">
        <v>10</v>
      </c>
      <c r="V14" s="22">
        <v>130</v>
      </c>
      <c r="W14" s="22">
        <v>637</v>
      </c>
      <c r="X14" s="22">
        <v>657</v>
      </c>
      <c r="Y14" s="22">
        <v>74</v>
      </c>
      <c r="Z14" s="23">
        <v>1508</v>
      </c>
      <c r="AA14" s="22">
        <v>340</v>
      </c>
      <c r="AB14" s="22">
        <v>616</v>
      </c>
      <c r="AC14" s="24" t="s">
        <v>120</v>
      </c>
      <c r="AD14" s="22">
        <v>4979</v>
      </c>
      <c r="AE14" s="22">
        <v>1308</v>
      </c>
      <c r="AF14" s="22">
        <v>1259</v>
      </c>
      <c r="AG14" s="22">
        <v>523</v>
      </c>
      <c r="AH14" s="22">
        <v>116</v>
      </c>
      <c r="AI14" s="22">
        <v>486</v>
      </c>
      <c r="AJ14" s="22">
        <v>771</v>
      </c>
    </row>
    <row r="15" spans="1:36" x14ac:dyDescent="0.25">
      <c r="A15" s="21" t="s">
        <v>112</v>
      </c>
      <c r="B15" s="22">
        <v>38</v>
      </c>
      <c r="C15" s="22">
        <v>23</v>
      </c>
      <c r="D15" s="22">
        <v>1886</v>
      </c>
      <c r="E15" s="22">
        <v>1022</v>
      </c>
      <c r="F15" s="22">
        <v>3032</v>
      </c>
      <c r="G15" s="22">
        <v>1656</v>
      </c>
      <c r="H15" s="22">
        <v>3698</v>
      </c>
      <c r="I15" s="22">
        <v>1927</v>
      </c>
      <c r="J15" s="23">
        <v>8654</v>
      </c>
      <c r="K15" s="23">
        <v>4628</v>
      </c>
      <c r="L15" s="22">
        <v>8</v>
      </c>
      <c r="M15" s="22">
        <v>203</v>
      </c>
      <c r="N15" s="22">
        <v>269</v>
      </c>
      <c r="O15" s="22">
        <v>301</v>
      </c>
      <c r="P15" s="23">
        <v>781</v>
      </c>
      <c r="Q15" s="21" t="s">
        <v>112</v>
      </c>
      <c r="R15" s="22">
        <v>148</v>
      </c>
      <c r="S15" s="22">
        <v>172</v>
      </c>
      <c r="T15" s="23">
        <v>320</v>
      </c>
      <c r="U15" s="22">
        <v>0</v>
      </c>
      <c r="V15" s="22">
        <v>44</v>
      </c>
      <c r="W15" s="22">
        <v>84</v>
      </c>
      <c r="X15" s="22">
        <v>406</v>
      </c>
      <c r="Y15" s="22">
        <v>5</v>
      </c>
      <c r="Z15" s="23">
        <v>539</v>
      </c>
      <c r="AA15" s="22">
        <v>3</v>
      </c>
      <c r="AB15" s="22">
        <v>282</v>
      </c>
      <c r="AC15" s="24" t="s">
        <v>112</v>
      </c>
      <c r="AD15" s="22">
        <v>398</v>
      </c>
      <c r="AE15" s="22">
        <v>122</v>
      </c>
      <c r="AF15" s="22">
        <v>217</v>
      </c>
      <c r="AG15" s="22">
        <v>157</v>
      </c>
      <c r="AH15" s="22">
        <v>24</v>
      </c>
      <c r="AI15" s="22">
        <v>160</v>
      </c>
      <c r="AJ15" s="22">
        <v>194</v>
      </c>
    </row>
    <row r="16" spans="1:36" x14ac:dyDescent="0.25">
      <c r="A16" s="21" t="s">
        <v>107</v>
      </c>
      <c r="B16" s="22">
        <v>54</v>
      </c>
      <c r="C16" s="22">
        <v>35</v>
      </c>
      <c r="D16" s="22">
        <v>1755</v>
      </c>
      <c r="E16" s="22">
        <v>978</v>
      </c>
      <c r="F16" s="22">
        <v>2996</v>
      </c>
      <c r="G16" s="22">
        <v>1552</v>
      </c>
      <c r="H16" s="22">
        <v>5859</v>
      </c>
      <c r="I16" s="22">
        <v>3093</v>
      </c>
      <c r="J16" s="23">
        <v>10664</v>
      </c>
      <c r="K16" s="23">
        <v>5658</v>
      </c>
      <c r="L16" s="22">
        <v>6</v>
      </c>
      <c r="M16" s="22">
        <v>90</v>
      </c>
      <c r="N16" s="22">
        <v>159</v>
      </c>
      <c r="O16" s="22">
        <v>248</v>
      </c>
      <c r="P16" s="23">
        <v>503</v>
      </c>
      <c r="Q16" s="21" t="s">
        <v>107</v>
      </c>
      <c r="R16" s="22">
        <v>226</v>
      </c>
      <c r="S16" s="22">
        <v>82</v>
      </c>
      <c r="T16" s="23">
        <v>308</v>
      </c>
      <c r="U16" s="22">
        <v>23</v>
      </c>
      <c r="V16" s="22">
        <v>59</v>
      </c>
      <c r="W16" s="22">
        <v>10</v>
      </c>
      <c r="X16" s="22">
        <v>402</v>
      </c>
      <c r="Y16" s="22">
        <v>2</v>
      </c>
      <c r="Z16" s="23">
        <v>496</v>
      </c>
      <c r="AA16" s="22">
        <v>0</v>
      </c>
      <c r="AB16" s="22">
        <v>290</v>
      </c>
      <c r="AC16" s="24" t="s">
        <v>107</v>
      </c>
      <c r="AD16" s="22">
        <v>2239</v>
      </c>
      <c r="AE16" s="22">
        <v>1449</v>
      </c>
      <c r="AF16" s="22">
        <v>530</v>
      </c>
      <c r="AG16" s="22">
        <v>158</v>
      </c>
      <c r="AH16" s="22">
        <v>93</v>
      </c>
      <c r="AI16" s="22">
        <v>224</v>
      </c>
      <c r="AJ16" s="22">
        <v>311</v>
      </c>
    </row>
    <row r="17" spans="1:36" x14ac:dyDescent="0.25">
      <c r="A17" s="21" t="s">
        <v>100</v>
      </c>
      <c r="B17" s="22">
        <v>6</v>
      </c>
      <c r="C17" s="22">
        <v>3</v>
      </c>
      <c r="D17" s="22">
        <v>553</v>
      </c>
      <c r="E17" s="22">
        <v>295</v>
      </c>
      <c r="F17" s="22">
        <v>1276</v>
      </c>
      <c r="G17" s="22">
        <v>650</v>
      </c>
      <c r="H17" s="22">
        <v>2023</v>
      </c>
      <c r="I17" s="22">
        <v>1026</v>
      </c>
      <c r="J17" s="23">
        <v>3858</v>
      </c>
      <c r="K17" s="23">
        <v>1974</v>
      </c>
      <c r="L17" s="22">
        <v>3</v>
      </c>
      <c r="M17" s="22">
        <v>50</v>
      </c>
      <c r="N17" s="22">
        <v>77</v>
      </c>
      <c r="O17" s="22">
        <v>97</v>
      </c>
      <c r="P17" s="23">
        <v>227</v>
      </c>
      <c r="Q17" s="21" t="s">
        <v>100</v>
      </c>
      <c r="R17" s="22">
        <v>116</v>
      </c>
      <c r="S17" s="22">
        <v>26</v>
      </c>
      <c r="T17" s="23">
        <v>142</v>
      </c>
      <c r="U17" s="22">
        <v>4</v>
      </c>
      <c r="V17" s="22">
        <v>28</v>
      </c>
      <c r="W17" s="22">
        <v>25</v>
      </c>
      <c r="X17" s="22">
        <v>85</v>
      </c>
      <c r="Y17" s="22">
        <v>0</v>
      </c>
      <c r="Z17" s="23">
        <v>142</v>
      </c>
      <c r="AA17" s="22">
        <v>65</v>
      </c>
      <c r="AB17" s="22">
        <v>121</v>
      </c>
      <c r="AC17" s="24" t="s">
        <v>100</v>
      </c>
      <c r="AD17" s="22">
        <v>785</v>
      </c>
      <c r="AE17" s="22">
        <v>220</v>
      </c>
      <c r="AF17" s="22">
        <v>337</v>
      </c>
      <c r="AG17" s="22">
        <v>111</v>
      </c>
      <c r="AH17" s="22">
        <v>27</v>
      </c>
      <c r="AI17" s="22">
        <v>110</v>
      </c>
      <c r="AJ17" s="22">
        <v>131</v>
      </c>
    </row>
    <row r="18" spans="1:36" x14ac:dyDescent="0.25">
      <c r="A18" s="21" t="s">
        <v>97</v>
      </c>
      <c r="B18" s="22">
        <v>147</v>
      </c>
      <c r="C18" s="22">
        <v>82</v>
      </c>
      <c r="D18" s="22">
        <v>3716</v>
      </c>
      <c r="E18" s="22">
        <v>1915</v>
      </c>
      <c r="F18" s="22">
        <v>4586</v>
      </c>
      <c r="G18" s="22">
        <v>2411</v>
      </c>
      <c r="H18" s="22">
        <v>4805</v>
      </c>
      <c r="I18" s="22">
        <v>2488</v>
      </c>
      <c r="J18" s="23">
        <v>13254</v>
      </c>
      <c r="K18" s="23">
        <v>6896</v>
      </c>
      <c r="L18" s="22">
        <v>25</v>
      </c>
      <c r="M18" s="22">
        <v>283</v>
      </c>
      <c r="N18" s="22">
        <v>353</v>
      </c>
      <c r="O18" s="22">
        <v>375</v>
      </c>
      <c r="P18" s="23">
        <v>1036</v>
      </c>
      <c r="Q18" s="21" t="s">
        <v>97</v>
      </c>
      <c r="R18" s="22">
        <v>280</v>
      </c>
      <c r="S18" s="22">
        <v>145</v>
      </c>
      <c r="T18" s="23">
        <v>425</v>
      </c>
      <c r="U18" s="22">
        <v>5</v>
      </c>
      <c r="V18" s="22">
        <v>90</v>
      </c>
      <c r="W18" s="22">
        <v>45</v>
      </c>
      <c r="X18" s="22">
        <v>428</v>
      </c>
      <c r="Y18" s="22">
        <v>6</v>
      </c>
      <c r="Z18" s="23">
        <v>574</v>
      </c>
      <c r="AA18" s="22">
        <v>160</v>
      </c>
      <c r="AB18" s="22">
        <v>368</v>
      </c>
      <c r="AC18" s="24" t="s">
        <v>97</v>
      </c>
      <c r="AD18" s="22">
        <v>2358</v>
      </c>
      <c r="AE18" s="22">
        <v>1220</v>
      </c>
      <c r="AF18" s="22">
        <v>1450</v>
      </c>
      <c r="AG18" s="22">
        <v>461</v>
      </c>
      <c r="AH18" s="22">
        <v>193</v>
      </c>
      <c r="AI18" s="22">
        <v>163</v>
      </c>
      <c r="AJ18" s="22">
        <v>479</v>
      </c>
    </row>
    <row r="19" spans="1:36" x14ac:dyDescent="0.25">
      <c r="A19" s="21" t="s">
        <v>91</v>
      </c>
      <c r="B19" s="22">
        <v>45</v>
      </c>
      <c r="C19" s="22">
        <v>24</v>
      </c>
      <c r="D19" s="22">
        <v>3824</v>
      </c>
      <c r="E19" s="22">
        <v>2053</v>
      </c>
      <c r="F19" s="22">
        <v>7856</v>
      </c>
      <c r="G19" s="22">
        <v>4097</v>
      </c>
      <c r="H19" s="22">
        <v>15543</v>
      </c>
      <c r="I19" s="22">
        <v>8081</v>
      </c>
      <c r="J19" s="23">
        <v>27268</v>
      </c>
      <c r="K19" s="23">
        <v>14255</v>
      </c>
      <c r="L19" s="22">
        <v>7</v>
      </c>
      <c r="M19" s="22">
        <v>275</v>
      </c>
      <c r="N19" s="22">
        <v>441</v>
      </c>
      <c r="O19" s="22">
        <v>723</v>
      </c>
      <c r="P19" s="23">
        <v>1446</v>
      </c>
      <c r="Q19" s="21" t="s">
        <v>91</v>
      </c>
      <c r="R19" s="22">
        <v>541</v>
      </c>
      <c r="S19" s="22">
        <v>350</v>
      </c>
      <c r="T19" s="23">
        <v>891</v>
      </c>
      <c r="U19" s="22">
        <v>11</v>
      </c>
      <c r="V19" s="22">
        <v>50</v>
      </c>
      <c r="W19" s="22">
        <v>55</v>
      </c>
      <c r="X19" s="22">
        <v>1040</v>
      </c>
      <c r="Y19" s="22">
        <v>0</v>
      </c>
      <c r="Z19" s="23">
        <v>1156</v>
      </c>
      <c r="AA19" s="22">
        <v>191</v>
      </c>
      <c r="AB19" s="22">
        <v>744</v>
      </c>
      <c r="AC19" s="24" t="s">
        <v>91</v>
      </c>
      <c r="AD19" s="22">
        <v>1290</v>
      </c>
      <c r="AE19" s="22">
        <v>539</v>
      </c>
      <c r="AF19" s="22">
        <v>1768</v>
      </c>
      <c r="AG19" s="22">
        <v>867</v>
      </c>
      <c r="AH19" s="22">
        <v>149</v>
      </c>
      <c r="AI19" s="22">
        <v>449</v>
      </c>
      <c r="AJ19" s="22">
        <v>704</v>
      </c>
    </row>
    <row r="20" spans="1:36" x14ac:dyDescent="0.25">
      <c r="A20" s="21" t="s">
        <v>83</v>
      </c>
      <c r="B20" s="22">
        <v>2</v>
      </c>
      <c r="C20" s="22">
        <v>0</v>
      </c>
      <c r="D20" s="22">
        <v>1039</v>
      </c>
      <c r="E20" s="22">
        <v>545</v>
      </c>
      <c r="F20" s="22">
        <v>2931</v>
      </c>
      <c r="G20" s="22">
        <v>1518</v>
      </c>
      <c r="H20" s="22">
        <v>8843</v>
      </c>
      <c r="I20" s="22">
        <v>4471</v>
      </c>
      <c r="J20" s="23">
        <v>12815</v>
      </c>
      <c r="K20" s="23">
        <v>6534</v>
      </c>
      <c r="L20" s="22">
        <v>2</v>
      </c>
      <c r="M20" s="22">
        <v>42</v>
      </c>
      <c r="N20" s="22">
        <v>107</v>
      </c>
      <c r="O20" s="22">
        <v>302</v>
      </c>
      <c r="P20" s="23">
        <v>453</v>
      </c>
      <c r="Q20" s="21" t="s">
        <v>83</v>
      </c>
      <c r="R20" s="22">
        <v>122</v>
      </c>
      <c r="S20" s="22">
        <v>248</v>
      </c>
      <c r="T20" s="23">
        <v>370</v>
      </c>
      <c r="U20" s="22">
        <v>0</v>
      </c>
      <c r="V20" s="22">
        <v>28</v>
      </c>
      <c r="W20" s="22">
        <v>12</v>
      </c>
      <c r="X20" s="22">
        <v>434</v>
      </c>
      <c r="Y20" s="22">
        <v>0</v>
      </c>
      <c r="Z20" s="23">
        <v>474</v>
      </c>
      <c r="AA20" s="22">
        <v>117</v>
      </c>
      <c r="AB20" s="22">
        <v>312</v>
      </c>
      <c r="AC20" s="24" t="s">
        <v>83</v>
      </c>
      <c r="AD20" s="22">
        <v>115</v>
      </c>
      <c r="AE20" s="22">
        <v>30</v>
      </c>
      <c r="AF20" s="22">
        <v>159</v>
      </c>
      <c r="AG20" s="22">
        <v>126</v>
      </c>
      <c r="AH20" s="22">
        <v>30</v>
      </c>
      <c r="AI20" s="22">
        <v>131</v>
      </c>
      <c r="AJ20" s="22">
        <v>278</v>
      </c>
    </row>
    <row r="21" spans="1:36" x14ac:dyDescent="0.25">
      <c r="A21" s="21" t="s">
        <v>79</v>
      </c>
      <c r="B21" s="22">
        <v>7</v>
      </c>
      <c r="C21" s="22">
        <v>2</v>
      </c>
      <c r="D21" s="22">
        <v>640</v>
      </c>
      <c r="E21" s="22">
        <v>345</v>
      </c>
      <c r="F21" s="22">
        <v>2504</v>
      </c>
      <c r="G21" s="22">
        <v>1295</v>
      </c>
      <c r="H21" s="22">
        <v>3831</v>
      </c>
      <c r="I21" s="22">
        <v>1975</v>
      </c>
      <c r="J21" s="23">
        <v>6982</v>
      </c>
      <c r="K21" s="23">
        <v>3617</v>
      </c>
      <c r="L21" s="22">
        <v>1</v>
      </c>
      <c r="M21" s="22">
        <v>62</v>
      </c>
      <c r="N21" s="22">
        <v>163</v>
      </c>
      <c r="O21" s="22">
        <v>214</v>
      </c>
      <c r="P21" s="23">
        <v>440</v>
      </c>
      <c r="Q21" s="21" t="s">
        <v>79</v>
      </c>
      <c r="R21" s="22">
        <v>212</v>
      </c>
      <c r="S21" s="22">
        <v>90</v>
      </c>
      <c r="T21" s="23">
        <v>302</v>
      </c>
      <c r="U21" s="22">
        <v>2</v>
      </c>
      <c r="V21" s="22">
        <v>55</v>
      </c>
      <c r="W21" s="22">
        <v>40</v>
      </c>
      <c r="X21" s="22">
        <v>245</v>
      </c>
      <c r="Y21" s="22">
        <v>4</v>
      </c>
      <c r="Z21" s="23">
        <v>346</v>
      </c>
      <c r="AA21" s="22">
        <v>82</v>
      </c>
      <c r="AB21" s="22">
        <v>266</v>
      </c>
      <c r="AC21" s="24" t="s">
        <v>79</v>
      </c>
      <c r="AD21" s="22">
        <v>1461</v>
      </c>
      <c r="AE21" s="22">
        <v>319</v>
      </c>
      <c r="AF21" s="22">
        <v>837</v>
      </c>
      <c r="AG21" s="22">
        <v>286</v>
      </c>
      <c r="AH21" s="22">
        <v>77</v>
      </c>
      <c r="AI21" s="22">
        <v>218</v>
      </c>
      <c r="AJ21" s="22">
        <v>301</v>
      </c>
    </row>
    <row r="22" spans="1:36" x14ac:dyDescent="0.25">
      <c r="A22" s="21" t="s">
        <v>75</v>
      </c>
      <c r="B22" s="22">
        <v>16</v>
      </c>
      <c r="C22" s="22">
        <v>9</v>
      </c>
      <c r="D22" s="22">
        <v>1836</v>
      </c>
      <c r="E22" s="22">
        <v>1001</v>
      </c>
      <c r="F22" s="22">
        <v>1846</v>
      </c>
      <c r="G22" s="22">
        <v>993</v>
      </c>
      <c r="H22" s="22">
        <v>1792</v>
      </c>
      <c r="I22" s="22">
        <v>894</v>
      </c>
      <c r="J22" s="23">
        <v>5490</v>
      </c>
      <c r="K22" s="23">
        <v>2897</v>
      </c>
      <c r="L22" s="22">
        <v>2</v>
      </c>
      <c r="M22" s="22">
        <v>151</v>
      </c>
      <c r="N22" s="22">
        <v>145</v>
      </c>
      <c r="O22" s="22">
        <v>138</v>
      </c>
      <c r="P22" s="23">
        <v>436</v>
      </c>
      <c r="Q22" s="21" t="s">
        <v>75</v>
      </c>
      <c r="R22" s="22">
        <v>88</v>
      </c>
      <c r="S22" s="22">
        <v>103</v>
      </c>
      <c r="T22" s="23">
        <v>191</v>
      </c>
      <c r="U22" s="22">
        <v>0</v>
      </c>
      <c r="V22" s="22">
        <v>80</v>
      </c>
      <c r="W22" s="22">
        <v>10</v>
      </c>
      <c r="X22" s="22">
        <v>93</v>
      </c>
      <c r="Y22" s="22">
        <v>62</v>
      </c>
      <c r="Z22" s="23">
        <v>245</v>
      </c>
      <c r="AA22" s="22">
        <v>1</v>
      </c>
      <c r="AB22" s="22">
        <v>174</v>
      </c>
      <c r="AC22" s="24" t="s">
        <v>75</v>
      </c>
      <c r="AD22" s="22">
        <v>1450</v>
      </c>
      <c r="AE22" s="22">
        <v>724</v>
      </c>
      <c r="AF22" s="22">
        <v>85</v>
      </c>
      <c r="AG22" s="22">
        <v>8</v>
      </c>
      <c r="AH22" s="22">
        <v>53</v>
      </c>
      <c r="AI22" s="22">
        <v>26</v>
      </c>
      <c r="AJ22" s="22">
        <v>188</v>
      </c>
    </row>
    <row r="23" spans="1:36" x14ac:dyDescent="0.25">
      <c r="A23" s="21" t="s">
        <v>33</v>
      </c>
      <c r="B23" s="22">
        <v>41</v>
      </c>
      <c r="C23" s="22">
        <v>20</v>
      </c>
      <c r="D23" s="22">
        <v>4523</v>
      </c>
      <c r="E23" s="22">
        <v>2389</v>
      </c>
      <c r="F23" s="22">
        <v>5022</v>
      </c>
      <c r="G23" s="22">
        <v>2684</v>
      </c>
      <c r="H23" s="22">
        <v>5530</v>
      </c>
      <c r="I23" s="22">
        <v>2840</v>
      </c>
      <c r="J23" s="23">
        <v>15116</v>
      </c>
      <c r="K23" s="23">
        <v>7933</v>
      </c>
      <c r="L23" s="22">
        <v>5</v>
      </c>
      <c r="M23" s="22">
        <v>180</v>
      </c>
      <c r="N23" s="22">
        <v>198</v>
      </c>
      <c r="O23" s="22">
        <v>206</v>
      </c>
      <c r="P23" s="23">
        <v>589</v>
      </c>
      <c r="Q23" s="21" t="s">
        <v>33</v>
      </c>
      <c r="R23" s="22">
        <v>150</v>
      </c>
      <c r="S23" s="22">
        <v>157</v>
      </c>
      <c r="T23" s="23">
        <v>307</v>
      </c>
      <c r="U23" s="22">
        <v>0</v>
      </c>
      <c r="V23" s="22">
        <v>50</v>
      </c>
      <c r="W23" s="22">
        <v>35</v>
      </c>
      <c r="X23" s="22">
        <v>514</v>
      </c>
      <c r="Y23" s="22">
        <v>0</v>
      </c>
      <c r="Z23" s="23">
        <v>599</v>
      </c>
      <c r="AA23" s="22">
        <v>10</v>
      </c>
      <c r="AB23" s="22">
        <v>239</v>
      </c>
      <c r="AC23" s="24" t="s">
        <v>33</v>
      </c>
      <c r="AD23" s="22">
        <v>270</v>
      </c>
      <c r="AE23" s="22">
        <v>121</v>
      </c>
      <c r="AF23" s="22">
        <v>403</v>
      </c>
      <c r="AG23" s="22">
        <v>137</v>
      </c>
      <c r="AH23" s="22">
        <v>32</v>
      </c>
      <c r="AI23" s="22">
        <v>115</v>
      </c>
      <c r="AJ23" s="22">
        <v>225</v>
      </c>
    </row>
    <row r="24" spans="1:36" x14ac:dyDescent="0.25">
      <c r="A24" s="21" t="s">
        <v>27</v>
      </c>
      <c r="B24" s="22">
        <v>24</v>
      </c>
      <c r="C24" s="22">
        <v>11</v>
      </c>
      <c r="D24" s="22">
        <v>2314</v>
      </c>
      <c r="E24" s="22">
        <v>1195</v>
      </c>
      <c r="F24" s="22">
        <v>3195</v>
      </c>
      <c r="G24" s="22">
        <v>1716</v>
      </c>
      <c r="H24" s="22">
        <v>3938</v>
      </c>
      <c r="I24" s="22">
        <v>2007</v>
      </c>
      <c r="J24" s="23">
        <v>9471</v>
      </c>
      <c r="K24" s="23">
        <v>4929</v>
      </c>
      <c r="L24" s="22">
        <v>17</v>
      </c>
      <c r="M24" s="22">
        <v>192</v>
      </c>
      <c r="N24" s="22">
        <v>261</v>
      </c>
      <c r="O24" s="22">
        <v>253</v>
      </c>
      <c r="P24" s="23">
        <v>723</v>
      </c>
      <c r="Q24" s="21" t="s">
        <v>27</v>
      </c>
      <c r="R24" s="22">
        <v>268</v>
      </c>
      <c r="S24" s="22">
        <v>78</v>
      </c>
      <c r="T24" s="23">
        <v>346</v>
      </c>
      <c r="U24" s="22">
        <v>7</v>
      </c>
      <c r="V24" s="22">
        <v>43</v>
      </c>
      <c r="W24" s="22">
        <v>9</v>
      </c>
      <c r="X24" s="22">
        <v>300</v>
      </c>
      <c r="Y24" s="22">
        <v>3</v>
      </c>
      <c r="Z24" s="23">
        <v>362</v>
      </c>
      <c r="AA24" s="22">
        <v>237</v>
      </c>
      <c r="AB24" s="22">
        <v>272</v>
      </c>
      <c r="AC24" s="24" t="s">
        <v>27</v>
      </c>
      <c r="AD24" s="22">
        <v>1047</v>
      </c>
      <c r="AE24" s="22">
        <v>281</v>
      </c>
      <c r="AF24" s="22">
        <v>1221</v>
      </c>
      <c r="AG24" s="22">
        <v>417</v>
      </c>
      <c r="AH24" s="22">
        <v>93</v>
      </c>
      <c r="AI24" s="22">
        <v>162</v>
      </c>
      <c r="AJ24" s="22">
        <v>303</v>
      </c>
    </row>
    <row r="25" spans="1:36" x14ac:dyDescent="0.25">
      <c r="A25" s="21" t="s">
        <v>22</v>
      </c>
      <c r="B25" s="22">
        <v>134</v>
      </c>
      <c r="C25" s="22">
        <v>77</v>
      </c>
      <c r="D25" s="22">
        <v>9720</v>
      </c>
      <c r="E25" s="22">
        <v>5151</v>
      </c>
      <c r="F25" s="22">
        <v>13408</v>
      </c>
      <c r="G25" s="22">
        <v>7032</v>
      </c>
      <c r="H25" s="22">
        <v>25818</v>
      </c>
      <c r="I25" s="22">
        <v>13412</v>
      </c>
      <c r="J25" s="23">
        <v>49080</v>
      </c>
      <c r="K25" s="23">
        <v>25672</v>
      </c>
      <c r="L25" s="22">
        <v>62</v>
      </c>
      <c r="M25" s="22">
        <v>893</v>
      </c>
      <c r="N25" s="22">
        <v>958</v>
      </c>
      <c r="O25" s="22">
        <v>1420</v>
      </c>
      <c r="P25" s="23">
        <v>3333</v>
      </c>
      <c r="Q25" s="21" t="s">
        <v>22</v>
      </c>
      <c r="R25" s="22">
        <v>819</v>
      </c>
      <c r="S25" s="22">
        <v>863</v>
      </c>
      <c r="T25" s="23">
        <v>1682</v>
      </c>
      <c r="U25" s="22">
        <v>4</v>
      </c>
      <c r="V25" s="22">
        <v>159</v>
      </c>
      <c r="W25" s="22">
        <v>99</v>
      </c>
      <c r="X25" s="22">
        <v>1987</v>
      </c>
      <c r="Y25" s="22">
        <v>2</v>
      </c>
      <c r="Z25" s="23">
        <v>2251</v>
      </c>
      <c r="AA25" s="22">
        <v>637</v>
      </c>
      <c r="AB25" s="22">
        <v>1484</v>
      </c>
      <c r="AC25" s="24" t="s">
        <v>22</v>
      </c>
      <c r="AD25" s="22">
        <v>2746</v>
      </c>
      <c r="AE25" s="22">
        <v>1385</v>
      </c>
      <c r="AF25" s="22">
        <v>1832</v>
      </c>
      <c r="AG25" s="22">
        <v>867</v>
      </c>
      <c r="AH25" s="22">
        <v>195</v>
      </c>
      <c r="AI25" s="22">
        <v>842</v>
      </c>
      <c r="AJ25" s="22">
        <v>1581</v>
      </c>
    </row>
    <row r="26" spans="1:36" x14ac:dyDescent="0.25">
      <c r="A26" s="21" t="s">
        <v>14</v>
      </c>
      <c r="B26" s="22">
        <v>5</v>
      </c>
      <c r="C26" s="22">
        <v>2</v>
      </c>
      <c r="D26" s="22">
        <v>817</v>
      </c>
      <c r="E26" s="22">
        <v>441</v>
      </c>
      <c r="F26" s="22">
        <v>1882</v>
      </c>
      <c r="G26" s="22">
        <v>989</v>
      </c>
      <c r="H26" s="22">
        <v>7966</v>
      </c>
      <c r="I26" s="22">
        <v>4095</v>
      </c>
      <c r="J26" s="23">
        <v>10670</v>
      </c>
      <c r="K26" s="23">
        <v>5527</v>
      </c>
      <c r="L26" s="22">
        <v>1</v>
      </c>
      <c r="M26" s="22">
        <v>46</v>
      </c>
      <c r="N26" s="22">
        <v>97</v>
      </c>
      <c r="O26" s="22">
        <v>369</v>
      </c>
      <c r="P26" s="23">
        <v>513</v>
      </c>
      <c r="Q26" s="21" t="s">
        <v>14</v>
      </c>
      <c r="R26" s="22">
        <v>350</v>
      </c>
      <c r="S26" s="22">
        <v>120</v>
      </c>
      <c r="T26" s="23">
        <v>470</v>
      </c>
      <c r="U26" s="22">
        <v>9</v>
      </c>
      <c r="V26" s="22">
        <v>138</v>
      </c>
      <c r="W26" s="22">
        <v>42</v>
      </c>
      <c r="X26" s="22">
        <v>151</v>
      </c>
      <c r="Y26" s="22">
        <v>119</v>
      </c>
      <c r="Z26" s="23">
        <v>459</v>
      </c>
      <c r="AA26" s="22">
        <v>160</v>
      </c>
      <c r="AB26" s="22">
        <v>368</v>
      </c>
      <c r="AC26" s="21" t="s">
        <v>14</v>
      </c>
      <c r="AD26" s="22">
        <v>2046</v>
      </c>
      <c r="AE26" s="22">
        <v>802</v>
      </c>
      <c r="AF26" s="22">
        <v>1906</v>
      </c>
      <c r="AG26" s="22">
        <v>519</v>
      </c>
      <c r="AH26" s="22">
        <v>200</v>
      </c>
      <c r="AI26" s="22">
        <v>365</v>
      </c>
      <c r="AJ26" s="22">
        <v>474</v>
      </c>
    </row>
    <row r="27" spans="1:36" x14ac:dyDescent="0.25">
      <c r="A27" s="21" t="s">
        <v>6</v>
      </c>
      <c r="B27" s="22">
        <v>2</v>
      </c>
      <c r="C27" s="22">
        <v>0</v>
      </c>
      <c r="D27" s="22">
        <v>11231</v>
      </c>
      <c r="E27" s="22">
        <v>5817</v>
      </c>
      <c r="F27" s="22">
        <v>29266</v>
      </c>
      <c r="G27" s="22">
        <v>15129</v>
      </c>
      <c r="H27" s="22">
        <v>26813</v>
      </c>
      <c r="I27" s="22">
        <v>13630</v>
      </c>
      <c r="J27" s="23">
        <v>67312</v>
      </c>
      <c r="K27" s="23">
        <v>34576</v>
      </c>
      <c r="L27" s="22">
        <v>4</v>
      </c>
      <c r="M27" s="22">
        <v>703</v>
      </c>
      <c r="N27" s="22">
        <v>1369</v>
      </c>
      <c r="O27" s="22">
        <v>1225</v>
      </c>
      <c r="P27" s="23">
        <v>3301</v>
      </c>
      <c r="Q27" s="21" t="s">
        <v>6</v>
      </c>
      <c r="R27" s="22">
        <v>1369</v>
      </c>
      <c r="S27" s="22">
        <v>683</v>
      </c>
      <c r="T27" s="23">
        <v>2052</v>
      </c>
      <c r="U27" s="22">
        <v>9</v>
      </c>
      <c r="V27" s="22">
        <v>120</v>
      </c>
      <c r="W27" s="22">
        <v>121</v>
      </c>
      <c r="X27" s="22">
        <v>3085</v>
      </c>
      <c r="Y27" s="22">
        <v>20</v>
      </c>
      <c r="Z27" s="23">
        <v>3355</v>
      </c>
      <c r="AA27" s="22">
        <v>649</v>
      </c>
      <c r="AB27" s="22">
        <v>1684</v>
      </c>
      <c r="AC27" s="24" t="s">
        <v>6</v>
      </c>
      <c r="AD27" s="22">
        <v>1329</v>
      </c>
      <c r="AE27" s="22">
        <v>545</v>
      </c>
      <c r="AF27" s="22">
        <v>2503</v>
      </c>
      <c r="AG27" s="22">
        <v>662</v>
      </c>
      <c r="AH27" s="22">
        <v>161</v>
      </c>
      <c r="AI27" s="22">
        <v>799</v>
      </c>
      <c r="AJ27" s="22">
        <v>1603</v>
      </c>
    </row>
    <row r="28" spans="1:36" x14ac:dyDescent="0.25">
      <c r="A28" s="25" t="s">
        <v>175</v>
      </c>
      <c r="B28" s="25">
        <v>1582</v>
      </c>
      <c r="C28" s="25">
        <v>865</v>
      </c>
      <c r="D28" s="25">
        <v>106225</v>
      </c>
      <c r="E28" s="25">
        <v>56134</v>
      </c>
      <c r="F28" s="25">
        <v>216827</v>
      </c>
      <c r="G28" s="25">
        <v>114118</v>
      </c>
      <c r="H28" s="25">
        <v>259415</v>
      </c>
      <c r="I28" s="25">
        <v>134420</v>
      </c>
      <c r="J28" s="26">
        <v>584049</v>
      </c>
      <c r="K28" s="26">
        <v>305537</v>
      </c>
      <c r="L28" s="25">
        <v>247</v>
      </c>
      <c r="M28" s="25">
        <v>6779</v>
      </c>
      <c r="N28" s="25">
        <v>10624</v>
      </c>
      <c r="O28" s="25">
        <v>12432</v>
      </c>
      <c r="P28" s="26">
        <v>30082</v>
      </c>
      <c r="Q28" s="25" t="s">
        <v>175</v>
      </c>
      <c r="R28" s="25">
        <v>9571</v>
      </c>
      <c r="S28" s="25">
        <v>7224</v>
      </c>
      <c r="T28" s="25">
        <v>16795</v>
      </c>
      <c r="U28" s="25">
        <v>163</v>
      </c>
      <c r="V28" s="25">
        <v>2106</v>
      </c>
      <c r="W28" s="25">
        <v>2337</v>
      </c>
      <c r="X28" s="25">
        <v>21309</v>
      </c>
      <c r="Y28" s="25">
        <v>785</v>
      </c>
      <c r="Z28" s="25">
        <v>26714</v>
      </c>
      <c r="AA28" s="25">
        <v>5559</v>
      </c>
      <c r="AB28" s="25">
        <v>13887</v>
      </c>
      <c r="AC28" s="25" t="s">
        <v>175</v>
      </c>
      <c r="AD28" s="25">
        <v>56720</v>
      </c>
      <c r="AE28" s="25">
        <v>24456</v>
      </c>
      <c r="AF28" s="25">
        <v>32278</v>
      </c>
      <c r="AG28" s="25">
        <v>9821</v>
      </c>
      <c r="AH28" s="25">
        <v>3110</v>
      </c>
      <c r="AI28" s="25">
        <v>7924</v>
      </c>
      <c r="AJ28" s="25">
        <v>15178</v>
      </c>
    </row>
    <row r="29" spans="1:36" x14ac:dyDescent="0.25">
      <c r="A29" s="92" t="s">
        <v>439</v>
      </c>
      <c r="B29" s="92"/>
      <c r="C29" s="92"/>
      <c r="D29" s="92"/>
      <c r="E29" s="92"/>
      <c r="F29" s="92"/>
      <c r="G29" s="92"/>
      <c r="H29" s="92"/>
      <c r="I29" s="92"/>
      <c r="J29" s="92"/>
      <c r="K29" s="92"/>
      <c r="L29" s="92"/>
      <c r="M29" s="92"/>
      <c r="N29" s="92"/>
      <c r="O29" s="92"/>
      <c r="P29" s="92"/>
      <c r="Q29" s="92" t="s">
        <v>174</v>
      </c>
      <c r="R29" s="92"/>
      <c r="S29" s="92"/>
      <c r="T29" s="92"/>
      <c r="U29" s="92"/>
      <c r="V29" s="92"/>
      <c r="W29" s="92"/>
      <c r="X29" s="92"/>
      <c r="Y29" s="92"/>
      <c r="Z29" s="92"/>
      <c r="AA29" s="92"/>
      <c r="AB29" s="92"/>
      <c r="AC29" s="92" t="s">
        <v>68</v>
      </c>
      <c r="AD29" s="92"/>
      <c r="AE29" s="92"/>
      <c r="AF29" s="92"/>
      <c r="AG29" s="92"/>
      <c r="AH29" s="92"/>
      <c r="AI29" s="92"/>
      <c r="AJ29" s="92"/>
    </row>
    <row r="30" spans="1:36" x14ac:dyDescent="0.25">
      <c r="A30" s="92" t="s">
        <v>422</v>
      </c>
      <c r="B30" s="92"/>
      <c r="C30" s="92"/>
      <c r="D30" s="92"/>
      <c r="E30" s="92"/>
      <c r="F30" s="92"/>
      <c r="G30" s="92"/>
      <c r="H30" s="92"/>
      <c r="I30" s="92"/>
      <c r="J30" s="92"/>
      <c r="K30" s="92"/>
      <c r="L30" s="92"/>
      <c r="M30" s="92"/>
      <c r="N30" s="92"/>
      <c r="O30" s="92"/>
      <c r="P30" s="92"/>
      <c r="Q30" s="92" t="s">
        <v>422</v>
      </c>
      <c r="R30" s="92"/>
      <c r="S30" s="92"/>
      <c r="T30" s="92"/>
      <c r="U30" s="92"/>
      <c r="V30" s="92"/>
      <c r="W30" s="92"/>
      <c r="X30" s="92"/>
      <c r="Y30" s="92"/>
      <c r="Z30" s="92"/>
      <c r="AA30" s="92"/>
      <c r="AB30" s="92"/>
      <c r="AC30" s="92" t="s">
        <v>422</v>
      </c>
      <c r="AD30" s="92"/>
      <c r="AE30" s="92"/>
      <c r="AF30" s="92"/>
      <c r="AG30" s="92"/>
      <c r="AH30" s="92"/>
      <c r="AI30" s="92"/>
      <c r="AJ30" s="92"/>
    </row>
    <row r="31" spans="1:36" x14ac:dyDescent="0.25">
      <c r="A31" s="91" t="s">
        <v>56</v>
      </c>
      <c r="B31" s="90" t="s">
        <v>65</v>
      </c>
      <c r="C31" s="90"/>
      <c r="D31" s="90" t="s">
        <v>64</v>
      </c>
      <c r="E31" s="90"/>
      <c r="F31" s="90" t="s">
        <v>63</v>
      </c>
      <c r="G31" s="90"/>
      <c r="H31" s="90" t="s">
        <v>62</v>
      </c>
      <c r="I31" s="90"/>
      <c r="J31" s="90" t="s">
        <v>61</v>
      </c>
      <c r="K31" s="90"/>
      <c r="L31" s="90" t="s">
        <v>60</v>
      </c>
      <c r="M31" s="90"/>
      <c r="N31" s="90"/>
      <c r="O31" s="90"/>
      <c r="P31" s="90"/>
      <c r="Q31" s="91" t="s">
        <v>56</v>
      </c>
      <c r="R31" s="90" t="s">
        <v>59</v>
      </c>
      <c r="S31" s="90"/>
      <c r="T31" s="90"/>
      <c r="U31" s="90" t="s">
        <v>58</v>
      </c>
      <c r="V31" s="90"/>
      <c r="W31" s="90"/>
      <c r="X31" s="90"/>
      <c r="Y31" s="90"/>
      <c r="Z31" s="90"/>
      <c r="AA31" s="91" t="s">
        <v>57</v>
      </c>
      <c r="AB31" s="91" t="s">
        <v>529</v>
      </c>
      <c r="AC31" s="90" t="s">
        <v>56</v>
      </c>
      <c r="AD31" s="90" t="s">
        <v>55</v>
      </c>
      <c r="AE31" s="90"/>
      <c r="AF31" s="90"/>
      <c r="AG31" s="90"/>
      <c r="AH31" s="90"/>
      <c r="AI31" s="90"/>
      <c r="AJ31" s="90"/>
    </row>
    <row r="32" spans="1:36" ht="24" x14ac:dyDescent="0.25">
      <c r="A32" s="91"/>
      <c r="B32" s="71" t="s">
        <v>54</v>
      </c>
      <c r="C32" s="71" t="s">
        <v>53</v>
      </c>
      <c r="D32" s="71" t="s">
        <v>54</v>
      </c>
      <c r="E32" s="71" t="s">
        <v>53</v>
      </c>
      <c r="F32" s="71" t="s">
        <v>54</v>
      </c>
      <c r="G32" s="71" t="s">
        <v>53</v>
      </c>
      <c r="H32" s="71" t="s">
        <v>54</v>
      </c>
      <c r="I32" s="71" t="s">
        <v>53</v>
      </c>
      <c r="J32" s="71" t="s">
        <v>54</v>
      </c>
      <c r="K32" s="71" t="s">
        <v>53</v>
      </c>
      <c r="L32" s="71" t="s">
        <v>52</v>
      </c>
      <c r="M32" s="71" t="s">
        <v>385</v>
      </c>
      <c r="N32" s="71" t="s">
        <v>51</v>
      </c>
      <c r="O32" s="71" t="s">
        <v>50</v>
      </c>
      <c r="P32" s="71" t="s">
        <v>47</v>
      </c>
      <c r="Q32" s="91"/>
      <c r="R32" s="71" t="s">
        <v>49</v>
      </c>
      <c r="S32" s="71" t="s">
        <v>48</v>
      </c>
      <c r="T32" s="71" t="s">
        <v>47</v>
      </c>
      <c r="U32" s="71" t="s">
        <v>46</v>
      </c>
      <c r="V32" s="71" t="s">
        <v>45</v>
      </c>
      <c r="W32" s="71" t="s">
        <v>44</v>
      </c>
      <c r="X32" s="71" t="s">
        <v>43</v>
      </c>
      <c r="Y32" s="71" t="s">
        <v>42</v>
      </c>
      <c r="Z32" s="71" t="s">
        <v>41</v>
      </c>
      <c r="AA32" s="91"/>
      <c r="AB32" s="91"/>
      <c r="AC32" s="90"/>
      <c r="AD32" s="71" t="s">
        <v>40</v>
      </c>
      <c r="AE32" s="71" t="s">
        <v>39</v>
      </c>
      <c r="AF32" s="71" t="s">
        <v>108</v>
      </c>
      <c r="AG32" s="71" t="s">
        <v>37</v>
      </c>
      <c r="AH32" s="71" t="s">
        <v>36</v>
      </c>
      <c r="AI32" s="71" t="s">
        <v>35</v>
      </c>
      <c r="AJ32" s="71" t="s">
        <v>34</v>
      </c>
    </row>
    <row r="33" spans="1:36" x14ac:dyDescent="0.25">
      <c r="A33" s="27" t="s">
        <v>173</v>
      </c>
      <c r="B33" s="23"/>
      <c r="C33" s="23"/>
      <c r="D33" s="23"/>
      <c r="E33" s="23"/>
      <c r="F33" s="23"/>
      <c r="G33" s="23"/>
      <c r="H33" s="23"/>
      <c r="I33" s="23"/>
      <c r="J33" s="23"/>
      <c r="K33" s="23"/>
      <c r="L33" s="23"/>
      <c r="M33" s="23"/>
      <c r="N33" s="23"/>
      <c r="O33" s="23"/>
      <c r="P33" s="23"/>
      <c r="Q33" s="27" t="s">
        <v>173</v>
      </c>
      <c r="R33" s="70"/>
      <c r="S33" s="70"/>
      <c r="T33" s="70"/>
      <c r="U33" s="70"/>
      <c r="V33" s="70"/>
      <c r="W33" s="70"/>
      <c r="X33" s="70"/>
      <c r="Y33" s="70"/>
      <c r="Z33" s="70"/>
      <c r="AA33" s="70"/>
      <c r="AB33" s="70"/>
      <c r="AC33" s="27" t="s">
        <v>173</v>
      </c>
      <c r="AD33" s="28"/>
      <c r="AE33" s="28"/>
      <c r="AF33" s="28"/>
      <c r="AG33" s="28"/>
      <c r="AH33" s="28"/>
      <c r="AI33" s="28"/>
      <c r="AJ33" s="28"/>
    </row>
    <row r="34" spans="1:36" x14ac:dyDescent="0.25">
      <c r="A34" s="29" t="s">
        <v>172</v>
      </c>
      <c r="B34" s="22">
        <v>0</v>
      </c>
      <c r="C34" s="22">
        <v>0</v>
      </c>
      <c r="D34" s="22">
        <v>437</v>
      </c>
      <c r="E34" s="22">
        <v>243</v>
      </c>
      <c r="F34" s="22">
        <v>895</v>
      </c>
      <c r="G34" s="22">
        <v>482</v>
      </c>
      <c r="H34" s="22">
        <v>2129</v>
      </c>
      <c r="I34" s="22">
        <v>1126</v>
      </c>
      <c r="J34" s="23">
        <v>3461</v>
      </c>
      <c r="K34" s="23">
        <v>1851</v>
      </c>
      <c r="L34" s="22">
        <v>0</v>
      </c>
      <c r="M34" s="22">
        <v>37</v>
      </c>
      <c r="N34" s="22">
        <v>69</v>
      </c>
      <c r="O34" s="22">
        <v>121</v>
      </c>
      <c r="P34" s="23">
        <v>227</v>
      </c>
      <c r="Q34" s="29" t="s">
        <v>172</v>
      </c>
      <c r="R34" s="30">
        <v>126</v>
      </c>
      <c r="S34" s="30">
        <v>19</v>
      </c>
      <c r="T34" s="70">
        <v>145</v>
      </c>
      <c r="U34" s="30">
        <v>2</v>
      </c>
      <c r="V34" s="30">
        <v>13</v>
      </c>
      <c r="W34" s="30">
        <v>5</v>
      </c>
      <c r="X34" s="30">
        <v>136</v>
      </c>
      <c r="Y34" s="30">
        <v>9</v>
      </c>
      <c r="Z34" s="22">
        <v>165</v>
      </c>
      <c r="AA34" s="70">
        <v>47</v>
      </c>
      <c r="AB34" s="30">
        <v>123</v>
      </c>
      <c r="AC34" s="29" t="s">
        <v>172</v>
      </c>
      <c r="AD34" s="22">
        <v>594</v>
      </c>
      <c r="AE34" s="22">
        <v>137</v>
      </c>
      <c r="AF34" s="22">
        <v>537</v>
      </c>
      <c r="AG34" s="22">
        <v>98</v>
      </c>
      <c r="AH34" s="22">
        <v>33</v>
      </c>
      <c r="AI34" s="22">
        <v>121</v>
      </c>
      <c r="AJ34" s="22">
        <v>149</v>
      </c>
    </row>
    <row r="35" spans="1:36" x14ac:dyDescent="0.25">
      <c r="A35" s="29" t="s">
        <v>171</v>
      </c>
      <c r="B35" s="22">
        <v>2</v>
      </c>
      <c r="C35" s="22">
        <v>0</v>
      </c>
      <c r="D35" s="22">
        <v>565</v>
      </c>
      <c r="E35" s="22">
        <v>310</v>
      </c>
      <c r="F35" s="22">
        <v>1362</v>
      </c>
      <c r="G35" s="22">
        <v>697</v>
      </c>
      <c r="H35" s="22">
        <v>3107</v>
      </c>
      <c r="I35" s="22">
        <v>1656</v>
      </c>
      <c r="J35" s="23">
        <v>5036</v>
      </c>
      <c r="K35" s="23">
        <v>2663</v>
      </c>
      <c r="L35" s="22">
        <v>1</v>
      </c>
      <c r="M35" s="22">
        <v>41</v>
      </c>
      <c r="N35" s="22">
        <v>73</v>
      </c>
      <c r="O35" s="22">
        <v>150</v>
      </c>
      <c r="P35" s="23">
        <v>265</v>
      </c>
      <c r="Q35" s="29" t="s">
        <v>171</v>
      </c>
      <c r="R35" s="30">
        <v>152</v>
      </c>
      <c r="S35" s="30">
        <v>61</v>
      </c>
      <c r="T35" s="70">
        <v>213</v>
      </c>
      <c r="U35" s="30">
        <v>2</v>
      </c>
      <c r="V35" s="30">
        <v>10</v>
      </c>
      <c r="W35" s="30">
        <v>0</v>
      </c>
      <c r="X35" s="30">
        <v>204</v>
      </c>
      <c r="Y35" s="30">
        <v>5</v>
      </c>
      <c r="Z35" s="22">
        <v>221</v>
      </c>
      <c r="AA35" s="70">
        <v>89</v>
      </c>
      <c r="AB35" s="30">
        <v>159</v>
      </c>
      <c r="AC35" s="29" t="s">
        <v>171</v>
      </c>
      <c r="AD35" s="22">
        <v>927</v>
      </c>
      <c r="AE35" s="22">
        <v>312</v>
      </c>
      <c r="AF35" s="22">
        <v>811</v>
      </c>
      <c r="AG35" s="22">
        <v>202</v>
      </c>
      <c r="AH35" s="22">
        <v>44</v>
      </c>
      <c r="AI35" s="22">
        <v>157</v>
      </c>
      <c r="AJ35" s="22">
        <v>209</v>
      </c>
    </row>
    <row r="36" spans="1:36" x14ac:dyDescent="0.25">
      <c r="A36" s="29" t="s">
        <v>170</v>
      </c>
      <c r="B36" s="22">
        <v>0</v>
      </c>
      <c r="C36" s="22">
        <v>0</v>
      </c>
      <c r="D36" s="22">
        <v>64</v>
      </c>
      <c r="E36" s="22">
        <v>32</v>
      </c>
      <c r="F36" s="22">
        <v>473</v>
      </c>
      <c r="G36" s="22">
        <v>251</v>
      </c>
      <c r="H36" s="22">
        <v>1364</v>
      </c>
      <c r="I36" s="22">
        <v>711</v>
      </c>
      <c r="J36" s="23">
        <v>1901</v>
      </c>
      <c r="K36" s="23">
        <v>994</v>
      </c>
      <c r="L36" s="22">
        <v>0</v>
      </c>
      <c r="M36" s="22">
        <v>3</v>
      </c>
      <c r="N36" s="22">
        <v>18</v>
      </c>
      <c r="O36" s="22">
        <v>54</v>
      </c>
      <c r="P36" s="23">
        <v>75</v>
      </c>
      <c r="Q36" s="29" t="s">
        <v>170</v>
      </c>
      <c r="R36" s="30">
        <v>45</v>
      </c>
      <c r="S36" s="30">
        <v>25</v>
      </c>
      <c r="T36" s="70">
        <v>70</v>
      </c>
      <c r="U36" s="30">
        <v>0</v>
      </c>
      <c r="V36" s="30">
        <v>8</v>
      </c>
      <c r="W36" s="30">
        <v>5</v>
      </c>
      <c r="X36" s="30">
        <v>59</v>
      </c>
      <c r="Y36" s="30">
        <v>0</v>
      </c>
      <c r="Z36" s="22">
        <v>72</v>
      </c>
      <c r="AA36" s="70">
        <v>47</v>
      </c>
      <c r="AB36" s="30">
        <v>47</v>
      </c>
      <c r="AC36" s="29" t="s">
        <v>170</v>
      </c>
      <c r="AD36" s="22">
        <v>683</v>
      </c>
      <c r="AE36" s="22">
        <v>66</v>
      </c>
      <c r="AF36" s="22">
        <v>116</v>
      </c>
      <c r="AG36" s="22">
        <v>55</v>
      </c>
      <c r="AH36" s="22">
        <v>4</v>
      </c>
      <c r="AI36" s="22">
        <v>32</v>
      </c>
      <c r="AJ36" s="22">
        <v>75</v>
      </c>
    </row>
    <row r="37" spans="1:36" x14ac:dyDescent="0.25">
      <c r="A37" s="29" t="s">
        <v>169</v>
      </c>
      <c r="B37" s="22">
        <v>1</v>
      </c>
      <c r="C37" s="22">
        <v>0</v>
      </c>
      <c r="D37" s="22">
        <v>269</v>
      </c>
      <c r="E37" s="22">
        <v>136</v>
      </c>
      <c r="F37" s="22">
        <v>594</v>
      </c>
      <c r="G37" s="22">
        <v>329</v>
      </c>
      <c r="H37" s="22">
        <v>1048</v>
      </c>
      <c r="I37" s="22">
        <v>563</v>
      </c>
      <c r="J37" s="23">
        <v>1912</v>
      </c>
      <c r="K37" s="23">
        <v>1028</v>
      </c>
      <c r="L37" s="22">
        <v>1</v>
      </c>
      <c r="M37" s="22">
        <v>43</v>
      </c>
      <c r="N37" s="22">
        <v>62</v>
      </c>
      <c r="O37" s="22">
        <v>76</v>
      </c>
      <c r="P37" s="23">
        <v>182</v>
      </c>
      <c r="Q37" s="29" t="s">
        <v>169</v>
      </c>
      <c r="R37" s="30">
        <v>39</v>
      </c>
      <c r="S37" s="30">
        <v>47</v>
      </c>
      <c r="T37" s="70">
        <v>86</v>
      </c>
      <c r="U37" s="30">
        <v>0</v>
      </c>
      <c r="V37" s="30">
        <v>0</v>
      </c>
      <c r="W37" s="30">
        <v>3</v>
      </c>
      <c r="X37" s="30">
        <v>82</v>
      </c>
      <c r="Y37" s="30">
        <v>4</v>
      </c>
      <c r="Z37" s="22">
        <v>89</v>
      </c>
      <c r="AA37" s="70">
        <v>81</v>
      </c>
      <c r="AB37" s="30">
        <v>81</v>
      </c>
      <c r="AC37" s="29" t="s">
        <v>169</v>
      </c>
      <c r="AD37" s="22">
        <v>96</v>
      </c>
      <c r="AE37" s="22">
        <v>61</v>
      </c>
      <c r="AF37" s="22">
        <v>200</v>
      </c>
      <c r="AG37" s="22">
        <v>42</v>
      </c>
      <c r="AH37" s="22">
        <v>7</v>
      </c>
      <c r="AI37" s="22">
        <v>49</v>
      </c>
      <c r="AJ37" s="22">
        <v>74</v>
      </c>
    </row>
    <row r="38" spans="1:36" x14ac:dyDescent="0.25">
      <c r="A38" s="29" t="s">
        <v>168</v>
      </c>
      <c r="B38" s="22">
        <v>0</v>
      </c>
      <c r="C38" s="22">
        <v>0</v>
      </c>
      <c r="D38" s="22">
        <v>173</v>
      </c>
      <c r="E38" s="22">
        <v>91</v>
      </c>
      <c r="F38" s="22">
        <v>444</v>
      </c>
      <c r="G38" s="22">
        <v>209</v>
      </c>
      <c r="H38" s="22">
        <v>3207</v>
      </c>
      <c r="I38" s="22">
        <v>1615</v>
      </c>
      <c r="J38" s="23">
        <v>3824</v>
      </c>
      <c r="K38" s="23">
        <v>1915</v>
      </c>
      <c r="L38" s="22">
        <v>0</v>
      </c>
      <c r="M38" s="22">
        <v>14</v>
      </c>
      <c r="N38" s="22">
        <v>27</v>
      </c>
      <c r="O38" s="22">
        <v>145</v>
      </c>
      <c r="P38" s="23">
        <v>186</v>
      </c>
      <c r="Q38" s="29" t="s">
        <v>168</v>
      </c>
      <c r="R38" s="30">
        <v>152</v>
      </c>
      <c r="S38" s="30">
        <v>27</v>
      </c>
      <c r="T38" s="70">
        <v>179</v>
      </c>
      <c r="U38" s="30">
        <v>3</v>
      </c>
      <c r="V38" s="30">
        <v>31</v>
      </c>
      <c r="W38" s="30">
        <v>12</v>
      </c>
      <c r="X38" s="30">
        <v>31</v>
      </c>
      <c r="Y38" s="30">
        <v>100</v>
      </c>
      <c r="Z38" s="22">
        <v>177</v>
      </c>
      <c r="AA38" s="70">
        <v>74</v>
      </c>
      <c r="AB38" s="30">
        <v>149</v>
      </c>
      <c r="AC38" s="29" t="s">
        <v>168</v>
      </c>
      <c r="AD38" s="22">
        <v>1071</v>
      </c>
      <c r="AE38" s="22">
        <v>487</v>
      </c>
      <c r="AF38" s="22">
        <v>703</v>
      </c>
      <c r="AG38" s="22">
        <v>202</v>
      </c>
      <c r="AH38" s="22">
        <v>53</v>
      </c>
      <c r="AI38" s="22">
        <v>149</v>
      </c>
      <c r="AJ38" s="22">
        <v>170</v>
      </c>
    </row>
    <row r="39" spans="1:36" x14ac:dyDescent="0.25">
      <c r="A39" s="27" t="s">
        <v>167</v>
      </c>
      <c r="B39" s="23"/>
      <c r="C39" s="23"/>
      <c r="D39" s="23"/>
      <c r="E39" s="23"/>
      <c r="F39" s="23"/>
      <c r="G39" s="23"/>
      <c r="H39" s="23"/>
      <c r="I39" s="23"/>
      <c r="J39" s="23"/>
      <c r="K39" s="23"/>
      <c r="L39" s="23"/>
      <c r="M39" s="23"/>
      <c r="N39" s="23"/>
      <c r="O39" s="23"/>
      <c r="P39" s="23"/>
      <c r="Q39" s="27" t="s">
        <v>167</v>
      </c>
      <c r="R39" s="70"/>
      <c r="S39" s="70"/>
      <c r="T39" s="70"/>
      <c r="U39" s="70"/>
      <c r="V39" s="70"/>
      <c r="W39" s="70"/>
      <c r="X39" s="70"/>
      <c r="Y39" s="70"/>
      <c r="Z39" s="30"/>
      <c r="AA39" s="70"/>
      <c r="AB39" s="70"/>
      <c r="AC39" s="27" t="s">
        <v>167</v>
      </c>
      <c r="AD39" s="23"/>
      <c r="AE39" s="23"/>
      <c r="AF39" s="23"/>
      <c r="AG39" s="23"/>
      <c r="AH39" s="23"/>
      <c r="AI39" s="23"/>
      <c r="AJ39" s="23"/>
    </row>
    <row r="40" spans="1:36" x14ac:dyDescent="0.25">
      <c r="A40" s="29" t="s">
        <v>166</v>
      </c>
      <c r="B40" s="22">
        <v>29</v>
      </c>
      <c r="C40" s="22">
        <v>16</v>
      </c>
      <c r="D40" s="22">
        <v>1188</v>
      </c>
      <c r="E40" s="22">
        <v>633</v>
      </c>
      <c r="F40" s="22">
        <v>3186</v>
      </c>
      <c r="G40" s="22">
        <v>1736</v>
      </c>
      <c r="H40" s="22">
        <v>2586</v>
      </c>
      <c r="I40" s="22">
        <v>1342</v>
      </c>
      <c r="J40" s="23">
        <v>6989</v>
      </c>
      <c r="K40" s="23">
        <v>3727</v>
      </c>
      <c r="L40" s="22">
        <v>4</v>
      </c>
      <c r="M40" s="22">
        <v>79</v>
      </c>
      <c r="N40" s="22">
        <v>162</v>
      </c>
      <c r="O40" s="22">
        <v>135</v>
      </c>
      <c r="P40" s="23">
        <v>380</v>
      </c>
      <c r="Q40" s="29" t="s">
        <v>166</v>
      </c>
      <c r="R40" s="30">
        <v>171</v>
      </c>
      <c r="S40" s="30">
        <v>115</v>
      </c>
      <c r="T40" s="70">
        <v>286</v>
      </c>
      <c r="U40" s="30">
        <v>4</v>
      </c>
      <c r="V40" s="30">
        <v>23</v>
      </c>
      <c r="W40" s="30">
        <v>3</v>
      </c>
      <c r="X40" s="30">
        <v>265</v>
      </c>
      <c r="Y40" s="30">
        <v>0</v>
      </c>
      <c r="Z40" s="22">
        <v>295</v>
      </c>
      <c r="AA40" s="70">
        <v>0</v>
      </c>
      <c r="AB40" s="30">
        <v>194</v>
      </c>
      <c r="AC40" s="29" t="s">
        <v>166</v>
      </c>
      <c r="AD40" s="22">
        <v>69</v>
      </c>
      <c r="AE40" s="22">
        <v>68</v>
      </c>
      <c r="AF40" s="22">
        <v>542</v>
      </c>
      <c r="AG40" s="22">
        <v>239</v>
      </c>
      <c r="AH40" s="22">
        <v>25</v>
      </c>
      <c r="AI40" s="22">
        <v>113</v>
      </c>
      <c r="AJ40" s="22">
        <v>227</v>
      </c>
    </row>
    <row r="41" spans="1:36" x14ac:dyDescent="0.25">
      <c r="A41" s="29" t="s">
        <v>165</v>
      </c>
      <c r="B41" s="22">
        <v>0</v>
      </c>
      <c r="C41" s="22">
        <v>0</v>
      </c>
      <c r="D41" s="22">
        <v>135</v>
      </c>
      <c r="E41" s="22">
        <v>74</v>
      </c>
      <c r="F41" s="22">
        <v>526</v>
      </c>
      <c r="G41" s="22">
        <v>270</v>
      </c>
      <c r="H41" s="22">
        <v>5244</v>
      </c>
      <c r="I41" s="22">
        <v>2624</v>
      </c>
      <c r="J41" s="23">
        <v>5905</v>
      </c>
      <c r="K41" s="23">
        <v>2968</v>
      </c>
      <c r="L41" s="22">
        <v>0</v>
      </c>
      <c r="M41" s="22">
        <v>12</v>
      </c>
      <c r="N41" s="22">
        <v>32</v>
      </c>
      <c r="O41" s="22">
        <v>253</v>
      </c>
      <c r="P41" s="23">
        <v>297</v>
      </c>
      <c r="Q41" s="29" t="s">
        <v>165</v>
      </c>
      <c r="R41" s="30">
        <v>118</v>
      </c>
      <c r="S41" s="30">
        <v>123</v>
      </c>
      <c r="T41" s="70">
        <v>241</v>
      </c>
      <c r="U41" s="30">
        <v>0</v>
      </c>
      <c r="V41" s="30">
        <v>34</v>
      </c>
      <c r="W41" s="30">
        <v>32</v>
      </c>
      <c r="X41" s="30">
        <v>219</v>
      </c>
      <c r="Y41" s="30">
        <v>0</v>
      </c>
      <c r="Z41" s="22">
        <v>285</v>
      </c>
      <c r="AA41" s="70">
        <v>207</v>
      </c>
      <c r="AB41" s="30">
        <v>208</v>
      </c>
      <c r="AC41" s="29" t="s">
        <v>165</v>
      </c>
      <c r="AD41" s="22">
        <v>42</v>
      </c>
      <c r="AE41" s="22">
        <v>42</v>
      </c>
      <c r="AF41" s="22">
        <v>791</v>
      </c>
      <c r="AG41" s="22">
        <v>462</v>
      </c>
      <c r="AH41" s="22">
        <v>48</v>
      </c>
      <c r="AI41" s="22">
        <v>139</v>
      </c>
      <c r="AJ41" s="22">
        <v>221</v>
      </c>
    </row>
    <row r="42" spans="1:36" x14ac:dyDescent="0.25">
      <c r="A42" s="29" t="s">
        <v>164</v>
      </c>
      <c r="B42" s="22">
        <v>0</v>
      </c>
      <c r="C42" s="22">
        <v>0</v>
      </c>
      <c r="D42" s="22">
        <v>126</v>
      </c>
      <c r="E42" s="22">
        <v>63</v>
      </c>
      <c r="F42" s="22">
        <v>701</v>
      </c>
      <c r="G42" s="22">
        <v>363</v>
      </c>
      <c r="H42" s="22">
        <v>2863</v>
      </c>
      <c r="I42" s="22">
        <v>1439</v>
      </c>
      <c r="J42" s="23">
        <v>3690</v>
      </c>
      <c r="K42" s="23">
        <v>1865</v>
      </c>
      <c r="L42" s="22">
        <v>0</v>
      </c>
      <c r="M42" s="22">
        <v>9</v>
      </c>
      <c r="N42" s="22">
        <v>43</v>
      </c>
      <c r="O42" s="22">
        <v>127</v>
      </c>
      <c r="P42" s="23">
        <v>179</v>
      </c>
      <c r="Q42" s="29" t="s">
        <v>164</v>
      </c>
      <c r="R42" s="30">
        <v>170</v>
      </c>
      <c r="S42" s="30">
        <v>3</v>
      </c>
      <c r="T42" s="70">
        <v>173</v>
      </c>
      <c r="U42" s="30">
        <v>22</v>
      </c>
      <c r="V42" s="30">
        <v>28</v>
      </c>
      <c r="W42" s="30">
        <v>33</v>
      </c>
      <c r="X42" s="30">
        <v>88</v>
      </c>
      <c r="Y42" s="30">
        <v>0</v>
      </c>
      <c r="Z42" s="22">
        <v>171</v>
      </c>
      <c r="AA42" s="70">
        <v>126</v>
      </c>
      <c r="AB42" s="30">
        <v>152</v>
      </c>
      <c r="AC42" s="29" t="s">
        <v>164</v>
      </c>
      <c r="AD42" s="22">
        <v>1037</v>
      </c>
      <c r="AE42" s="22">
        <v>585</v>
      </c>
      <c r="AF42" s="22">
        <v>738</v>
      </c>
      <c r="AG42" s="22">
        <v>169</v>
      </c>
      <c r="AH42" s="22">
        <v>75</v>
      </c>
      <c r="AI42" s="22">
        <v>138</v>
      </c>
      <c r="AJ42" s="22">
        <v>196</v>
      </c>
    </row>
    <row r="43" spans="1:36" x14ac:dyDescent="0.25">
      <c r="A43" s="29" t="s">
        <v>163</v>
      </c>
      <c r="B43" s="22">
        <v>23</v>
      </c>
      <c r="C43" s="22">
        <v>13</v>
      </c>
      <c r="D43" s="22">
        <v>396</v>
      </c>
      <c r="E43" s="22">
        <v>214</v>
      </c>
      <c r="F43" s="22">
        <v>1251</v>
      </c>
      <c r="G43" s="22">
        <v>705</v>
      </c>
      <c r="H43" s="22">
        <v>1811</v>
      </c>
      <c r="I43" s="22">
        <v>982</v>
      </c>
      <c r="J43" s="23">
        <v>3481</v>
      </c>
      <c r="K43" s="23">
        <v>1914</v>
      </c>
      <c r="L43" s="22">
        <v>2</v>
      </c>
      <c r="M43" s="22">
        <v>63</v>
      </c>
      <c r="N43" s="22">
        <v>114</v>
      </c>
      <c r="O43" s="22">
        <v>149</v>
      </c>
      <c r="P43" s="23">
        <v>328</v>
      </c>
      <c r="Q43" s="29" t="s">
        <v>163</v>
      </c>
      <c r="R43" s="30">
        <v>117</v>
      </c>
      <c r="S43" s="30">
        <v>146</v>
      </c>
      <c r="T43" s="70">
        <v>263</v>
      </c>
      <c r="U43" s="30">
        <v>0</v>
      </c>
      <c r="V43" s="30">
        <v>24</v>
      </c>
      <c r="W43" s="30">
        <v>2</v>
      </c>
      <c r="X43" s="30">
        <v>177</v>
      </c>
      <c r="Y43" s="30">
        <v>1</v>
      </c>
      <c r="Z43" s="22">
        <v>204</v>
      </c>
      <c r="AA43" s="70">
        <v>1</v>
      </c>
      <c r="AB43" s="30">
        <v>128</v>
      </c>
      <c r="AC43" s="29" t="s">
        <v>163</v>
      </c>
      <c r="AD43" s="22">
        <v>36</v>
      </c>
      <c r="AE43" s="22">
        <v>53</v>
      </c>
      <c r="AF43" s="22">
        <v>455</v>
      </c>
      <c r="AG43" s="22">
        <v>260</v>
      </c>
      <c r="AH43" s="22">
        <v>20</v>
      </c>
      <c r="AI43" s="22">
        <v>134</v>
      </c>
      <c r="AJ43" s="22">
        <v>204</v>
      </c>
    </row>
    <row r="44" spans="1:36" x14ac:dyDescent="0.25">
      <c r="A44" s="27" t="s">
        <v>162</v>
      </c>
      <c r="B44" s="23"/>
      <c r="C44" s="23"/>
      <c r="D44" s="23"/>
      <c r="E44" s="23"/>
      <c r="F44" s="23"/>
      <c r="G44" s="23"/>
      <c r="H44" s="23"/>
      <c r="I44" s="23"/>
      <c r="J44" s="23"/>
      <c r="K44" s="23"/>
      <c r="L44" s="23"/>
      <c r="M44" s="23"/>
      <c r="N44" s="23"/>
      <c r="O44" s="23"/>
      <c r="P44" s="23"/>
      <c r="Q44" s="27" t="s">
        <v>162</v>
      </c>
      <c r="R44" s="70"/>
      <c r="S44" s="70"/>
      <c r="T44" s="70"/>
      <c r="U44" s="70"/>
      <c r="V44" s="70"/>
      <c r="W44" s="70"/>
      <c r="X44" s="70"/>
      <c r="Y44" s="70"/>
      <c r="Z44" s="30"/>
      <c r="AA44" s="70"/>
      <c r="AB44" s="70"/>
      <c r="AC44" s="27" t="s">
        <v>162</v>
      </c>
      <c r="AD44" s="23"/>
      <c r="AE44" s="23"/>
      <c r="AF44" s="23"/>
      <c r="AG44" s="23"/>
      <c r="AH44" s="23"/>
      <c r="AI44" s="23"/>
      <c r="AJ44" s="23"/>
    </row>
    <row r="45" spans="1:36" x14ac:dyDescent="0.25">
      <c r="A45" s="29" t="s">
        <v>161</v>
      </c>
      <c r="B45" s="22">
        <v>1</v>
      </c>
      <c r="C45" s="22">
        <v>0</v>
      </c>
      <c r="D45" s="22">
        <v>7</v>
      </c>
      <c r="E45" s="22">
        <v>4</v>
      </c>
      <c r="F45" s="22">
        <v>147</v>
      </c>
      <c r="G45" s="22">
        <v>73</v>
      </c>
      <c r="H45" s="22">
        <v>1708</v>
      </c>
      <c r="I45" s="22">
        <v>836</v>
      </c>
      <c r="J45" s="23">
        <v>1863</v>
      </c>
      <c r="K45" s="23">
        <v>913</v>
      </c>
      <c r="L45" s="22">
        <v>1</v>
      </c>
      <c r="M45" s="22">
        <v>1</v>
      </c>
      <c r="N45" s="22">
        <v>7</v>
      </c>
      <c r="O45" s="22">
        <v>78</v>
      </c>
      <c r="P45" s="23">
        <v>87</v>
      </c>
      <c r="Q45" s="29" t="s">
        <v>161</v>
      </c>
      <c r="R45" s="30">
        <v>72</v>
      </c>
      <c r="S45" s="30">
        <v>7</v>
      </c>
      <c r="T45" s="70">
        <v>79</v>
      </c>
      <c r="U45" s="30">
        <v>4</v>
      </c>
      <c r="V45" s="30">
        <v>27</v>
      </c>
      <c r="W45" s="30">
        <v>11</v>
      </c>
      <c r="X45" s="30">
        <v>6</v>
      </c>
      <c r="Y45" s="30">
        <v>38</v>
      </c>
      <c r="Z45" s="22">
        <v>86</v>
      </c>
      <c r="AA45" s="70">
        <v>68</v>
      </c>
      <c r="AB45" s="30">
        <v>71</v>
      </c>
      <c r="AC45" s="29" t="s">
        <v>161</v>
      </c>
      <c r="AD45" s="22">
        <v>992</v>
      </c>
      <c r="AE45" s="22">
        <v>280</v>
      </c>
      <c r="AF45" s="22">
        <v>293</v>
      </c>
      <c r="AG45" s="22">
        <v>62</v>
      </c>
      <c r="AH45" s="22">
        <v>50</v>
      </c>
      <c r="AI45" s="22">
        <v>76</v>
      </c>
      <c r="AJ45" s="22">
        <v>84</v>
      </c>
    </row>
    <row r="46" spans="1:36" x14ac:dyDescent="0.25">
      <c r="A46" s="29" t="s">
        <v>160</v>
      </c>
      <c r="B46" s="22">
        <v>4</v>
      </c>
      <c r="C46" s="22">
        <v>4</v>
      </c>
      <c r="D46" s="22">
        <v>160</v>
      </c>
      <c r="E46" s="22">
        <v>84</v>
      </c>
      <c r="F46" s="22">
        <v>633</v>
      </c>
      <c r="G46" s="22">
        <v>330</v>
      </c>
      <c r="H46" s="22">
        <v>1248</v>
      </c>
      <c r="I46" s="22">
        <v>595</v>
      </c>
      <c r="J46" s="23">
        <v>2045</v>
      </c>
      <c r="K46" s="23">
        <v>1013</v>
      </c>
      <c r="L46" s="22">
        <v>2</v>
      </c>
      <c r="M46" s="22">
        <v>22</v>
      </c>
      <c r="N46" s="22">
        <v>60</v>
      </c>
      <c r="O46" s="22">
        <v>93</v>
      </c>
      <c r="P46" s="23">
        <v>177</v>
      </c>
      <c r="Q46" s="29" t="s">
        <v>160</v>
      </c>
      <c r="R46" s="30">
        <v>95</v>
      </c>
      <c r="S46" s="30">
        <v>19</v>
      </c>
      <c r="T46" s="70">
        <v>114</v>
      </c>
      <c r="U46" s="30">
        <v>1</v>
      </c>
      <c r="V46" s="30">
        <v>22</v>
      </c>
      <c r="W46" s="30">
        <v>21</v>
      </c>
      <c r="X46" s="30">
        <v>67</v>
      </c>
      <c r="Y46" s="30">
        <v>4</v>
      </c>
      <c r="Z46" s="22">
        <v>115</v>
      </c>
      <c r="AA46" s="70">
        <v>108</v>
      </c>
      <c r="AB46" s="30">
        <v>109</v>
      </c>
      <c r="AC46" s="29" t="s">
        <v>160</v>
      </c>
      <c r="AD46" s="22">
        <v>515</v>
      </c>
      <c r="AE46" s="22">
        <v>94</v>
      </c>
      <c r="AF46" s="22">
        <v>385</v>
      </c>
      <c r="AG46" s="22">
        <v>127</v>
      </c>
      <c r="AH46" s="22">
        <v>51</v>
      </c>
      <c r="AI46" s="22">
        <v>95</v>
      </c>
      <c r="AJ46" s="22">
        <v>121</v>
      </c>
    </row>
    <row r="47" spans="1:36" x14ac:dyDescent="0.25">
      <c r="A47" s="29" t="s">
        <v>159</v>
      </c>
      <c r="B47" s="22">
        <v>4</v>
      </c>
      <c r="C47" s="22">
        <v>2</v>
      </c>
      <c r="D47" s="22">
        <v>1050</v>
      </c>
      <c r="E47" s="22">
        <v>567</v>
      </c>
      <c r="F47" s="22">
        <v>2176</v>
      </c>
      <c r="G47" s="22">
        <v>1102</v>
      </c>
      <c r="H47" s="22">
        <v>3105</v>
      </c>
      <c r="I47" s="22">
        <v>1474</v>
      </c>
      <c r="J47" s="23">
        <v>6335</v>
      </c>
      <c r="K47" s="23">
        <v>3145</v>
      </c>
      <c r="L47" s="22">
        <v>2</v>
      </c>
      <c r="M47" s="22">
        <v>148</v>
      </c>
      <c r="N47" s="22">
        <v>206</v>
      </c>
      <c r="O47" s="22">
        <v>237</v>
      </c>
      <c r="P47" s="23">
        <v>593</v>
      </c>
      <c r="Q47" s="29" t="s">
        <v>159</v>
      </c>
      <c r="R47" s="30">
        <v>262</v>
      </c>
      <c r="S47" s="30">
        <v>46</v>
      </c>
      <c r="T47" s="70">
        <v>308</v>
      </c>
      <c r="U47" s="30">
        <v>2</v>
      </c>
      <c r="V47" s="30">
        <v>18</v>
      </c>
      <c r="W47" s="30">
        <v>88</v>
      </c>
      <c r="X47" s="30">
        <v>218</v>
      </c>
      <c r="Y47" s="30">
        <v>6</v>
      </c>
      <c r="Z47" s="22">
        <v>332</v>
      </c>
      <c r="AA47" s="70">
        <v>252</v>
      </c>
      <c r="AB47" s="30">
        <v>252</v>
      </c>
      <c r="AC47" s="29" t="s">
        <v>159</v>
      </c>
      <c r="AD47" s="22">
        <v>648</v>
      </c>
      <c r="AE47" s="22">
        <v>291</v>
      </c>
      <c r="AF47" s="22">
        <v>953</v>
      </c>
      <c r="AG47" s="22">
        <v>357</v>
      </c>
      <c r="AH47" s="22">
        <v>54</v>
      </c>
      <c r="AI47" s="22">
        <v>213</v>
      </c>
      <c r="AJ47" s="22">
        <v>314</v>
      </c>
    </row>
    <row r="48" spans="1:36" x14ac:dyDescent="0.25">
      <c r="A48" s="29" t="s">
        <v>158</v>
      </c>
      <c r="B48" s="22">
        <v>1</v>
      </c>
      <c r="C48" s="22">
        <v>0</v>
      </c>
      <c r="D48" s="22">
        <v>605</v>
      </c>
      <c r="E48" s="22">
        <v>324</v>
      </c>
      <c r="F48" s="22">
        <v>1175</v>
      </c>
      <c r="G48" s="22">
        <v>577</v>
      </c>
      <c r="H48" s="22">
        <v>1381</v>
      </c>
      <c r="I48" s="22">
        <v>698</v>
      </c>
      <c r="J48" s="23">
        <v>3162</v>
      </c>
      <c r="K48" s="23">
        <v>1599</v>
      </c>
      <c r="L48" s="22">
        <v>1</v>
      </c>
      <c r="M48" s="22">
        <v>87</v>
      </c>
      <c r="N48" s="22">
        <v>114</v>
      </c>
      <c r="O48" s="22">
        <v>119</v>
      </c>
      <c r="P48" s="23">
        <v>321</v>
      </c>
      <c r="Q48" s="29" t="s">
        <v>158</v>
      </c>
      <c r="R48" s="30">
        <v>127</v>
      </c>
      <c r="S48" s="30">
        <v>24</v>
      </c>
      <c r="T48" s="70">
        <v>151</v>
      </c>
      <c r="U48" s="30">
        <v>2</v>
      </c>
      <c r="V48" s="30">
        <v>24</v>
      </c>
      <c r="W48" s="30">
        <v>5</v>
      </c>
      <c r="X48" s="30">
        <v>103</v>
      </c>
      <c r="Y48" s="30">
        <v>25</v>
      </c>
      <c r="Z48" s="22">
        <v>159</v>
      </c>
      <c r="AA48" s="70">
        <v>113</v>
      </c>
      <c r="AB48" s="30">
        <v>122</v>
      </c>
      <c r="AC48" s="29" t="s">
        <v>158</v>
      </c>
      <c r="AD48" s="22">
        <v>870</v>
      </c>
      <c r="AE48" s="22">
        <v>237</v>
      </c>
      <c r="AF48" s="22">
        <v>474</v>
      </c>
      <c r="AG48" s="22">
        <v>159</v>
      </c>
      <c r="AH48" s="22">
        <v>34</v>
      </c>
      <c r="AI48" s="22">
        <v>113</v>
      </c>
      <c r="AJ48" s="22">
        <v>150</v>
      </c>
    </row>
    <row r="49" spans="1:36" x14ac:dyDescent="0.25">
      <c r="A49" s="29" t="s">
        <v>157</v>
      </c>
      <c r="B49" s="22">
        <v>0</v>
      </c>
      <c r="C49" s="22">
        <v>0</v>
      </c>
      <c r="D49" s="22">
        <v>470</v>
      </c>
      <c r="E49" s="22">
        <v>233</v>
      </c>
      <c r="F49" s="22">
        <v>1090</v>
      </c>
      <c r="G49" s="22">
        <v>541</v>
      </c>
      <c r="H49" s="22">
        <v>1740</v>
      </c>
      <c r="I49" s="22">
        <v>861</v>
      </c>
      <c r="J49" s="23">
        <v>3300</v>
      </c>
      <c r="K49" s="23">
        <v>1635</v>
      </c>
      <c r="L49" s="22">
        <v>0</v>
      </c>
      <c r="M49" s="22">
        <v>35</v>
      </c>
      <c r="N49" s="22">
        <v>58</v>
      </c>
      <c r="O49" s="22">
        <v>78</v>
      </c>
      <c r="P49" s="23">
        <v>171</v>
      </c>
      <c r="Q49" s="29" t="s">
        <v>157</v>
      </c>
      <c r="R49" s="30">
        <v>107</v>
      </c>
      <c r="S49" s="30">
        <v>10</v>
      </c>
      <c r="T49" s="70">
        <v>117</v>
      </c>
      <c r="U49" s="30">
        <v>0</v>
      </c>
      <c r="V49" s="30">
        <v>56</v>
      </c>
      <c r="W49" s="30">
        <v>19</v>
      </c>
      <c r="X49" s="30">
        <v>73</v>
      </c>
      <c r="Y49" s="30">
        <v>9</v>
      </c>
      <c r="Z49" s="22">
        <v>157</v>
      </c>
      <c r="AA49" s="70">
        <v>90</v>
      </c>
      <c r="AB49" s="30">
        <v>87</v>
      </c>
      <c r="AC49" s="29" t="s">
        <v>157</v>
      </c>
      <c r="AD49" s="22">
        <v>1946</v>
      </c>
      <c r="AE49" s="22">
        <v>956</v>
      </c>
      <c r="AF49" s="22">
        <v>248</v>
      </c>
      <c r="AG49" s="22">
        <v>81</v>
      </c>
      <c r="AH49" s="22">
        <v>98</v>
      </c>
      <c r="AI49" s="22">
        <v>108</v>
      </c>
      <c r="AJ49" s="22">
        <v>147</v>
      </c>
    </row>
    <row r="50" spans="1:36" x14ac:dyDescent="0.25">
      <c r="A50" s="29" t="s">
        <v>156</v>
      </c>
      <c r="B50" s="22">
        <v>2</v>
      </c>
      <c r="C50" s="22">
        <v>0</v>
      </c>
      <c r="D50" s="22">
        <v>403</v>
      </c>
      <c r="E50" s="22">
        <v>221</v>
      </c>
      <c r="F50" s="22">
        <v>923</v>
      </c>
      <c r="G50" s="22">
        <v>452</v>
      </c>
      <c r="H50" s="22">
        <v>1580</v>
      </c>
      <c r="I50" s="22">
        <v>813</v>
      </c>
      <c r="J50" s="23">
        <v>2908</v>
      </c>
      <c r="K50" s="23">
        <v>1486</v>
      </c>
      <c r="L50" s="22">
        <v>1</v>
      </c>
      <c r="M50" s="22">
        <v>41</v>
      </c>
      <c r="N50" s="22">
        <v>68</v>
      </c>
      <c r="O50" s="22">
        <v>101</v>
      </c>
      <c r="P50" s="23">
        <v>211</v>
      </c>
      <c r="Q50" s="29" t="s">
        <v>156</v>
      </c>
      <c r="R50" s="30">
        <v>122</v>
      </c>
      <c r="S50" s="30">
        <v>13</v>
      </c>
      <c r="T50" s="70">
        <v>135</v>
      </c>
      <c r="U50" s="30">
        <v>7</v>
      </c>
      <c r="V50" s="30">
        <v>60</v>
      </c>
      <c r="W50" s="30">
        <v>12</v>
      </c>
      <c r="X50" s="30">
        <v>59</v>
      </c>
      <c r="Y50" s="30">
        <v>4</v>
      </c>
      <c r="Z50" s="22">
        <v>142</v>
      </c>
      <c r="AA50" s="70">
        <v>116</v>
      </c>
      <c r="AB50" s="30">
        <v>113</v>
      </c>
      <c r="AC50" s="29" t="s">
        <v>156</v>
      </c>
      <c r="AD50" s="22">
        <v>1210</v>
      </c>
      <c r="AE50" s="22">
        <v>346</v>
      </c>
      <c r="AF50" s="22">
        <v>558</v>
      </c>
      <c r="AG50" s="22">
        <v>98</v>
      </c>
      <c r="AH50" s="22">
        <v>92</v>
      </c>
      <c r="AI50" s="22">
        <v>117</v>
      </c>
      <c r="AJ50" s="22">
        <v>145</v>
      </c>
    </row>
    <row r="51" spans="1:36" x14ac:dyDescent="0.25">
      <c r="A51" s="29" t="s">
        <v>155</v>
      </c>
      <c r="B51" s="22">
        <v>0</v>
      </c>
      <c r="C51" s="22">
        <v>0</v>
      </c>
      <c r="D51" s="22">
        <v>525</v>
      </c>
      <c r="E51" s="22">
        <v>280</v>
      </c>
      <c r="F51" s="22">
        <v>2012</v>
      </c>
      <c r="G51" s="22">
        <v>998</v>
      </c>
      <c r="H51" s="22">
        <v>2793</v>
      </c>
      <c r="I51" s="22">
        <v>1368</v>
      </c>
      <c r="J51" s="23">
        <v>5330</v>
      </c>
      <c r="K51" s="23">
        <v>2646</v>
      </c>
      <c r="L51" s="22">
        <v>0</v>
      </c>
      <c r="M51" s="22">
        <v>23</v>
      </c>
      <c r="N51" s="22">
        <v>69</v>
      </c>
      <c r="O51" s="22">
        <v>94</v>
      </c>
      <c r="P51" s="23">
        <v>186</v>
      </c>
      <c r="Q51" s="29" t="s">
        <v>155</v>
      </c>
      <c r="R51" s="30">
        <v>105</v>
      </c>
      <c r="S51" s="30">
        <v>2</v>
      </c>
      <c r="T51" s="70">
        <v>107</v>
      </c>
      <c r="U51" s="30">
        <v>8</v>
      </c>
      <c r="V51" s="30">
        <v>60</v>
      </c>
      <c r="W51" s="30">
        <v>19</v>
      </c>
      <c r="X51" s="30">
        <v>147</v>
      </c>
      <c r="Y51" s="30">
        <v>6</v>
      </c>
      <c r="Z51" s="22">
        <v>240</v>
      </c>
      <c r="AA51" s="70">
        <v>77</v>
      </c>
      <c r="AB51" s="30">
        <v>67</v>
      </c>
      <c r="AC51" s="29" t="s">
        <v>155</v>
      </c>
      <c r="AD51" s="22">
        <v>2948</v>
      </c>
      <c r="AE51" s="22">
        <v>1744</v>
      </c>
      <c r="AF51" s="22">
        <v>347</v>
      </c>
      <c r="AG51" s="22">
        <v>79</v>
      </c>
      <c r="AH51" s="22">
        <v>133</v>
      </c>
      <c r="AI51" s="22">
        <v>106</v>
      </c>
      <c r="AJ51" s="22">
        <v>109</v>
      </c>
    </row>
    <row r="52" spans="1:36" x14ac:dyDescent="0.25">
      <c r="A52" s="29" t="s">
        <v>154</v>
      </c>
      <c r="B52" s="22">
        <v>2</v>
      </c>
      <c r="C52" s="22">
        <v>0</v>
      </c>
      <c r="D52" s="22">
        <v>489</v>
      </c>
      <c r="E52" s="22">
        <v>240</v>
      </c>
      <c r="F52" s="22">
        <v>1478</v>
      </c>
      <c r="G52" s="22">
        <v>750</v>
      </c>
      <c r="H52" s="22">
        <v>1606</v>
      </c>
      <c r="I52" s="22">
        <v>794</v>
      </c>
      <c r="J52" s="23">
        <v>3575</v>
      </c>
      <c r="K52" s="23">
        <v>1784</v>
      </c>
      <c r="L52" s="22">
        <v>1</v>
      </c>
      <c r="M52" s="22">
        <v>73</v>
      </c>
      <c r="N52" s="22">
        <v>146</v>
      </c>
      <c r="O52" s="22">
        <v>152</v>
      </c>
      <c r="P52" s="23">
        <v>372</v>
      </c>
      <c r="Q52" s="29" t="s">
        <v>154</v>
      </c>
      <c r="R52" s="30">
        <v>176</v>
      </c>
      <c r="S52" s="30">
        <v>30</v>
      </c>
      <c r="T52" s="70">
        <v>206</v>
      </c>
      <c r="U52" s="30">
        <v>2</v>
      </c>
      <c r="V52" s="30">
        <v>28</v>
      </c>
      <c r="W52" s="30">
        <v>54</v>
      </c>
      <c r="X52" s="30">
        <v>85</v>
      </c>
      <c r="Y52" s="30">
        <v>54</v>
      </c>
      <c r="Z52" s="22">
        <v>223</v>
      </c>
      <c r="AA52" s="70">
        <v>178</v>
      </c>
      <c r="AB52" s="30">
        <v>177</v>
      </c>
      <c r="AC52" s="29" t="s">
        <v>154</v>
      </c>
      <c r="AD52" s="22">
        <v>1780</v>
      </c>
      <c r="AE52" s="22">
        <v>579</v>
      </c>
      <c r="AF52" s="22">
        <v>725</v>
      </c>
      <c r="AG52" s="22">
        <v>207</v>
      </c>
      <c r="AH52" s="22">
        <v>110</v>
      </c>
      <c r="AI52" s="22">
        <v>193</v>
      </c>
      <c r="AJ52" s="22">
        <v>238</v>
      </c>
    </row>
    <row r="53" spans="1:36" x14ac:dyDescent="0.25">
      <c r="A53" s="27" t="s">
        <v>153</v>
      </c>
      <c r="B53" s="23"/>
      <c r="C53" s="23"/>
      <c r="D53" s="23"/>
      <c r="E53" s="23"/>
      <c r="F53" s="23"/>
      <c r="G53" s="23"/>
      <c r="H53" s="23"/>
      <c r="I53" s="23"/>
      <c r="J53" s="23"/>
      <c r="K53" s="23"/>
      <c r="L53" s="23"/>
      <c r="M53" s="23"/>
      <c r="N53" s="23"/>
      <c r="O53" s="23"/>
      <c r="P53" s="23"/>
      <c r="Q53" s="27" t="s">
        <v>153</v>
      </c>
      <c r="R53" s="70"/>
      <c r="S53" s="70"/>
      <c r="T53" s="70"/>
      <c r="U53" s="70"/>
      <c r="V53" s="70"/>
      <c r="W53" s="70"/>
      <c r="X53" s="70"/>
      <c r="Y53" s="70"/>
      <c r="Z53" s="30"/>
      <c r="AA53" s="70"/>
      <c r="AB53" s="70"/>
      <c r="AC53" s="27" t="s">
        <v>153</v>
      </c>
      <c r="AD53" s="23"/>
      <c r="AE53" s="23"/>
      <c r="AF53" s="23"/>
      <c r="AG53" s="23"/>
      <c r="AH53" s="23"/>
      <c r="AI53" s="23"/>
      <c r="AJ53" s="23"/>
    </row>
    <row r="54" spans="1:36" x14ac:dyDescent="0.25">
      <c r="A54" s="29" t="s">
        <v>152</v>
      </c>
      <c r="B54" s="22">
        <v>14</v>
      </c>
      <c r="C54" s="22">
        <v>9</v>
      </c>
      <c r="D54" s="22">
        <v>2133</v>
      </c>
      <c r="E54" s="22">
        <v>1129</v>
      </c>
      <c r="F54" s="22">
        <v>2437</v>
      </c>
      <c r="G54" s="22">
        <v>1254</v>
      </c>
      <c r="H54" s="22">
        <v>2728</v>
      </c>
      <c r="I54" s="22">
        <v>1419</v>
      </c>
      <c r="J54" s="23">
        <v>7312</v>
      </c>
      <c r="K54" s="23">
        <v>3811</v>
      </c>
      <c r="L54" s="22">
        <v>5</v>
      </c>
      <c r="M54" s="22">
        <v>185</v>
      </c>
      <c r="N54" s="22">
        <v>206</v>
      </c>
      <c r="O54" s="22">
        <v>206</v>
      </c>
      <c r="P54" s="23">
        <v>602</v>
      </c>
      <c r="Q54" s="29" t="s">
        <v>152</v>
      </c>
      <c r="R54" s="30">
        <v>105</v>
      </c>
      <c r="S54" s="30">
        <v>165</v>
      </c>
      <c r="T54" s="70">
        <v>270</v>
      </c>
      <c r="U54" s="30">
        <v>2</v>
      </c>
      <c r="V54" s="30">
        <v>26</v>
      </c>
      <c r="W54" s="30">
        <v>20</v>
      </c>
      <c r="X54" s="30">
        <v>214</v>
      </c>
      <c r="Y54" s="30">
        <v>41</v>
      </c>
      <c r="Z54" s="22">
        <v>303</v>
      </c>
      <c r="AA54" s="70">
        <v>233</v>
      </c>
      <c r="AB54" s="30">
        <v>235</v>
      </c>
      <c r="AC54" s="29" t="s">
        <v>152</v>
      </c>
      <c r="AD54" s="22">
        <v>1403</v>
      </c>
      <c r="AE54" s="22">
        <v>667</v>
      </c>
      <c r="AF54" s="22">
        <v>392</v>
      </c>
      <c r="AG54" s="22">
        <v>160</v>
      </c>
      <c r="AH54" s="22">
        <v>35</v>
      </c>
      <c r="AI54" s="22">
        <v>79</v>
      </c>
      <c r="AJ54" s="22">
        <v>228</v>
      </c>
    </row>
    <row r="55" spans="1:36" x14ac:dyDescent="0.25">
      <c r="A55" s="29" t="s">
        <v>151</v>
      </c>
      <c r="B55" s="22">
        <v>0</v>
      </c>
      <c r="C55" s="22">
        <v>0</v>
      </c>
      <c r="D55" s="22">
        <v>2047</v>
      </c>
      <c r="E55" s="22">
        <v>1039</v>
      </c>
      <c r="F55" s="22">
        <v>1931</v>
      </c>
      <c r="G55" s="22">
        <v>997</v>
      </c>
      <c r="H55" s="22">
        <v>1826</v>
      </c>
      <c r="I55" s="22">
        <v>920</v>
      </c>
      <c r="J55" s="23">
        <v>5804</v>
      </c>
      <c r="K55" s="23">
        <v>2956</v>
      </c>
      <c r="L55" s="22">
        <v>0</v>
      </c>
      <c r="M55" s="22">
        <v>119</v>
      </c>
      <c r="N55" s="22">
        <v>116</v>
      </c>
      <c r="O55" s="22">
        <v>116</v>
      </c>
      <c r="P55" s="23">
        <v>351</v>
      </c>
      <c r="Q55" s="29" t="s">
        <v>151</v>
      </c>
      <c r="R55" s="30">
        <v>106</v>
      </c>
      <c r="S55" s="30">
        <v>50</v>
      </c>
      <c r="T55" s="70">
        <v>156</v>
      </c>
      <c r="U55" s="30">
        <v>0</v>
      </c>
      <c r="V55" s="30">
        <v>24</v>
      </c>
      <c r="W55" s="30">
        <v>71</v>
      </c>
      <c r="X55" s="30">
        <v>78</v>
      </c>
      <c r="Y55" s="30">
        <v>0</v>
      </c>
      <c r="Z55" s="22">
        <v>173</v>
      </c>
      <c r="AA55" s="70">
        <v>102</v>
      </c>
      <c r="AB55" s="30">
        <v>120</v>
      </c>
      <c r="AC55" s="29" t="s">
        <v>151</v>
      </c>
      <c r="AD55" s="22">
        <v>2427</v>
      </c>
      <c r="AE55" s="22">
        <v>856</v>
      </c>
      <c r="AF55" s="22">
        <v>318</v>
      </c>
      <c r="AG55" s="22">
        <v>78</v>
      </c>
      <c r="AH55" s="22">
        <v>75</v>
      </c>
      <c r="AI55" s="22">
        <v>92</v>
      </c>
      <c r="AJ55" s="22">
        <v>204</v>
      </c>
    </row>
    <row r="56" spans="1:36" x14ac:dyDescent="0.25">
      <c r="A56" s="29" t="s">
        <v>150</v>
      </c>
      <c r="B56" s="22">
        <v>1</v>
      </c>
      <c r="C56" s="22">
        <v>0</v>
      </c>
      <c r="D56" s="22">
        <v>1159</v>
      </c>
      <c r="E56" s="22">
        <v>645</v>
      </c>
      <c r="F56" s="22">
        <v>2202</v>
      </c>
      <c r="G56" s="22">
        <v>1115</v>
      </c>
      <c r="H56" s="22">
        <v>1813</v>
      </c>
      <c r="I56" s="22">
        <v>922</v>
      </c>
      <c r="J56" s="23">
        <v>5175</v>
      </c>
      <c r="K56" s="23">
        <v>2682</v>
      </c>
      <c r="L56" s="22">
        <v>1</v>
      </c>
      <c r="M56" s="22">
        <v>99</v>
      </c>
      <c r="N56" s="22">
        <v>121</v>
      </c>
      <c r="O56" s="22">
        <v>120</v>
      </c>
      <c r="P56" s="23">
        <v>341</v>
      </c>
      <c r="Q56" s="29" t="s">
        <v>150</v>
      </c>
      <c r="R56" s="30">
        <v>30</v>
      </c>
      <c r="S56" s="30">
        <v>126</v>
      </c>
      <c r="T56" s="70">
        <v>156</v>
      </c>
      <c r="U56" s="30">
        <v>0</v>
      </c>
      <c r="V56" s="30">
        <v>30</v>
      </c>
      <c r="W56" s="30">
        <v>33</v>
      </c>
      <c r="X56" s="30">
        <v>114</v>
      </c>
      <c r="Y56" s="30">
        <v>0</v>
      </c>
      <c r="Z56" s="22">
        <v>177</v>
      </c>
      <c r="AA56" s="70">
        <v>124</v>
      </c>
      <c r="AB56" s="30">
        <v>127</v>
      </c>
      <c r="AC56" s="29" t="s">
        <v>150</v>
      </c>
      <c r="AD56" s="22">
        <v>1160</v>
      </c>
      <c r="AE56" s="22">
        <v>636</v>
      </c>
      <c r="AF56" s="22">
        <v>468</v>
      </c>
      <c r="AG56" s="22">
        <v>99</v>
      </c>
      <c r="AH56" s="22">
        <v>48</v>
      </c>
      <c r="AI56" s="22">
        <v>50</v>
      </c>
      <c r="AJ56" s="22">
        <v>184</v>
      </c>
    </row>
    <row r="57" spans="1:36" x14ac:dyDescent="0.25">
      <c r="A57" s="29" t="s">
        <v>149</v>
      </c>
      <c r="B57" s="22">
        <v>0</v>
      </c>
      <c r="C57" s="22">
        <v>0</v>
      </c>
      <c r="D57" s="22">
        <v>218</v>
      </c>
      <c r="E57" s="22">
        <v>119</v>
      </c>
      <c r="F57" s="22">
        <v>300</v>
      </c>
      <c r="G57" s="22">
        <v>152</v>
      </c>
      <c r="H57" s="22">
        <v>211</v>
      </c>
      <c r="I57" s="22">
        <v>102</v>
      </c>
      <c r="J57" s="23">
        <v>729</v>
      </c>
      <c r="K57" s="23">
        <v>373</v>
      </c>
      <c r="L57" s="22">
        <v>0</v>
      </c>
      <c r="M57" s="22">
        <v>16</v>
      </c>
      <c r="N57" s="22">
        <v>16</v>
      </c>
      <c r="O57" s="22">
        <v>15</v>
      </c>
      <c r="P57" s="23">
        <v>47</v>
      </c>
      <c r="Q57" s="29" t="s">
        <v>149</v>
      </c>
      <c r="R57" s="30">
        <v>11</v>
      </c>
      <c r="S57" s="30">
        <v>14</v>
      </c>
      <c r="T57" s="70">
        <v>25</v>
      </c>
      <c r="U57" s="30">
        <v>1</v>
      </c>
      <c r="V57" s="30">
        <v>6</v>
      </c>
      <c r="W57" s="30">
        <v>0</v>
      </c>
      <c r="X57" s="30">
        <v>0</v>
      </c>
      <c r="Y57" s="30">
        <v>30</v>
      </c>
      <c r="Z57" s="22">
        <v>37</v>
      </c>
      <c r="AA57" s="70">
        <v>16</v>
      </c>
      <c r="AB57" s="30">
        <v>16</v>
      </c>
      <c r="AC57" s="29" t="s">
        <v>149</v>
      </c>
      <c r="AD57" s="22">
        <v>204</v>
      </c>
      <c r="AE57" s="22">
        <v>91</v>
      </c>
      <c r="AF57" s="22">
        <v>82</v>
      </c>
      <c r="AG57" s="22">
        <v>41</v>
      </c>
      <c r="AH57" s="22">
        <v>9</v>
      </c>
      <c r="AI57" s="22">
        <v>12</v>
      </c>
      <c r="AJ57" s="22">
        <v>30</v>
      </c>
    </row>
    <row r="58" spans="1:36" x14ac:dyDescent="0.25">
      <c r="A58" s="29" t="s">
        <v>148</v>
      </c>
      <c r="B58" s="22">
        <v>13</v>
      </c>
      <c r="C58" s="22">
        <v>7</v>
      </c>
      <c r="D58" s="22">
        <v>1832</v>
      </c>
      <c r="E58" s="22">
        <v>965</v>
      </c>
      <c r="F58" s="22">
        <v>2119</v>
      </c>
      <c r="G58" s="22">
        <v>1109</v>
      </c>
      <c r="H58" s="22">
        <v>2131</v>
      </c>
      <c r="I58" s="22">
        <v>1099</v>
      </c>
      <c r="J58" s="23">
        <v>6095</v>
      </c>
      <c r="K58" s="23">
        <v>3180</v>
      </c>
      <c r="L58" s="22">
        <v>2</v>
      </c>
      <c r="M58" s="22">
        <v>171</v>
      </c>
      <c r="N58" s="22">
        <v>176</v>
      </c>
      <c r="O58" s="22">
        <v>173</v>
      </c>
      <c r="P58" s="23">
        <v>522</v>
      </c>
      <c r="Q58" s="29" t="s">
        <v>148</v>
      </c>
      <c r="R58" s="30">
        <v>110</v>
      </c>
      <c r="S58" s="30">
        <v>94</v>
      </c>
      <c r="T58" s="70">
        <v>204</v>
      </c>
      <c r="U58" s="30">
        <v>0</v>
      </c>
      <c r="V58" s="30">
        <v>21</v>
      </c>
      <c r="W58" s="30">
        <v>14</v>
      </c>
      <c r="X58" s="30">
        <v>223</v>
      </c>
      <c r="Y58" s="30">
        <v>1</v>
      </c>
      <c r="Z58" s="22">
        <v>259</v>
      </c>
      <c r="AA58" s="70">
        <v>167</v>
      </c>
      <c r="AB58" s="30">
        <v>171</v>
      </c>
      <c r="AC58" s="29" t="s">
        <v>148</v>
      </c>
      <c r="AD58" s="22">
        <v>773</v>
      </c>
      <c r="AE58" s="22">
        <v>376</v>
      </c>
      <c r="AF58" s="22">
        <v>333</v>
      </c>
      <c r="AG58" s="22">
        <v>73</v>
      </c>
      <c r="AH58" s="22">
        <v>44</v>
      </c>
      <c r="AI58" s="22">
        <v>58</v>
      </c>
      <c r="AJ58" s="22">
        <v>212</v>
      </c>
    </row>
    <row r="59" spans="1:36" x14ac:dyDescent="0.25">
      <c r="A59" s="29" t="s">
        <v>147</v>
      </c>
      <c r="B59" s="22">
        <v>36</v>
      </c>
      <c r="C59" s="22">
        <v>18</v>
      </c>
      <c r="D59" s="22">
        <v>1549</v>
      </c>
      <c r="E59" s="22">
        <v>816</v>
      </c>
      <c r="F59" s="22">
        <v>1908</v>
      </c>
      <c r="G59" s="22">
        <v>978</v>
      </c>
      <c r="H59" s="22">
        <v>1906</v>
      </c>
      <c r="I59" s="22">
        <v>1007</v>
      </c>
      <c r="J59" s="23">
        <v>5399</v>
      </c>
      <c r="K59" s="23">
        <v>2819</v>
      </c>
      <c r="L59" s="22">
        <v>7</v>
      </c>
      <c r="M59" s="22">
        <v>152</v>
      </c>
      <c r="N59" s="22">
        <v>161</v>
      </c>
      <c r="O59" s="22">
        <v>155</v>
      </c>
      <c r="P59" s="23">
        <v>475</v>
      </c>
      <c r="Q59" s="29" t="s">
        <v>147</v>
      </c>
      <c r="R59" s="30">
        <v>125</v>
      </c>
      <c r="S59" s="30">
        <v>61</v>
      </c>
      <c r="T59" s="70">
        <v>186</v>
      </c>
      <c r="U59" s="30">
        <v>0</v>
      </c>
      <c r="V59" s="30">
        <v>28</v>
      </c>
      <c r="W59" s="30">
        <v>61</v>
      </c>
      <c r="X59" s="30">
        <v>80</v>
      </c>
      <c r="Y59" s="30">
        <v>37</v>
      </c>
      <c r="Z59" s="22">
        <v>206</v>
      </c>
      <c r="AA59" s="70">
        <v>163</v>
      </c>
      <c r="AB59" s="30">
        <v>166</v>
      </c>
      <c r="AC59" s="29" t="s">
        <v>147</v>
      </c>
      <c r="AD59" s="22">
        <v>3129</v>
      </c>
      <c r="AE59" s="22">
        <v>1380</v>
      </c>
      <c r="AF59" s="22">
        <v>495</v>
      </c>
      <c r="AG59" s="22">
        <v>87</v>
      </c>
      <c r="AH59" s="22">
        <v>61</v>
      </c>
      <c r="AI59" s="22">
        <v>49</v>
      </c>
      <c r="AJ59" s="22">
        <v>229</v>
      </c>
    </row>
    <row r="60" spans="1:36" x14ac:dyDescent="0.25">
      <c r="A60" s="27" t="s">
        <v>146</v>
      </c>
      <c r="B60" s="23"/>
      <c r="C60" s="23"/>
      <c r="D60" s="23"/>
      <c r="E60" s="23"/>
      <c r="F60" s="23"/>
      <c r="G60" s="23"/>
      <c r="H60" s="23"/>
      <c r="I60" s="23"/>
      <c r="J60" s="23"/>
      <c r="K60" s="23"/>
      <c r="L60" s="23"/>
      <c r="M60" s="23"/>
      <c r="N60" s="23"/>
      <c r="O60" s="23"/>
      <c r="P60" s="23"/>
      <c r="Q60" s="27" t="s">
        <v>146</v>
      </c>
      <c r="R60" s="70"/>
      <c r="S60" s="70"/>
      <c r="T60" s="70"/>
      <c r="U60" s="70"/>
      <c r="V60" s="70"/>
      <c r="W60" s="70"/>
      <c r="X60" s="70"/>
      <c r="Y60" s="70"/>
      <c r="Z60" s="30"/>
      <c r="AA60" s="70"/>
      <c r="AB60" s="70"/>
      <c r="AC60" s="27" t="s">
        <v>146</v>
      </c>
      <c r="AD60" s="23"/>
      <c r="AE60" s="23"/>
      <c r="AF60" s="23"/>
      <c r="AG60" s="23"/>
      <c r="AH60" s="23"/>
      <c r="AI60" s="23"/>
      <c r="AJ60" s="23"/>
    </row>
    <row r="61" spans="1:36" x14ac:dyDescent="0.25">
      <c r="A61" s="29" t="s">
        <v>145</v>
      </c>
      <c r="B61" s="22">
        <v>62</v>
      </c>
      <c r="C61" s="22">
        <v>34</v>
      </c>
      <c r="D61" s="22">
        <v>1724</v>
      </c>
      <c r="E61" s="22">
        <v>953</v>
      </c>
      <c r="F61" s="22">
        <v>10197</v>
      </c>
      <c r="G61" s="22">
        <v>5427</v>
      </c>
      <c r="H61" s="22">
        <v>9018</v>
      </c>
      <c r="I61" s="22">
        <v>5052</v>
      </c>
      <c r="J61" s="23">
        <v>21001</v>
      </c>
      <c r="K61" s="23">
        <v>11466</v>
      </c>
      <c r="L61" s="22">
        <v>3</v>
      </c>
      <c r="M61" s="22">
        <v>75</v>
      </c>
      <c r="N61" s="22">
        <v>299</v>
      </c>
      <c r="O61" s="22">
        <v>283</v>
      </c>
      <c r="P61" s="23">
        <v>660</v>
      </c>
      <c r="Q61" s="29" t="s">
        <v>145</v>
      </c>
      <c r="R61" s="30">
        <v>261</v>
      </c>
      <c r="S61" s="30">
        <v>109</v>
      </c>
      <c r="T61" s="70">
        <v>370</v>
      </c>
      <c r="U61" s="30">
        <v>0</v>
      </c>
      <c r="V61" s="30">
        <v>25</v>
      </c>
      <c r="W61" s="30">
        <v>70</v>
      </c>
      <c r="X61" s="30">
        <v>857</v>
      </c>
      <c r="Y61" s="30">
        <v>0</v>
      </c>
      <c r="Z61" s="22">
        <v>952</v>
      </c>
      <c r="AA61" s="70">
        <v>0</v>
      </c>
      <c r="AB61" s="30">
        <v>296</v>
      </c>
      <c r="AC61" s="29" t="s">
        <v>145</v>
      </c>
      <c r="AD61" s="22">
        <v>806</v>
      </c>
      <c r="AE61" s="22">
        <v>399</v>
      </c>
      <c r="AF61" s="22">
        <v>965</v>
      </c>
      <c r="AG61" s="22">
        <v>148</v>
      </c>
      <c r="AH61" s="22">
        <v>37</v>
      </c>
      <c r="AI61" s="22">
        <v>177</v>
      </c>
      <c r="AJ61" s="22">
        <v>191</v>
      </c>
    </row>
    <row r="62" spans="1:36" x14ac:dyDescent="0.25">
      <c r="A62" s="29" t="s">
        <v>144</v>
      </c>
      <c r="B62" s="22">
        <v>78</v>
      </c>
      <c r="C62" s="22">
        <v>42</v>
      </c>
      <c r="D62" s="22">
        <v>1805</v>
      </c>
      <c r="E62" s="22">
        <v>952</v>
      </c>
      <c r="F62" s="22">
        <v>4470</v>
      </c>
      <c r="G62" s="22">
        <v>2301</v>
      </c>
      <c r="H62" s="22">
        <v>4113</v>
      </c>
      <c r="I62" s="22">
        <v>2117</v>
      </c>
      <c r="J62" s="23">
        <v>10466</v>
      </c>
      <c r="K62" s="23">
        <v>5412</v>
      </c>
      <c r="L62" s="22">
        <v>5</v>
      </c>
      <c r="M62" s="22">
        <v>140</v>
      </c>
      <c r="N62" s="22">
        <v>242</v>
      </c>
      <c r="O62" s="22">
        <v>237</v>
      </c>
      <c r="P62" s="23">
        <v>624</v>
      </c>
      <c r="Q62" s="29" t="s">
        <v>144</v>
      </c>
      <c r="R62" s="30">
        <v>57</v>
      </c>
      <c r="S62" s="30">
        <v>207</v>
      </c>
      <c r="T62" s="70">
        <v>264</v>
      </c>
      <c r="U62" s="30">
        <v>0</v>
      </c>
      <c r="V62" s="30">
        <v>28</v>
      </c>
      <c r="W62" s="30">
        <v>17</v>
      </c>
      <c r="X62" s="30">
        <v>439</v>
      </c>
      <c r="Y62" s="30">
        <v>0</v>
      </c>
      <c r="Z62" s="22">
        <v>484</v>
      </c>
      <c r="AA62" s="70">
        <v>0</v>
      </c>
      <c r="AB62" s="30">
        <v>237</v>
      </c>
      <c r="AC62" s="29" t="s">
        <v>144</v>
      </c>
      <c r="AD62" s="22">
        <v>612</v>
      </c>
      <c r="AE62" s="22">
        <v>289</v>
      </c>
      <c r="AF62" s="22">
        <v>14</v>
      </c>
      <c r="AG62" s="22">
        <v>7</v>
      </c>
      <c r="AH62" s="22">
        <v>25</v>
      </c>
      <c r="AI62" s="22">
        <v>23</v>
      </c>
      <c r="AJ62" s="22">
        <v>232</v>
      </c>
    </row>
    <row r="63" spans="1:36" x14ac:dyDescent="0.25">
      <c r="A63" s="29" t="s">
        <v>143</v>
      </c>
      <c r="B63" s="22">
        <v>0</v>
      </c>
      <c r="C63" s="22">
        <v>0</v>
      </c>
      <c r="D63" s="22">
        <v>4496</v>
      </c>
      <c r="E63" s="22">
        <v>2445</v>
      </c>
      <c r="F63" s="22">
        <v>1721</v>
      </c>
      <c r="G63" s="22">
        <v>912</v>
      </c>
      <c r="H63" s="22">
        <v>658</v>
      </c>
      <c r="I63" s="22">
        <v>345</v>
      </c>
      <c r="J63" s="23">
        <v>6875</v>
      </c>
      <c r="K63" s="23">
        <v>3702</v>
      </c>
      <c r="L63" s="22">
        <v>0</v>
      </c>
      <c r="M63" s="22">
        <v>113</v>
      </c>
      <c r="N63" s="22">
        <v>63</v>
      </c>
      <c r="O63" s="22">
        <v>32</v>
      </c>
      <c r="P63" s="23">
        <v>208</v>
      </c>
      <c r="Q63" s="29" t="s">
        <v>143</v>
      </c>
      <c r="R63" s="30">
        <v>138</v>
      </c>
      <c r="S63" s="30">
        <v>2</v>
      </c>
      <c r="T63" s="70">
        <v>140</v>
      </c>
      <c r="U63" s="30">
        <v>0</v>
      </c>
      <c r="V63" s="30">
        <v>4</v>
      </c>
      <c r="W63" s="30">
        <v>0</v>
      </c>
      <c r="X63" s="30">
        <v>281</v>
      </c>
      <c r="Y63" s="30">
        <v>0</v>
      </c>
      <c r="Z63" s="22">
        <v>285</v>
      </c>
      <c r="AA63" s="70">
        <v>2</v>
      </c>
      <c r="AB63" s="30">
        <v>139</v>
      </c>
      <c r="AC63" s="29" t="s">
        <v>143</v>
      </c>
      <c r="AD63" s="22">
        <v>225</v>
      </c>
      <c r="AE63" s="22">
        <v>49</v>
      </c>
      <c r="AF63" s="22">
        <v>117</v>
      </c>
      <c r="AG63" s="22">
        <v>19</v>
      </c>
      <c r="AH63" s="22">
        <v>6</v>
      </c>
      <c r="AI63" s="22">
        <v>66</v>
      </c>
      <c r="AJ63" s="22">
        <v>86</v>
      </c>
    </row>
    <row r="64" spans="1:36" x14ac:dyDescent="0.25">
      <c r="A64" s="29" t="s">
        <v>142</v>
      </c>
      <c r="B64" s="22">
        <v>127</v>
      </c>
      <c r="C64" s="22">
        <v>67</v>
      </c>
      <c r="D64" s="22">
        <v>6033</v>
      </c>
      <c r="E64" s="22">
        <v>3236</v>
      </c>
      <c r="F64" s="22">
        <v>6567</v>
      </c>
      <c r="G64" s="22">
        <v>3503</v>
      </c>
      <c r="H64" s="22">
        <v>4419</v>
      </c>
      <c r="I64" s="22">
        <v>2325</v>
      </c>
      <c r="J64" s="23">
        <v>17146</v>
      </c>
      <c r="K64" s="23">
        <v>9131</v>
      </c>
      <c r="L64" s="22">
        <v>11</v>
      </c>
      <c r="M64" s="22">
        <v>236</v>
      </c>
      <c r="N64" s="22">
        <v>254</v>
      </c>
      <c r="O64" s="22">
        <v>203</v>
      </c>
      <c r="P64" s="23">
        <v>704</v>
      </c>
      <c r="Q64" s="29" t="s">
        <v>142</v>
      </c>
      <c r="R64" s="30">
        <v>2</v>
      </c>
      <c r="S64" s="30">
        <v>302</v>
      </c>
      <c r="T64" s="70">
        <v>304</v>
      </c>
      <c r="U64" s="30">
        <v>0</v>
      </c>
      <c r="V64" s="30">
        <v>38</v>
      </c>
      <c r="W64" s="30">
        <v>177</v>
      </c>
      <c r="X64" s="30">
        <v>575</v>
      </c>
      <c r="Y64" s="30">
        <v>0</v>
      </c>
      <c r="Z64" s="22">
        <v>790</v>
      </c>
      <c r="AA64" s="70">
        <v>0</v>
      </c>
      <c r="AB64" s="30">
        <v>277</v>
      </c>
      <c r="AC64" s="29" t="s">
        <v>142</v>
      </c>
      <c r="AD64" s="22">
        <v>215</v>
      </c>
      <c r="AE64" s="22">
        <v>143</v>
      </c>
      <c r="AF64" s="22">
        <v>141</v>
      </c>
      <c r="AG64" s="22">
        <v>10</v>
      </c>
      <c r="AH64" s="22">
        <v>9</v>
      </c>
      <c r="AI64" s="22">
        <v>68</v>
      </c>
      <c r="AJ64" s="22">
        <v>288</v>
      </c>
    </row>
    <row r="65" spans="1:36" x14ac:dyDescent="0.25">
      <c r="A65" s="92" t="s">
        <v>439</v>
      </c>
      <c r="B65" s="92"/>
      <c r="C65" s="92"/>
      <c r="D65" s="92"/>
      <c r="E65" s="92"/>
      <c r="F65" s="92"/>
      <c r="G65" s="92"/>
      <c r="H65" s="92"/>
      <c r="I65" s="92"/>
      <c r="J65" s="92"/>
      <c r="K65" s="92"/>
      <c r="L65" s="92"/>
      <c r="M65" s="92"/>
      <c r="N65" s="92"/>
      <c r="O65" s="92"/>
      <c r="P65" s="92"/>
      <c r="Q65" s="92" t="s">
        <v>69</v>
      </c>
      <c r="R65" s="92"/>
      <c r="S65" s="92"/>
      <c r="T65" s="92"/>
      <c r="U65" s="92"/>
      <c r="V65" s="92"/>
      <c r="W65" s="92"/>
      <c r="X65" s="92"/>
      <c r="Y65" s="92"/>
      <c r="Z65" s="92"/>
      <c r="AA65" s="92"/>
      <c r="AB65" s="92"/>
      <c r="AC65" s="92" t="s">
        <v>68</v>
      </c>
      <c r="AD65" s="92"/>
      <c r="AE65" s="92"/>
      <c r="AF65" s="92"/>
      <c r="AG65" s="92"/>
      <c r="AH65" s="92"/>
      <c r="AI65" s="92"/>
      <c r="AJ65" s="92"/>
    </row>
    <row r="66" spans="1:36" x14ac:dyDescent="0.25">
      <c r="A66" s="92" t="s">
        <v>422</v>
      </c>
      <c r="B66" s="92"/>
      <c r="C66" s="92"/>
      <c r="D66" s="92"/>
      <c r="E66" s="92"/>
      <c r="F66" s="92"/>
      <c r="G66" s="92"/>
      <c r="H66" s="92"/>
      <c r="I66" s="92"/>
      <c r="J66" s="92"/>
      <c r="K66" s="92"/>
      <c r="L66" s="92"/>
      <c r="M66" s="92"/>
      <c r="N66" s="92"/>
      <c r="O66" s="92"/>
      <c r="P66" s="92"/>
      <c r="Q66" s="92" t="s">
        <v>422</v>
      </c>
      <c r="R66" s="92"/>
      <c r="S66" s="92"/>
      <c r="T66" s="92"/>
      <c r="U66" s="92"/>
      <c r="V66" s="92"/>
      <c r="W66" s="92"/>
      <c r="X66" s="92"/>
      <c r="Y66" s="92"/>
      <c r="Z66" s="92"/>
      <c r="AA66" s="92"/>
      <c r="AB66" s="92"/>
      <c r="AC66" s="92" t="s">
        <v>66</v>
      </c>
      <c r="AD66" s="92"/>
      <c r="AE66" s="92"/>
      <c r="AF66" s="92"/>
      <c r="AG66" s="92"/>
      <c r="AH66" s="92"/>
      <c r="AI66" s="92"/>
      <c r="AJ66" s="92"/>
    </row>
    <row r="67" spans="1:36" x14ac:dyDescent="0.25">
      <c r="A67" s="91" t="s">
        <v>56</v>
      </c>
      <c r="B67" s="90" t="s">
        <v>65</v>
      </c>
      <c r="C67" s="90"/>
      <c r="D67" s="90" t="s">
        <v>64</v>
      </c>
      <c r="E67" s="90"/>
      <c r="F67" s="90" t="s">
        <v>63</v>
      </c>
      <c r="G67" s="90"/>
      <c r="H67" s="90" t="s">
        <v>62</v>
      </c>
      <c r="I67" s="90"/>
      <c r="J67" s="90" t="s">
        <v>61</v>
      </c>
      <c r="K67" s="90"/>
      <c r="L67" s="90" t="s">
        <v>60</v>
      </c>
      <c r="M67" s="90"/>
      <c r="N67" s="90"/>
      <c r="O67" s="90"/>
      <c r="P67" s="90"/>
      <c r="Q67" s="91" t="s">
        <v>56</v>
      </c>
      <c r="R67" s="90" t="s">
        <v>59</v>
      </c>
      <c r="S67" s="90"/>
      <c r="T67" s="90"/>
      <c r="U67" s="90" t="s">
        <v>58</v>
      </c>
      <c r="V67" s="90"/>
      <c r="W67" s="90"/>
      <c r="X67" s="90"/>
      <c r="Y67" s="90"/>
      <c r="Z67" s="90"/>
      <c r="AA67" s="91" t="s">
        <v>57</v>
      </c>
      <c r="AB67" s="91" t="s">
        <v>529</v>
      </c>
      <c r="AC67" s="90" t="s">
        <v>56</v>
      </c>
      <c r="AD67" s="90" t="s">
        <v>55</v>
      </c>
      <c r="AE67" s="90"/>
      <c r="AF67" s="90"/>
      <c r="AG67" s="90"/>
      <c r="AH67" s="90"/>
      <c r="AI67" s="90"/>
      <c r="AJ67" s="90"/>
    </row>
    <row r="68" spans="1:36" ht="24" x14ac:dyDescent="0.25">
      <c r="A68" s="91"/>
      <c r="B68" s="71" t="s">
        <v>54</v>
      </c>
      <c r="C68" s="71" t="s">
        <v>53</v>
      </c>
      <c r="D68" s="71" t="s">
        <v>54</v>
      </c>
      <c r="E68" s="71" t="s">
        <v>53</v>
      </c>
      <c r="F68" s="71" t="s">
        <v>54</v>
      </c>
      <c r="G68" s="71" t="s">
        <v>53</v>
      </c>
      <c r="H68" s="71" t="s">
        <v>54</v>
      </c>
      <c r="I68" s="71" t="s">
        <v>53</v>
      </c>
      <c r="J68" s="71" t="s">
        <v>54</v>
      </c>
      <c r="K68" s="71" t="s">
        <v>53</v>
      </c>
      <c r="L68" s="71" t="s">
        <v>52</v>
      </c>
      <c r="M68" s="71" t="s">
        <v>385</v>
      </c>
      <c r="N68" s="71" t="s">
        <v>51</v>
      </c>
      <c r="O68" s="71" t="s">
        <v>50</v>
      </c>
      <c r="P68" s="71" t="s">
        <v>47</v>
      </c>
      <c r="Q68" s="91"/>
      <c r="R68" s="71" t="s">
        <v>49</v>
      </c>
      <c r="S68" s="71" t="s">
        <v>48</v>
      </c>
      <c r="T68" s="71" t="s">
        <v>47</v>
      </c>
      <c r="U68" s="71" t="s">
        <v>46</v>
      </c>
      <c r="V68" s="71" t="s">
        <v>45</v>
      </c>
      <c r="W68" s="71" t="s">
        <v>44</v>
      </c>
      <c r="X68" s="71" t="s">
        <v>43</v>
      </c>
      <c r="Y68" s="71" t="s">
        <v>42</v>
      </c>
      <c r="Z68" s="71" t="s">
        <v>41</v>
      </c>
      <c r="AA68" s="91"/>
      <c r="AB68" s="91"/>
      <c r="AC68" s="90"/>
      <c r="AD68" s="71" t="s">
        <v>40</v>
      </c>
      <c r="AE68" s="71" t="s">
        <v>39</v>
      </c>
      <c r="AF68" s="71" t="s">
        <v>108</v>
      </c>
      <c r="AG68" s="71" t="s">
        <v>37</v>
      </c>
      <c r="AH68" s="71" t="s">
        <v>36</v>
      </c>
      <c r="AI68" s="71" t="s">
        <v>35</v>
      </c>
      <c r="AJ68" s="71" t="s">
        <v>34</v>
      </c>
    </row>
    <row r="69" spans="1:36" x14ac:dyDescent="0.25">
      <c r="A69" s="27" t="s">
        <v>141</v>
      </c>
      <c r="B69" s="23" t="s">
        <v>427</v>
      </c>
      <c r="C69" s="23"/>
      <c r="D69" s="23"/>
      <c r="E69" s="23"/>
      <c r="F69" s="23"/>
      <c r="G69" s="23"/>
      <c r="H69" s="23"/>
      <c r="I69" s="23"/>
      <c r="J69" s="23"/>
      <c r="K69" s="23"/>
      <c r="L69" s="23"/>
      <c r="M69" s="23"/>
      <c r="N69" s="23"/>
      <c r="O69" s="23"/>
      <c r="P69" s="23"/>
      <c r="Q69" s="27" t="s">
        <v>141</v>
      </c>
      <c r="R69" s="70"/>
      <c r="S69" s="70"/>
      <c r="T69" s="70"/>
      <c r="U69" s="70"/>
      <c r="V69" s="70"/>
      <c r="W69" s="70"/>
      <c r="X69" s="70"/>
      <c r="Y69" s="70"/>
      <c r="Z69" s="70"/>
      <c r="AA69" s="70"/>
      <c r="AB69" s="70"/>
      <c r="AC69" s="27" t="s">
        <v>141</v>
      </c>
      <c r="AD69" s="23"/>
      <c r="AE69" s="23"/>
      <c r="AF69" s="23"/>
      <c r="AG69" s="23"/>
      <c r="AH69" s="23"/>
      <c r="AI69" s="23"/>
      <c r="AJ69" s="23"/>
    </row>
    <row r="70" spans="1:36" x14ac:dyDescent="0.25">
      <c r="A70" s="29" t="s">
        <v>140</v>
      </c>
      <c r="B70" s="22">
        <v>21</v>
      </c>
      <c r="C70" s="22">
        <v>13</v>
      </c>
      <c r="D70" s="22">
        <v>1039</v>
      </c>
      <c r="E70" s="22">
        <v>568</v>
      </c>
      <c r="F70" s="22">
        <v>2262</v>
      </c>
      <c r="G70" s="22">
        <v>1189</v>
      </c>
      <c r="H70" s="22">
        <v>1906</v>
      </c>
      <c r="I70" s="22">
        <v>1041</v>
      </c>
      <c r="J70" s="23">
        <v>5228</v>
      </c>
      <c r="K70" s="23">
        <v>2811</v>
      </c>
      <c r="L70" s="22">
        <v>2</v>
      </c>
      <c r="M70" s="22">
        <v>39</v>
      </c>
      <c r="N70" s="22">
        <v>86</v>
      </c>
      <c r="O70" s="22">
        <v>87</v>
      </c>
      <c r="P70" s="23">
        <v>214</v>
      </c>
      <c r="Q70" s="29" t="s">
        <v>140</v>
      </c>
      <c r="R70" s="30">
        <v>89</v>
      </c>
      <c r="S70" s="30">
        <v>41</v>
      </c>
      <c r="T70" s="70">
        <v>130</v>
      </c>
      <c r="U70" s="30">
        <v>0</v>
      </c>
      <c r="V70" s="30">
        <v>9</v>
      </c>
      <c r="W70" s="30">
        <v>76</v>
      </c>
      <c r="X70" s="30">
        <v>214</v>
      </c>
      <c r="Y70" s="30">
        <v>1</v>
      </c>
      <c r="Z70" s="22">
        <v>300</v>
      </c>
      <c r="AA70" s="70">
        <v>0</v>
      </c>
      <c r="AB70" s="30">
        <v>123</v>
      </c>
      <c r="AC70" s="29" t="s">
        <v>140</v>
      </c>
      <c r="AD70" s="22">
        <v>408</v>
      </c>
      <c r="AE70" s="22">
        <v>290</v>
      </c>
      <c r="AF70" s="22">
        <v>253</v>
      </c>
      <c r="AG70" s="22">
        <v>174</v>
      </c>
      <c r="AH70" s="22">
        <v>40</v>
      </c>
      <c r="AI70" s="22">
        <v>100</v>
      </c>
      <c r="AJ70" s="22">
        <v>122</v>
      </c>
    </row>
    <row r="71" spans="1:36" x14ac:dyDescent="0.25">
      <c r="A71" s="29" t="s">
        <v>139</v>
      </c>
      <c r="B71" s="22">
        <v>0</v>
      </c>
      <c r="C71" s="22">
        <v>0</v>
      </c>
      <c r="D71" s="22">
        <v>1154</v>
      </c>
      <c r="E71" s="22">
        <v>576</v>
      </c>
      <c r="F71" s="22">
        <v>2757</v>
      </c>
      <c r="G71" s="22">
        <v>1428</v>
      </c>
      <c r="H71" s="22">
        <v>2497</v>
      </c>
      <c r="I71" s="22">
        <v>1259</v>
      </c>
      <c r="J71" s="23">
        <v>6408</v>
      </c>
      <c r="K71" s="23">
        <v>3263</v>
      </c>
      <c r="L71" s="22">
        <v>0</v>
      </c>
      <c r="M71" s="22">
        <v>63</v>
      </c>
      <c r="N71" s="22">
        <v>123</v>
      </c>
      <c r="O71" s="22">
        <v>117</v>
      </c>
      <c r="P71" s="23">
        <v>303</v>
      </c>
      <c r="Q71" s="29" t="s">
        <v>139</v>
      </c>
      <c r="R71" s="30">
        <v>82</v>
      </c>
      <c r="S71" s="30">
        <v>88</v>
      </c>
      <c r="T71" s="70">
        <v>170</v>
      </c>
      <c r="U71" s="30">
        <v>0</v>
      </c>
      <c r="V71" s="30">
        <v>24</v>
      </c>
      <c r="W71" s="30">
        <v>2</v>
      </c>
      <c r="X71" s="30">
        <v>409</v>
      </c>
      <c r="Y71" s="30">
        <v>0</v>
      </c>
      <c r="Z71" s="22">
        <v>435</v>
      </c>
      <c r="AA71" s="70">
        <v>0</v>
      </c>
      <c r="AB71" s="30">
        <v>136</v>
      </c>
      <c r="AC71" s="29" t="s">
        <v>139</v>
      </c>
      <c r="AD71" s="22">
        <v>30</v>
      </c>
      <c r="AE71" s="22">
        <v>20</v>
      </c>
      <c r="AF71" s="22">
        <v>121</v>
      </c>
      <c r="AG71" s="22">
        <v>73</v>
      </c>
      <c r="AH71" s="22">
        <v>7</v>
      </c>
      <c r="AI71" s="22">
        <v>38</v>
      </c>
      <c r="AJ71" s="22">
        <v>125</v>
      </c>
    </row>
    <row r="72" spans="1:36" x14ac:dyDescent="0.25">
      <c r="A72" s="29" t="s">
        <v>138</v>
      </c>
      <c r="B72" s="22">
        <v>98</v>
      </c>
      <c r="C72" s="22">
        <v>55</v>
      </c>
      <c r="D72" s="22">
        <v>3273</v>
      </c>
      <c r="E72" s="22">
        <v>1663</v>
      </c>
      <c r="F72" s="22">
        <v>2388</v>
      </c>
      <c r="G72" s="22">
        <v>1294</v>
      </c>
      <c r="H72" s="22">
        <v>2226</v>
      </c>
      <c r="I72" s="22">
        <v>1144</v>
      </c>
      <c r="J72" s="23">
        <v>7985</v>
      </c>
      <c r="K72" s="23">
        <v>4156</v>
      </c>
      <c r="L72" s="22">
        <v>10</v>
      </c>
      <c r="M72" s="22">
        <v>109</v>
      </c>
      <c r="N72" s="22">
        <v>94</v>
      </c>
      <c r="O72" s="22">
        <v>83</v>
      </c>
      <c r="P72" s="23">
        <v>296</v>
      </c>
      <c r="Q72" s="29" t="s">
        <v>138</v>
      </c>
      <c r="R72" s="30">
        <v>118</v>
      </c>
      <c r="S72" s="30">
        <v>59</v>
      </c>
      <c r="T72" s="70">
        <v>177</v>
      </c>
      <c r="U72" s="30">
        <v>2</v>
      </c>
      <c r="V72" s="30">
        <v>26</v>
      </c>
      <c r="W72" s="30">
        <v>20</v>
      </c>
      <c r="X72" s="30">
        <v>433</v>
      </c>
      <c r="Y72" s="30">
        <v>1</v>
      </c>
      <c r="Z72" s="22">
        <v>482</v>
      </c>
      <c r="AA72" s="70">
        <v>1</v>
      </c>
      <c r="AB72" s="30">
        <v>156</v>
      </c>
      <c r="AC72" s="29" t="s">
        <v>138</v>
      </c>
      <c r="AD72" s="22">
        <v>1296</v>
      </c>
      <c r="AE72" s="22">
        <v>685</v>
      </c>
      <c r="AF72" s="22">
        <v>410</v>
      </c>
      <c r="AG72" s="22">
        <v>117</v>
      </c>
      <c r="AH72" s="22">
        <v>58</v>
      </c>
      <c r="AI72" s="22">
        <v>74</v>
      </c>
      <c r="AJ72" s="22">
        <v>148</v>
      </c>
    </row>
    <row r="73" spans="1:36" x14ac:dyDescent="0.25">
      <c r="A73" s="27" t="s">
        <v>137</v>
      </c>
      <c r="B73" s="23"/>
      <c r="C73" s="23"/>
      <c r="D73" s="23"/>
      <c r="E73" s="23"/>
      <c r="F73" s="23"/>
      <c r="G73" s="23"/>
      <c r="H73" s="23"/>
      <c r="I73" s="23"/>
      <c r="J73" s="23"/>
      <c r="K73" s="23"/>
      <c r="L73" s="23"/>
      <c r="M73" s="23"/>
      <c r="N73" s="23"/>
      <c r="O73" s="23"/>
      <c r="P73" s="23"/>
      <c r="Q73" s="27" t="s">
        <v>137</v>
      </c>
      <c r="R73" s="70"/>
      <c r="S73" s="70"/>
      <c r="T73" s="70"/>
      <c r="U73" s="70"/>
      <c r="V73" s="70"/>
      <c r="W73" s="70"/>
      <c r="X73" s="70"/>
      <c r="Y73" s="70"/>
      <c r="Z73" s="30"/>
      <c r="AA73" s="70"/>
      <c r="AB73" s="70"/>
      <c r="AC73" s="27" t="s">
        <v>137</v>
      </c>
      <c r="AD73" s="23"/>
      <c r="AE73" s="23"/>
      <c r="AF73" s="23"/>
      <c r="AG73" s="23"/>
      <c r="AH73" s="23"/>
      <c r="AI73" s="23"/>
      <c r="AJ73" s="23"/>
    </row>
    <row r="74" spans="1:36" x14ac:dyDescent="0.25">
      <c r="A74" s="29" t="s">
        <v>136</v>
      </c>
      <c r="B74" s="22">
        <v>0</v>
      </c>
      <c r="C74" s="22">
        <v>0</v>
      </c>
      <c r="D74" s="22">
        <v>39</v>
      </c>
      <c r="E74" s="22">
        <v>17</v>
      </c>
      <c r="F74" s="22">
        <v>15096</v>
      </c>
      <c r="G74" s="22">
        <v>8223</v>
      </c>
      <c r="H74" s="22">
        <v>15098</v>
      </c>
      <c r="I74" s="22">
        <v>8108</v>
      </c>
      <c r="J74" s="23">
        <v>30233</v>
      </c>
      <c r="K74" s="23">
        <v>16348</v>
      </c>
      <c r="L74" s="22">
        <v>0</v>
      </c>
      <c r="M74" s="22">
        <v>1</v>
      </c>
      <c r="N74" s="22">
        <v>449</v>
      </c>
      <c r="O74" s="22">
        <v>459</v>
      </c>
      <c r="P74" s="23">
        <v>909</v>
      </c>
      <c r="Q74" s="29" t="s">
        <v>136</v>
      </c>
      <c r="R74" s="30">
        <v>3</v>
      </c>
      <c r="S74" s="30">
        <v>487</v>
      </c>
      <c r="T74" s="70">
        <v>490</v>
      </c>
      <c r="U74" s="30">
        <v>0</v>
      </c>
      <c r="V74" s="30">
        <v>26</v>
      </c>
      <c r="W74" s="30">
        <v>16</v>
      </c>
      <c r="X74" s="30">
        <v>784</v>
      </c>
      <c r="Y74" s="30">
        <v>0</v>
      </c>
      <c r="Z74" s="22">
        <v>826</v>
      </c>
      <c r="AA74" s="70">
        <v>0</v>
      </c>
      <c r="AB74" s="30">
        <v>467</v>
      </c>
      <c r="AC74" s="29" t="s">
        <v>136</v>
      </c>
      <c r="AD74" s="22">
        <v>108</v>
      </c>
      <c r="AE74" s="22">
        <v>84</v>
      </c>
      <c r="AF74" s="22">
        <v>134</v>
      </c>
      <c r="AG74" s="22">
        <v>12</v>
      </c>
      <c r="AH74" s="22">
        <v>12</v>
      </c>
      <c r="AI74" s="22">
        <v>128</v>
      </c>
      <c r="AJ74" s="22">
        <v>510</v>
      </c>
    </row>
    <row r="75" spans="1:36" x14ac:dyDescent="0.25">
      <c r="A75" s="29" t="s">
        <v>135</v>
      </c>
      <c r="B75" s="22">
        <v>0</v>
      </c>
      <c r="C75" s="22">
        <v>0</v>
      </c>
      <c r="D75" s="22">
        <v>154</v>
      </c>
      <c r="E75" s="22">
        <v>75</v>
      </c>
      <c r="F75" s="22">
        <v>4252</v>
      </c>
      <c r="G75" s="22">
        <v>2173</v>
      </c>
      <c r="H75" s="22">
        <v>3070</v>
      </c>
      <c r="I75" s="22">
        <v>1525</v>
      </c>
      <c r="J75" s="23">
        <v>7476</v>
      </c>
      <c r="K75" s="23">
        <v>3773</v>
      </c>
      <c r="L75" s="22">
        <v>0</v>
      </c>
      <c r="M75" s="22">
        <v>3</v>
      </c>
      <c r="N75" s="22">
        <v>116</v>
      </c>
      <c r="O75" s="22">
        <v>94</v>
      </c>
      <c r="P75" s="23">
        <v>213</v>
      </c>
      <c r="Q75" s="29" t="s">
        <v>135</v>
      </c>
      <c r="R75" s="30">
        <v>1</v>
      </c>
      <c r="S75" s="30">
        <v>209</v>
      </c>
      <c r="T75" s="70">
        <v>210</v>
      </c>
      <c r="U75" s="30">
        <v>0</v>
      </c>
      <c r="V75" s="30">
        <v>15</v>
      </c>
      <c r="W75" s="30">
        <v>1</v>
      </c>
      <c r="X75" s="30">
        <v>389</v>
      </c>
      <c r="Y75" s="30">
        <v>0</v>
      </c>
      <c r="Z75" s="22">
        <v>405</v>
      </c>
      <c r="AA75" s="70">
        <v>0</v>
      </c>
      <c r="AB75" s="30">
        <v>109</v>
      </c>
      <c r="AC75" s="29" t="s">
        <v>135</v>
      </c>
      <c r="AD75" s="22">
        <v>152</v>
      </c>
      <c r="AE75" s="22">
        <v>90</v>
      </c>
      <c r="AF75" s="22">
        <v>103</v>
      </c>
      <c r="AG75" s="22">
        <v>0</v>
      </c>
      <c r="AH75" s="22">
        <v>4</v>
      </c>
      <c r="AI75" s="22">
        <v>1</v>
      </c>
      <c r="AJ75" s="22">
        <v>211</v>
      </c>
    </row>
    <row r="76" spans="1:36" x14ac:dyDescent="0.25">
      <c r="A76" s="29" t="s">
        <v>134</v>
      </c>
      <c r="B76" s="22">
        <v>0</v>
      </c>
      <c r="C76" s="22">
        <v>0</v>
      </c>
      <c r="D76" s="22">
        <v>965</v>
      </c>
      <c r="E76" s="22">
        <v>521</v>
      </c>
      <c r="F76" s="22">
        <v>1329</v>
      </c>
      <c r="G76" s="22">
        <v>687</v>
      </c>
      <c r="H76" s="22">
        <v>1101</v>
      </c>
      <c r="I76" s="22">
        <v>597</v>
      </c>
      <c r="J76" s="23">
        <v>3395</v>
      </c>
      <c r="K76" s="23">
        <v>1805</v>
      </c>
      <c r="L76" s="22">
        <v>0</v>
      </c>
      <c r="M76" s="22">
        <v>55</v>
      </c>
      <c r="N76" s="22">
        <v>61</v>
      </c>
      <c r="O76" s="22">
        <v>57</v>
      </c>
      <c r="P76" s="23">
        <v>173</v>
      </c>
      <c r="Q76" s="29" t="s">
        <v>134</v>
      </c>
      <c r="R76" s="30">
        <v>18</v>
      </c>
      <c r="S76" s="30">
        <v>48</v>
      </c>
      <c r="T76" s="70">
        <v>66</v>
      </c>
      <c r="U76" s="30">
        <v>0</v>
      </c>
      <c r="V76" s="30">
        <v>14</v>
      </c>
      <c r="W76" s="30">
        <v>0</v>
      </c>
      <c r="X76" s="30">
        <v>179</v>
      </c>
      <c r="Y76" s="30">
        <v>0</v>
      </c>
      <c r="Z76" s="22">
        <v>193</v>
      </c>
      <c r="AA76" s="70">
        <v>59</v>
      </c>
      <c r="AB76" s="30">
        <v>60</v>
      </c>
      <c r="AC76" s="29" t="s">
        <v>134</v>
      </c>
      <c r="AD76" s="22">
        <v>110</v>
      </c>
      <c r="AE76" s="22">
        <v>80</v>
      </c>
      <c r="AF76" s="22">
        <v>0</v>
      </c>
      <c r="AG76" s="22">
        <v>0</v>
      </c>
      <c r="AH76" s="22">
        <v>4</v>
      </c>
      <c r="AI76" s="22">
        <v>4</v>
      </c>
      <c r="AJ76" s="22">
        <v>25</v>
      </c>
    </row>
    <row r="77" spans="1:36" x14ac:dyDescent="0.25">
      <c r="A77" s="29" t="s">
        <v>133</v>
      </c>
      <c r="B77" s="22">
        <v>14</v>
      </c>
      <c r="C77" s="22">
        <v>6</v>
      </c>
      <c r="D77" s="22">
        <v>2489</v>
      </c>
      <c r="E77" s="22">
        <v>1291</v>
      </c>
      <c r="F77" s="22">
        <v>1586</v>
      </c>
      <c r="G77" s="22">
        <v>813</v>
      </c>
      <c r="H77" s="22">
        <v>2189</v>
      </c>
      <c r="I77" s="22">
        <v>1128</v>
      </c>
      <c r="J77" s="23">
        <v>6278</v>
      </c>
      <c r="K77" s="23">
        <v>3238</v>
      </c>
      <c r="L77" s="22">
        <v>1</v>
      </c>
      <c r="M77" s="22">
        <v>91</v>
      </c>
      <c r="N77" s="22">
        <v>63</v>
      </c>
      <c r="O77" s="22">
        <v>85</v>
      </c>
      <c r="P77" s="23">
        <v>240</v>
      </c>
      <c r="Q77" s="29" t="s">
        <v>133</v>
      </c>
      <c r="R77" s="30">
        <v>25</v>
      </c>
      <c r="S77" s="30">
        <v>98</v>
      </c>
      <c r="T77" s="70">
        <v>123</v>
      </c>
      <c r="U77" s="30">
        <v>0</v>
      </c>
      <c r="V77" s="30">
        <v>9</v>
      </c>
      <c r="W77" s="30">
        <v>0</v>
      </c>
      <c r="X77" s="30">
        <v>203</v>
      </c>
      <c r="Y77" s="30">
        <v>0</v>
      </c>
      <c r="Z77" s="22">
        <v>212</v>
      </c>
      <c r="AA77" s="70">
        <v>103</v>
      </c>
      <c r="AB77" s="30">
        <v>104</v>
      </c>
      <c r="AC77" s="29" t="s">
        <v>133</v>
      </c>
      <c r="AD77" s="22">
        <v>124</v>
      </c>
      <c r="AE77" s="22">
        <v>63</v>
      </c>
      <c r="AF77" s="22">
        <v>36</v>
      </c>
      <c r="AG77" s="22">
        <v>2</v>
      </c>
      <c r="AH77" s="22">
        <v>4</v>
      </c>
      <c r="AI77" s="22">
        <v>20</v>
      </c>
      <c r="AJ77" s="22">
        <v>91</v>
      </c>
    </row>
    <row r="78" spans="1:36" x14ac:dyDescent="0.25">
      <c r="A78" s="29" t="s">
        <v>132</v>
      </c>
      <c r="B78" s="22">
        <v>0</v>
      </c>
      <c r="C78" s="22">
        <v>0</v>
      </c>
      <c r="D78" s="22">
        <v>0</v>
      </c>
      <c r="E78" s="22">
        <v>0</v>
      </c>
      <c r="F78" s="22">
        <v>15066</v>
      </c>
      <c r="G78" s="22">
        <v>8270</v>
      </c>
      <c r="H78" s="22">
        <v>8586</v>
      </c>
      <c r="I78" s="22">
        <v>4570</v>
      </c>
      <c r="J78" s="23">
        <v>23652</v>
      </c>
      <c r="K78" s="23">
        <v>12840</v>
      </c>
      <c r="L78" s="22">
        <v>0</v>
      </c>
      <c r="M78" s="22">
        <v>0</v>
      </c>
      <c r="N78" s="22">
        <v>399</v>
      </c>
      <c r="O78" s="22">
        <v>273</v>
      </c>
      <c r="P78" s="23">
        <v>672</v>
      </c>
      <c r="Q78" s="29" t="s">
        <v>132</v>
      </c>
      <c r="R78" s="30">
        <v>103</v>
      </c>
      <c r="S78" s="30">
        <v>272</v>
      </c>
      <c r="T78" s="70">
        <v>375</v>
      </c>
      <c r="U78" s="30">
        <v>0</v>
      </c>
      <c r="V78" s="30">
        <v>26</v>
      </c>
      <c r="W78" s="30">
        <v>0</v>
      </c>
      <c r="X78" s="30">
        <v>1113</v>
      </c>
      <c r="Y78" s="30">
        <v>0</v>
      </c>
      <c r="Z78" s="22">
        <v>1139</v>
      </c>
      <c r="AA78" s="70">
        <v>2</v>
      </c>
      <c r="AB78" s="30">
        <v>342</v>
      </c>
      <c r="AC78" s="29" t="s">
        <v>132</v>
      </c>
      <c r="AD78" s="22">
        <v>86</v>
      </c>
      <c r="AE78" s="22">
        <v>34</v>
      </c>
      <c r="AF78" s="22">
        <v>352</v>
      </c>
      <c r="AG78" s="22">
        <v>10</v>
      </c>
      <c r="AH78" s="22">
        <v>6</v>
      </c>
      <c r="AI78" s="22">
        <v>52</v>
      </c>
      <c r="AJ78" s="22">
        <v>377</v>
      </c>
    </row>
    <row r="79" spans="1:36" x14ac:dyDescent="0.25">
      <c r="A79" s="29" t="s">
        <v>131</v>
      </c>
      <c r="B79" s="22">
        <v>192</v>
      </c>
      <c r="C79" s="22">
        <v>112</v>
      </c>
      <c r="D79" s="22">
        <v>4261</v>
      </c>
      <c r="E79" s="22">
        <v>2320</v>
      </c>
      <c r="F79" s="22">
        <v>3220</v>
      </c>
      <c r="G79" s="22">
        <v>1738</v>
      </c>
      <c r="H79" s="22">
        <v>4118</v>
      </c>
      <c r="I79" s="22">
        <v>2272</v>
      </c>
      <c r="J79" s="23">
        <v>11791</v>
      </c>
      <c r="K79" s="23">
        <v>6442</v>
      </c>
      <c r="L79" s="22">
        <v>12</v>
      </c>
      <c r="M79" s="22">
        <v>173</v>
      </c>
      <c r="N79" s="22">
        <v>146</v>
      </c>
      <c r="O79" s="22">
        <v>159</v>
      </c>
      <c r="P79" s="23">
        <v>490</v>
      </c>
      <c r="Q79" s="29" t="s">
        <v>131</v>
      </c>
      <c r="R79" s="30">
        <v>75</v>
      </c>
      <c r="S79" s="30">
        <v>104</v>
      </c>
      <c r="T79" s="70">
        <v>179</v>
      </c>
      <c r="U79" s="30">
        <v>1</v>
      </c>
      <c r="V79" s="30">
        <v>14</v>
      </c>
      <c r="W79" s="30">
        <v>32</v>
      </c>
      <c r="X79" s="30">
        <v>497</v>
      </c>
      <c r="Y79" s="30">
        <v>1</v>
      </c>
      <c r="Z79" s="22">
        <v>545</v>
      </c>
      <c r="AA79" s="70">
        <v>0</v>
      </c>
      <c r="AB79" s="30">
        <v>143</v>
      </c>
      <c r="AC79" s="29" t="s">
        <v>131</v>
      </c>
      <c r="AD79" s="22">
        <v>300</v>
      </c>
      <c r="AE79" s="22">
        <v>182</v>
      </c>
      <c r="AF79" s="22">
        <v>42</v>
      </c>
      <c r="AG79" s="22">
        <v>6</v>
      </c>
      <c r="AH79" s="22">
        <v>10</v>
      </c>
      <c r="AI79" s="22">
        <v>97</v>
      </c>
      <c r="AJ79" s="22">
        <v>180</v>
      </c>
    </row>
    <row r="80" spans="1:36" x14ac:dyDescent="0.25">
      <c r="A80" s="29" t="s">
        <v>130</v>
      </c>
      <c r="B80" s="22">
        <v>0</v>
      </c>
      <c r="C80" s="22">
        <v>0</v>
      </c>
      <c r="D80" s="22">
        <v>556</v>
      </c>
      <c r="E80" s="22">
        <v>270</v>
      </c>
      <c r="F80" s="22">
        <v>2930</v>
      </c>
      <c r="G80" s="22">
        <v>1555</v>
      </c>
      <c r="H80" s="22">
        <v>2281</v>
      </c>
      <c r="I80" s="22">
        <v>1226</v>
      </c>
      <c r="J80" s="23">
        <v>5767</v>
      </c>
      <c r="K80" s="23">
        <v>3051</v>
      </c>
      <c r="L80" s="22">
        <v>0</v>
      </c>
      <c r="M80" s="22">
        <v>18</v>
      </c>
      <c r="N80" s="22">
        <v>96</v>
      </c>
      <c r="O80" s="22">
        <v>76</v>
      </c>
      <c r="P80" s="23">
        <v>190</v>
      </c>
      <c r="Q80" s="29" t="s">
        <v>130</v>
      </c>
      <c r="R80" s="30">
        <v>27</v>
      </c>
      <c r="S80" s="30">
        <v>94</v>
      </c>
      <c r="T80" s="70">
        <v>121</v>
      </c>
      <c r="U80" s="30">
        <v>0</v>
      </c>
      <c r="V80" s="30">
        <v>19</v>
      </c>
      <c r="W80" s="30">
        <v>0</v>
      </c>
      <c r="X80" s="30">
        <v>205</v>
      </c>
      <c r="Y80" s="30">
        <v>1</v>
      </c>
      <c r="Z80" s="22">
        <v>225</v>
      </c>
      <c r="AA80" s="70">
        <v>0</v>
      </c>
      <c r="AB80" s="30">
        <v>99</v>
      </c>
      <c r="AC80" s="29" t="s">
        <v>130</v>
      </c>
      <c r="AD80" s="22">
        <v>211</v>
      </c>
      <c r="AE80" s="22">
        <v>83</v>
      </c>
      <c r="AF80" s="22">
        <v>10</v>
      </c>
      <c r="AG80" s="22">
        <v>12</v>
      </c>
      <c r="AH80" s="22">
        <v>12</v>
      </c>
      <c r="AI80" s="22">
        <v>14</v>
      </c>
      <c r="AJ80" s="22">
        <v>108</v>
      </c>
    </row>
    <row r="81" spans="1:36" x14ac:dyDescent="0.25">
      <c r="A81" s="29" t="s">
        <v>129</v>
      </c>
      <c r="B81" s="22">
        <v>0</v>
      </c>
      <c r="C81" s="22">
        <v>0</v>
      </c>
      <c r="D81" s="22">
        <v>0</v>
      </c>
      <c r="E81" s="22">
        <v>0</v>
      </c>
      <c r="F81" s="22">
        <v>993</v>
      </c>
      <c r="G81" s="22">
        <v>509</v>
      </c>
      <c r="H81" s="22">
        <v>921</v>
      </c>
      <c r="I81" s="22">
        <v>505</v>
      </c>
      <c r="J81" s="23">
        <v>1914</v>
      </c>
      <c r="K81" s="23">
        <v>1014</v>
      </c>
      <c r="L81" s="22">
        <v>0</v>
      </c>
      <c r="M81" s="22">
        <v>0</v>
      </c>
      <c r="N81" s="22">
        <v>20</v>
      </c>
      <c r="O81" s="22">
        <v>20</v>
      </c>
      <c r="P81" s="23">
        <v>40</v>
      </c>
      <c r="Q81" s="29" t="s">
        <v>129</v>
      </c>
      <c r="R81" s="30">
        <v>36</v>
      </c>
      <c r="S81" s="30">
        <v>2</v>
      </c>
      <c r="T81" s="70">
        <v>38</v>
      </c>
      <c r="U81" s="30">
        <v>4</v>
      </c>
      <c r="V81" s="30">
        <v>23</v>
      </c>
      <c r="W81" s="30">
        <v>1</v>
      </c>
      <c r="X81" s="30">
        <v>47</v>
      </c>
      <c r="Y81" s="30">
        <v>0</v>
      </c>
      <c r="Z81" s="22">
        <v>75</v>
      </c>
      <c r="AA81" s="70">
        <v>0</v>
      </c>
      <c r="AB81" s="30">
        <v>20</v>
      </c>
      <c r="AC81" s="29" t="s">
        <v>129</v>
      </c>
      <c r="AD81" s="22">
        <v>546</v>
      </c>
      <c r="AE81" s="22">
        <v>311</v>
      </c>
      <c r="AF81" s="22">
        <v>155</v>
      </c>
      <c r="AG81" s="22">
        <v>6</v>
      </c>
      <c r="AH81" s="22">
        <v>36</v>
      </c>
      <c r="AI81" s="22">
        <v>29</v>
      </c>
      <c r="AJ81" s="22">
        <v>39</v>
      </c>
    </row>
    <row r="82" spans="1:36" x14ac:dyDescent="0.25">
      <c r="A82" s="29" t="s">
        <v>128</v>
      </c>
      <c r="B82" s="22">
        <v>0</v>
      </c>
      <c r="C82" s="22">
        <v>0</v>
      </c>
      <c r="D82" s="22">
        <v>2401</v>
      </c>
      <c r="E82" s="22">
        <v>1293</v>
      </c>
      <c r="F82" s="22">
        <v>11448</v>
      </c>
      <c r="G82" s="22">
        <v>6037</v>
      </c>
      <c r="H82" s="22">
        <v>10180</v>
      </c>
      <c r="I82" s="22">
        <v>5274</v>
      </c>
      <c r="J82" s="23">
        <v>24029</v>
      </c>
      <c r="K82" s="23">
        <v>12604</v>
      </c>
      <c r="L82" s="22">
        <v>0</v>
      </c>
      <c r="M82" s="22">
        <v>74</v>
      </c>
      <c r="N82" s="22">
        <v>293</v>
      </c>
      <c r="O82" s="22">
        <v>267</v>
      </c>
      <c r="P82" s="23">
        <v>634</v>
      </c>
      <c r="Q82" s="29" t="s">
        <v>128</v>
      </c>
      <c r="R82" s="30">
        <v>285</v>
      </c>
      <c r="S82" s="30">
        <v>114</v>
      </c>
      <c r="T82" s="70">
        <v>399</v>
      </c>
      <c r="U82" s="30">
        <v>0</v>
      </c>
      <c r="V82" s="30">
        <v>27</v>
      </c>
      <c r="W82" s="30">
        <v>13</v>
      </c>
      <c r="X82" s="30">
        <v>958</v>
      </c>
      <c r="Y82" s="30">
        <v>0</v>
      </c>
      <c r="Z82" s="22">
        <v>998</v>
      </c>
      <c r="AA82" s="70">
        <v>155</v>
      </c>
      <c r="AB82" s="30">
        <v>256</v>
      </c>
      <c r="AC82" s="29" t="s">
        <v>128</v>
      </c>
      <c r="AD82" s="22">
        <v>477</v>
      </c>
      <c r="AE82" s="22">
        <v>231</v>
      </c>
      <c r="AF82" s="22">
        <v>901</v>
      </c>
      <c r="AG82" s="22">
        <v>318</v>
      </c>
      <c r="AH82" s="22">
        <v>79</v>
      </c>
      <c r="AI82" s="22">
        <v>193</v>
      </c>
      <c r="AJ82" s="22">
        <v>322</v>
      </c>
    </row>
    <row r="83" spans="1:36" x14ac:dyDescent="0.25">
      <c r="A83" s="27" t="s">
        <v>127</v>
      </c>
      <c r="B83" s="23"/>
      <c r="C83" s="23"/>
      <c r="D83" s="23"/>
      <c r="E83" s="23"/>
      <c r="F83" s="23"/>
      <c r="G83" s="23"/>
      <c r="H83" s="23"/>
      <c r="I83" s="23"/>
      <c r="J83" s="23"/>
      <c r="K83" s="23"/>
      <c r="L83" s="23"/>
      <c r="M83" s="23"/>
      <c r="N83" s="23"/>
      <c r="O83" s="23"/>
      <c r="P83" s="23"/>
      <c r="Q83" s="27" t="s">
        <v>127</v>
      </c>
      <c r="R83" s="70"/>
      <c r="S83" s="70"/>
      <c r="T83" s="70"/>
      <c r="U83" s="70"/>
      <c r="V83" s="70"/>
      <c r="W83" s="70"/>
      <c r="X83" s="70"/>
      <c r="Y83" s="70"/>
      <c r="Z83" s="30"/>
      <c r="AA83" s="70"/>
      <c r="AB83" s="70"/>
      <c r="AC83" s="27" t="s">
        <v>127</v>
      </c>
      <c r="AD83" s="23"/>
      <c r="AE83" s="23"/>
      <c r="AF83" s="23"/>
      <c r="AG83" s="23"/>
      <c r="AH83" s="23"/>
      <c r="AI83" s="23"/>
      <c r="AJ83" s="23"/>
    </row>
    <row r="84" spans="1:36" x14ac:dyDescent="0.25">
      <c r="A84" s="29" t="s">
        <v>126</v>
      </c>
      <c r="B84" s="22">
        <v>0</v>
      </c>
      <c r="C84" s="22">
        <v>0</v>
      </c>
      <c r="D84" s="22">
        <v>880</v>
      </c>
      <c r="E84" s="22">
        <v>446</v>
      </c>
      <c r="F84" s="22">
        <v>1170</v>
      </c>
      <c r="G84" s="22">
        <v>606</v>
      </c>
      <c r="H84" s="22">
        <v>925</v>
      </c>
      <c r="I84" s="22">
        <v>457</v>
      </c>
      <c r="J84" s="23">
        <v>2975</v>
      </c>
      <c r="K84" s="23">
        <v>1509</v>
      </c>
      <c r="L84" s="22">
        <v>0</v>
      </c>
      <c r="M84" s="22">
        <v>55</v>
      </c>
      <c r="N84" s="22">
        <v>62</v>
      </c>
      <c r="O84" s="22">
        <v>56</v>
      </c>
      <c r="P84" s="23">
        <v>173</v>
      </c>
      <c r="Q84" s="29" t="s">
        <v>126</v>
      </c>
      <c r="R84" s="30">
        <v>27</v>
      </c>
      <c r="S84" s="30">
        <v>50</v>
      </c>
      <c r="T84" s="70">
        <v>77</v>
      </c>
      <c r="U84" s="30">
        <v>0</v>
      </c>
      <c r="V84" s="30">
        <v>19</v>
      </c>
      <c r="W84" s="30">
        <v>0</v>
      </c>
      <c r="X84" s="30">
        <v>0</v>
      </c>
      <c r="Y84" s="30">
        <v>110</v>
      </c>
      <c r="Z84" s="22">
        <v>129</v>
      </c>
      <c r="AA84" s="70">
        <v>0</v>
      </c>
      <c r="AB84" s="30">
        <v>61</v>
      </c>
      <c r="AC84" s="29" t="s">
        <v>126</v>
      </c>
      <c r="AD84" s="22">
        <v>317</v>
      </c>
      <c r="AE84" s="22">
        <v>122</v>
      </c>
      <c r="AF84" s="22">
        <v>56</v>
      </c>
      <c r="AG84" s="22">
        <v>0</v>
      </c>
      <c r="AH84" s="22">
        <v>7</v>
      </c>
      <c r="AI84" s="22">
        <v>8</v>
      </c>
      <c r="AJ84" s="22">
        <v>39</v>
      </c>
    </row>
    <row r="85" spans="1:36" x14ac:dyDescent="0.25">
      <c r="A85" s="29" t="s">
        <v>125</v>
      </c>
      <c r="B85" s="22">
        <v>0</v>
      </c>
      <c r="C85" s="22">
        <v>0</v>
      </c>
      <c r="D85" s="22">
        <v>2429</v>
      </c>
      <c r="E85" s="22">
        <v>1256</v>
      </c>
      <c r="F85" s="22">
        <v>5572</v>
      </c>
      <c r="G85" s="22">
        <v>2971</v>
      </c>
      <c r="H85" s="22">
        <v>5612</v>
      </c>
      <c r="I85" s="22">
        <v>3009</v>
      </c>
      <c r="J85" s="23">
        <v>13613</v>
      </c>
      <c r="K85" s="23">
        <v>7236</v>
      </c>
      <c r="L85" s="22">
        <v>0</v>
      </c>
      <c r="M85" s="22">
        <v>90</v>
      </c>
      <c r="N85" s="22">
        <v>191</v>
      </c>
      <c r="O85" s="22">
        <v>190</v>
      </c>
      <c r="P85" s="23">
        <v>471</v>
      </c>
      <c r="Q85" s="29" t="s">
        <v>125</v>
      </c>
      <c r="R85" s="30">
        <v>216</v>
      </c>
      <c r="S85" s="30">
        <v>81</v>
      </c>
      <c r="T85" s="70">
        <v>297</v>
      </c>
      <c r="U85" s="30">
        <v>6</v>
      </c>
      <c r="V85" s="30">
        <v>51</v>
      </c>
      <c r="W85" s="30">
        <v>89</v>
      </c>
      <c r="X85" s="30">
        <v>558</v>
      </c>
      <c r="Y85" s="30">
        <v>0</v>
      </c>
      <c r="Z85" s="22">
        <v>704</v>
      </c>
      <c r="AA85" s="70">
        <v>58</v>
      </c>
      <c r="AB85" s="30">
        <v>248</v>
      </c>
      <c r="AC85" s="29" t="s">
        <v>125</v>
      </c>
      <c r="AD85" s="22">
        <v>2013</v>
      </c>
      <c r="AE85" s="22">
        <v>1145</v>
      </c>
      <c r="AF85" s="22">
        <v>2082</v>
      </c>
      <c r="AG85" s="22">
        <v>65</v>
      </c>
      <c r="AH85" s="22">
        <v>67</v>
      </c>
      <c r="AI85" s="22">
        <v>83</v>
      </c>
      <c r="AJ85" s="22">
        <v>336</v>
      </c>
    </row>
    <row r="86" spans="1:36" x14ac:dyDescent="0.25">
      <c r="A86" s="29" t="s">
        <v>124</v>
      </c>
      <c r="B86" s="22">
        <v>25</v>
      </c>
      <c r="C86" s="22">
        <v>13</v>
      </c>
      <c r="D86" s="22">
        <v>2313</v>
      </c>
      <c r="E86" s="22">
        <v>1189</v>
      </c>
      <c r="F86" s="22">
        <v>1949</v>
      </c>
      <c r="G86" s="22">
        <v>957</v>
      </c>
      <c r="H86" s="22">
        <v>1930</v>
      </c>
      <c r="I86" s="22">
        <v>950</v>
      </c>
      <c r="J86" s="23">
        <v>6217</v>
      </c>
      <c r="K86" s="23">
        <v>3109</v>
      </c>
      <c r="L86" s="22">
        <v>3</v>
      </c>
      <c r="M86" s="22">
        <v>101</v>
      </c>
      <c r="N86" s="22">
        <v>93</v>
      </c>
      <c r="O86" s="22">
        <v>95</v>
      </c>
      <c r="P86" s="23">
        <v>292</v>
      </c>
      <c r="Q86" s="29" t="s">
        <v>124</v>
      </c>
      <c r="R86" s="30">
        <v>38</v>
      </c>
      <c r="S86" s="30">
        <v>44</v>
      </c>
      <c r="T86" s="70">
        <v>82</v>
      </c>
      <c r="U86" s="30">
        <v>0</v>
      </c>
      <c r="V86" s="30">
        <v>16</v>
      </c>
      <c r="W86" s="30">
        <v>24</v>
      </c>
      <c r="X86" s="30">
        <v>257</v>
      </c>
      <c r="Y86" s="30">
        <v>0</v>
      </c>
      <c r="Z86" s="22">
        <v>297</v>
      </c>
      <c r="AA86" s="70">
        <v>0</v>
      </c>
      <c r="AB86" s="30">
        <v>69</v>
      </c>
      <c r="AC86" s="29" t="s">
        <v>124</v>
      </c>
      <c r="AD86" s="22">
        <v>68</v>
      </c>
      <c r="AE86" s="22">
        <v>20</v>
      </c>
      <c r="AF86" s="22">
        <v>35</v>
      </c>
      <c r="AG86" s="22">
        <v>2</v>
      </c>
      <c r="AH86" s="22">
        <v>2</v>
      </c>
      <c r="AI86" s="22">
        <v>18</v>
      </c>
      <c r="AJ86" s="22">
        <v>26</v>
      </c>
    </row>
    <row r="87" spans="1:36" x14ac:dyDescent="0.25">
      <c r="A87" s="29" t="s">
        <v>123</v>
      </c>
      <c r="B87" s="22">
        <v>215</v>
      </c>
      <c r="C87" s="22">
        <v>129</v>
      </c>
      <c r="D87" s="22">
        <v>2384</v>
      </c>
      <c r="E87" s="22">
        <v>1273</v>
      </c>
      <c r="F87" s="22">
        <v>1767</v>
      </c>
      <c r="G87" s="22">
        <v>907</v>
      </c>
      <c r="H87" s="22">
        <v>1953</v>
      </c>
      <c r="I87" s="22">
        <v>1061</v>
      </c>
      <c r="J87" s="23">
        <v>6319</v>
      </c>
      <c r="K87" s="23">
        <v>3370</v>
      </c>
      <c r="L87" s="22">
        <v>14</v>
      </c>
      <c r="M87" s="22">
        <v>64</v>
      </c>
      <c r="N87" s="22">
        <v>54</v>
      </c>
      <c r="O87" s="22">
        <v>51</v>
      </c>
      <c r="P87" s="23">
        <v>183</v>
      </c>
      <c r="Q87" s="29" t="s">
        <v>122</v>
      </c>
      <c r="R87" s="30">
        <v>55</v>
      </c>
      <c r="S87" s="30">
        <v>61</v>
      </c>
      <c r="T87" s="70">
        <v>116</v>
      </c>
      <c r="U87" s="30">
        <v>1</v>
      </c>
      <c r="V87" s="30">
        <v>7</v>
      </c>
      <c r="W87" s="30">
        <v>41</v>
      </c>
      <c r="X87" s="30">
        <v>220</v>
      </c>
      <c r="Y87" s="30">
        <v>0</v>
      </c>
      <c r="Z87" s="22">
        <v>269</v>
      </c>
      <c r="AA87" s="70">
        <v>48</v>
      </c>
      <c r="AB87" s="30">
        <v>110</v>
      </c>
      <c r="AC87" s="29" t="s">
        <v>122</v>
      </c>
      <c r="AD87" s="22">
        <v>1279</v>
      </c>
      <c r="AE87" s="22">
        <v>582</v>
      </c>
      <c r="AF87" s="22">
        <v>218</v>
      </c>
      <c r="AG87" s="22">
        <v>33</v>
      </c>
      <c r="AH87" s="22">
        <v>32</v>
      </c>
      <c r="AI87" s="22">
        <v>27</v>
      </c>
      <c r="AJ87" s="22">
        <v>111</v>
      </c>
    </row>
    <row r="88" spans="1:36" x14ac:dyDescent="0.25">
      <c r="A88" s="29" t="s">
        <v>121</v>
      </c>
      <c r="B88" s="22">
        <v>0</v>
      </c>
      <c r="C88" s="22">
        <v>0</v>
      </c>
      <c r="D88" s="22">
        <v>998</v>
      </c>
      <c r="E88" s="22">
        <v>521</v>
      </c>
      <c r="F88" s="22">
        <v>2359</v>
      </c>
      <c r="G88" s="22">
        <v>1231</v>
      </c>
      <c r="H88" s="22">
        <v>2518</v>
      </c>
      <c r="I88" s="22">
        <v>1283</v>
      </c>
      <c r="J88" s="23">
        <v>5875</v>
      </c>
      <c r="K88" s="23">
        <v>3035</v>
      </c>
      <c r="L88" s="22">
        <v>0</v>
      </c>
      <c r="M88" s="22">
        <v>48</v>
      </c>
      <c r="N88" s="22">
        <v>104</v>
      </c>
      <c r="O88" s="22">
        <v>103</v>
      </c>
      <c r="P88" s="23">
        <v>255</v>
      </c>
      <c r="Q88" s="29" t="s">
        <v>121</v>
      </c>
      <c r="R88" s="30">
        <v>94</v>
      </c>
      <c r="S88" s="30">
        <v>65</v>
      </c>
      <c r="T88" s="70">
        <v>159</v>
      </c>
      <c r="U88" s="30">
        <v>3</v>
      </c>
      <c r="V88" s="30">
        <v>11</v>
      </c>
      <c r="W88" s="30">
        <v>11</v>
      </c>
      <c r="X88" s="30">
        <v>150</v>
      </c>
      <c r="Y88" s="30">
        <v>0</v>
      </c>
      <c r="Z88" s="22">
        <v>175</v>
      </c>
      <c r="AA88" s="70">
        <v>0</v>
      </c>
      <c r="AB88" s="30">
        <v>141</v>
      </c>
      <c r="AC88" s="29" t="s">
        <v>121</v>
      </c>
      <c r="AD88" s="22">
        <v>264</v>
      </c>
      <c r="AE88" s="22">
        <v>145</v>
      </c>
      <c r="AF88" s="22">
        <v>662</v>
      </c>
      <c r="AG88" s="22">
        <v>71</v>
      </c>
      <c r="AH88" s="22">
        <v>7</v>
      </c>
      <c r="AI88" s="22">
        <v>61</v>
      </c>
      <c r="AJ88" s="22">
        <v>148</v>
      </c>
    </row>
    <row r="89" spans="1:36" x14ac:dyDescent="0.25">
      <c r="A89" s="27" t="s">
        <v>120</v>
      </c>
      <c r="B89" s="23"/>
      <c r="C89" s="23"/>
      <c r="D89" s="23"/>
      <c r="E89" s="23"/>
      <c r="F89" s="23"/>
      <c r="G89" s="23"/>
      <c r="H89" s="23"/>
      <c r="I89" s="23"/>
      <c r="J89" s="23"/>
      <c r="K89" s="23"/>
      <c r="L89" s="23"/>
      <c r="M89" s="23"/>
      <c r="N89" s="23"/>
      <c r="O89" s="23"/>
      <c r="P89" s="23"/>
      <c r="Q89" s="27" t="s">
        <v>120</v>
      </c>
      <c r="R89" s="70"/>
      <c r="S89" s="70"/>
      <c r="T89" s="70"/>
      <c r="U89" s="70"/>
      <c r="V89" s="70"/>
      <c r="W89" s="70"/>
      <c r="X89" s="70"/>
      <c r="Y89" s="70"/>
      <c r="Z89" s="30"/>
      <c r="AA89" s="70"/>
      <c r="AB89" s="70"/>
      <c r="AC89" s="27" t="s">
        <v>120</v>
      </c>
      <c r="AD89" s="23"/>
      <c r="AE89" s="23"/>
      <c r="AF89" s="23"/>
      <c r="AG89" s="23"/>
      <c r="AH89" s="23"/>
      <c r="AI89" s="23"/>
      <c r="AJ89" s="23"/>
    </row>
    <row r="90" spans="1:36" x14ac:dyDescent="0.25">
      <c r="A90" s="29" t="s">
        <v>119</v>
      </c>
      <c r="B90" s="22">
        <v>2</v>
      </c>
      <c r="C90" s="22">
        <v>2</v>
      </c>
      <c r="D90" s="22">
        <v>355</v>
      </c>
      <c r="E90" s="22">
        <v>178</v>
      </c>
      <c r="F90" s="22">
        <v>518</v>
      </c>
      <c r="G90" s="22">
        <v>274</v>
      </c>
      <c r="H90" s="22">
        <v>459</v>
      </c>
      <c r="I90" s="22">
        <v>221</v>
      </c>
      <c r="J90" s="23">
        <v>1334</v>
      </c>
      <c r="K90" s="23">
        <v>675</v>
      </c>
      <c r="L90" s="22">
        <v>1</v>
      </c>
      <c r="M90" s="22">
        <v>43</v>
      </c>
      <c r="N90" s="22">
        <v>44</v>
      </c>
      <c r="O90" s="22">
        <v>43</v>
      </c>
      <c r="P90" s="23">
        <v>131</v>
      </c>
      <c r="Q90" s="29" t="s">
        <v>119</v>
      </c>
      <c r="R90" s="30">
        <v>33</v>
      </c>
      <c r="S90" s="30">
        <v>22</v>
      </c>
      <c r="T90" s="70">
        <v>55</v>
      </c>
      <c r="U90" s="30">
        <v>0</v>
      </c>
      <c r="V90" s="30">
        <v>3</v>
      </c>
      <c r="W90" s="30">
        <v>27</v>
      </c>
      <c r="X90" s="30">
        <v>72</v>
      </c>
      <c r="Y90" s="30">
        <v>0</v>
      </c>
      <c r="Z90" s="22">
        <v>102</v>
      </c>
      <c r="AA90" s="70">
        <v>0</v>
      </c>
      <c r="AB90" s="30">
        <v>44</v>
      </c>
      <c r="AC90" s="29" t="s">
        <v>119</v>
      </c>
      <c r="AD90" s="22">
        <v>119</v>
      </c>
      <c r="AE90" s="22">
        <v>43</v>
      </c>
      <c r="AF90" s="22">
        <v>48</v>
      </c>
      <c r="AG90" s="22">
        <v>20</v>
      </c>
      <c r="AH90" s="22">
        <v>5</v>
      </c>
      <c r="AI90" s="22">
        <v>27</v>
      </c>
      <c r="AJ90" s="22">
        <v>49</v>
      </c>
    </row>
    <row r="91" spans="1:36" x14ac:dyDescent="0.25">
      <c r="A91" s="29" t="s">
        <v>118</v>
      </c>
      <c r="B91" s="22">
        <v>39</v>
      </c>
      <c r="C91" s="22">
        <v>13</v>
      </c>
      <c r="D91" s="22">
        <v>1328</v>
      </c>
      <c r="E91" s="22">
        <v>706</v>
      </c>
      <c r="F91" s="22">
        <v>1303</v>
      </c>
      <c r="G91" s="22">
        <v>692</v>
      </c>
      <c r="H91" s="22">
        <v>1519</v>
      </c>
      <c r="I91" s="22">
        <v>756</v>
      </c>
      <c r="J91" s="23">
        <v>4189</v>
      </c>
      <c r="K91" s="23">
        <v>2167</v>
      </c>
      <c r="L91" s="22">
        <v>5</v>
      </c>
      <c r="M91" s="22">
        <v>120</v>
      </c>
      <c r="N91" s="22">
        <v>115</v>
      </c>
      <c r="O91" s="22">
        <v>125</v>
      </c>
      <c r="P91" s="23">
        <v>365</v>
      </c>
      <c r="Q91" s="29" t="s">
        <v>118</v>
      </c>
      <c r="R91" s="30">
        <v>111</v>
      </c>
      <c r="S91" s="30">
        <v>50</v>
      </c>
      <c r="T91" s="70">
        <v>161</v>
      </c>
      <c r="U91" s="30">
        <v>0</v>
      </c>
      <c r="V91" s="30">
        <v>15</v>
      </c>
      <c r="W91" s="30">
        <v>84</v>
      </c>
      <c r="X91" s="30">
        <v>150</v>
      </c>
      <c r="Y91" s="30">
        <v>0</v>
      </c>
      <c r="Z91" s="22">
        <v>249</v>
      </c>
      <c r="AA91" s="70">
        <v>0</v>
      </c>
      <c r="AB91" s="30">
        <v>137</v>
      </c>
      <c r="AC91" s="29" t="s">
        <v>118</v>
      </c>
      <c r="AD91" s="22">
        <v>1676</v>
      </c>
      <c r="AE91" s="22">
        <v>324</v>
      </c>
      <c r="AF91" s="22">
        <v>261</v>
      </c>
      <c r="AG91" s="22">
        <v>104</v>
      </c>
      <c r="AH91" s="22">
        <v>23</v>
      </c>
      <c r="AI91" s="22">
        <v>110</v>
      </c>
      <c r="AJ91" s="22">
        <v>146</v>
      </c>
    </row>
    <row r="92" spans="1:36" x14ac:dyDescent="0.25">
      <c r="A92" s="29" t="s">
        <v>117</v>
      </c>
      <c r="B92" s="22">
        <v>20</v>
      </c>
      <c r="C92" s="22">
        <v>12</v>
      </c>
      <c r="D92" s="22">
        <v>1270</v>
      </c>
      <c r="E92" s="22">
        <v>667</v>
      </c>
      <c r="F92" s="22">
        <v>1234</v>
      </c>
      <c r="G92" s="22">
        <v>681</v>
      </c>
      <c r="H92" s="22">
        <v>1186</v>
      </c>
      <c r="I92" s="22">
        <v>602</v>
      </c>
      <c r="J92" s="23">
        <v>3710</v>
      </c>
      <c r="K92" s="23">
        <v>1962</v>
      </c>
      <c r="L92" s="22">
        <v>2</v>
      </c>
      <c r="M92" s="22">
        <v>80</v>
      </c>
      <c r="N92" s="22">
        <v>79</v>
      </c>
      <c r="O92" s="22">
        <v>77</v>
      </c>
      <c r="P92" s="23">
        <v>238</v>
      </c>
      <c r="Q92" s="29" t="s">
        <v>117</v>
      </c>
      <c r="R92" s="30">
        <v>73</v>
      </c>
      <c r="S92" s="30">
        <v>38</v>
      </c>
      <c r="T92" s="70">
        <v>111</v>
      </c>
      <c r="U92" s="30">
        <v>0</v>
      </c>
      <c r="V92" s="30">
        <v>17</v>
      </c>
      <c r="W92" s="30">
        <v>86</v>
      </c>
      <c r="X92" s="30">
        <v>103</v>
      </c>
      <c r="Y92" s="30">
        <v>0</v>
      </c>
      <c r="Z92" s="22">
        <v>206</v>
      </c>
      <c r="AA92" s="70">
        <v>4</v>
      </c>
      <c r="AB92" s="30">
        <v>87</v>
      </c>
      <c r="AC92" s="29" t="s">
        <v>117</v>
      </c>
      <c r="AD92" s="22">
        <v>270</v>
      </c>
      <c r="AE92" s="22">
        <v>36</v>
      </c>
      <c r="AF92" s="22">
        <v>123</v>
      </c>
      <c r="AG92" s="22">
        <v>81</v>
      </c>
      <c r="AH92" s="22">
        <v>10</v>
      </c>
      <c r="AI92" s="22">
        <v>52</v>
      </c>
      <c r="AJ92" s="22">
        <v>87</v>
      </c>
    </row>
    <row r="93" spans="1:36" x14ac:dyDescent="0.25">
      <c r="A93" s="29" t="s">
        <v>116</v>
      </c>
      <c r="B93" s="22">
        <v>0</v>
      </c>
      <c r="C93" s="22">
        <v>0</v>
      </c>
      <c r="D93" s="22">
        <v>1669</v>
      </c>
      <c r="E93" s="22">
        <v>884</v>
      </c>
      <c r="F93" s="22">
        <v>1789</v>
      </c>
      <c r="G93" s="22">
        <v>926</v>
      </c>
      <c r="H93" s="22">
        <v>1930</v>
      </c>
      <c r="I93" s="22">
        <v>998</v>
      </c>
      <c r="J93" s="23">
        <v>5388</v>
      </c>
      <c r="K93" s="23">
        <v>2808</v>
      </c>
      <c r="L93" s="22">
        <v>0</v>
      </c>
      <c r="M93" s="22">
        <v>127</v>
      </c>
      <c r="N93" s="22">
        <v>127</v>
      </c>
      <c r="O93" s="22">
        <v>126</v>
      </c>
      <c r="P93" s="23">
        <v>380</v>
      </c>
      <c r="Q93" s="29" t="s">
        <v>116</v>
      </c>
      <c r="R93" s="30">
        <v>72</v>
      </c>
      <c r="S93" s="30">
        <v>104</v>
      </c>
      <c r="T93" s="70">
        <v>176</v>
      </c>
      <c r="U93" s="30">
        <v>1</v>
      </c>
      <c r="V93" s="30">
        <v>25</v>
      </c>
      <c r="W93" s="30">
        <v>164</v>
      </c>
      <c r="X93" s="30">
        <v>60</v>
      </c>
      <c r="Y93" s="30">
        <v>0</v>
      </c>
      <c r="Z93" s="22">
        <v>250</v>
      </c>
      <c r="AA93" s="70">
        <v>125</v>
      </c>
      <c r="AB93" s="30">
        <v>126</v>
      </c>
      <c r="AC93" s="29" t="s">
        <v>116</v>
      </c>
      <c r="AD93" s="22">
        <v>78</v>
      </c>
      <c r="AE93" s="22">
        <v>48</v>
      </c>
      <c r="AF93" s="22">
        <v>330</v>
      </c>
      <c r="AG93" s="22">
        <v>92</v>
      </c>
      <c r="AH93" s="22">
        <v>14</v>
      </c>
      <c r="AI93" s="22">
        <v>111</v>
      </c>
      <c r="AJ93" s="22">
        <v>156</v>
      </c>
    </row>
    <row r="94" spans="1:36" x14ac:dyDescent="0.25">
      <c r="A94" s="29" t="s">
        <v>115</v>
      </c>
      <c r="B94" s="22">
        <v>23</v>
      </c>
      <c r="C94" s="22">
        <v>6</v>
      </c>
      <c r="D94" s="22">
        <v>532</v>
      </c>
      <c r="E94" s="22">
        <v>268</v>
      </c>
      <c r="F94" s="22">
        <v>705</v>
      </c>
      <c r="G94" s="22">
        <v>366</v>
      </c>
      <c r="H94" s="22">
        <v>818</v>
      </c>
      <c r="I94" s="22">
        <v>381</v>
      </c>
      <c r="J94" s="23">
        <v>2078</v>
      </c>
      <c r="K94" s="23">
        <v>1021</v>
      </c>
      <c r="L94" s="22">
        <v>1</v>
      </c>
      <c r="M94" s="22">
        <v>27</v>
      </c>
      <c r="N94" s="22">
        <v>32</v>
      </c>
      <c r="O94" s="22">
        <v>28</v>
      </c>
      <c r="P94" s="23">
        <v>88</v>
      </c>
      <c r="Q94" s="29" t="s">
        <v>115</v>
      </c>
      <c r="R94" s="30">
        <v>60</v>
      </c>
      <c r="S94" s="30">
        <v>9</v>
      </c>
      <c r="T94" s="70">
        <v>69</v>
      </c>
      <c r="U94" s="30">
        <v>5</v>
      </c>
      <c r="V94" s="30">
        <v>33</v>
      </c>
      <c r="W94" s="30">
        <v>82</v>
      </c>
      <c r="X94" s="30">
        <v>70</v>
      </c>
      <c r="Y94" s="30">
        <v>5</v>
      </c>
      <c r="Z94" s="22">
        <v>195</v>
      </c>
      <c r="AA94" s="70">
        <v>28</v>
      </c>
      <c r="AB94" s="30">
        <v>26</v>
      </c>
      <c r="AC94" s="29" t="s">
        <v>115</v>
      </c>
      <c r="AD94" s="22">
        <v>1129</v>
      </c>
      <c r="AE94" s="22">
        <v>478</v>
      </c>
      <c r="AF94" s="22">
        <v>192</v>
      </c>
      <c r="AG94" s="22">
        <v>76</v>
      </c>
      <c r="AH94" s="22">
        <v>46</v>
      </c>
      <c r="AI94" s="22">
        <v>67</v>
      </c>
      <c r="AJ94" s="22">
        <v>71</v>
      </c>
    </row>
    <row r="95" spans="1:36" x14ac:dyDescent="0.25">
      <c r="A95" s="29" t="s">
        <v>114</v>
      </c>
      <c r="B95" s="22">
        <v>0</v>
      </c>
      <c r="C95" s="22">
        <v>0</v>
      </c>
      <c r="D95" s="22">
        <v>751</v>
      </c>
      <c r="E95" s="22">
        <v>385</v>
      </c>
      <c r="F95" s="22">
        <v>896</v>
      </c>
      <c r="G95" s="22">
        <v>466</v>
      </c>
      <c r="H95" s="22">
        <v>970</v>
      </c>
      <c r="I95" s="22">
        <v>500</v>
      </c>
      <c r="J95" s="23">
        <v>2617</v>
      </c>
      <c r="K95" s="23">
        <v>1351</v>
      </c>
      <c r="L95" s="22">
        <v>0</v>
      </c>
      <c r="M95" s="22">
        <v>70</v>
      </c>
      <c r="N95" s="22">
        <v>73</v>
      </c>
      <c r="O95" s="22">
        <v>70</v>
      </c>
      <c r="P95" s="23">
        <v>213</v>
      </c>
      <c r="Q95" s="29" t="s">
        <v>114</v>
      </c>
      <c r="R95" s="30">
        <v>77</v>
      </c>
      <c r="S95" s="30">
        <v>25</v>
      </c>
      <c r="T95" s="70">
        <v>102</v>
      </c>
      <c r="U95" s="30">
        <v>4</v>
      </c>
      <c r="V95" s="30">
        <v>22</v>
      </c>
      <c r="W95" s="30">
        <v>65</v>
      </c>
      <c r="X95" s="30">
        <v>29</v>
      </c>
      <c r="Y95" s="30">
        <v>69</v>
      </c>
      <c r="Z95" s="22">
        <v>189</v>
      </c>
      <c r="AA95" s="70">
        <v>59</v>
      </c>
      <c r="AB95" s="30">
        <v>69</v>
      </c>
      <c r="AC95" s="29" t="s">
        <v>114</v>
      </c>
      <c r="AD95" s="22">
        <v>729</v>
      </c>
      <c r="AE95" s="22">
        <v>216</v>
      </c>
      <c r="AF95" s="22">
        <v>173</v>
      </c>
      <c r="AG95" s="22">
        <v>79</v>
      </c>
      <c r="AH95" s="22">
        <v>11</v>
      </c>
      <c r="AI95" s="22">
        <v>63</v>
      </c>
      <c r="AJ95" s="22">
        <v>113</v>
      </c>
    </row>
    <row r="96" spans="1:36" x14ac:dyDescent="0.25">
      <c r="A96" s="29" t="s">
        <v>113</v>
      </c>
      <c r="B96" s="22">
        <v>12</v>
      </c>
      <c r="C96" s="22">
        <v>4</v>
      </c>
      <c r="D96" s="22">
        <v>1073</v>
      </c>
      <c r="E96" s="22">
        <v>572</v>
      </c>
      <c r="F96" s="22">
        <v>1520</v>
      </c>
      <c r="G96" s="22">
        <v>790</v>
      </c>
      <c r="H96" s="22">
        <v>1620</v>
      </c>
      <c r="I96" s="22">
        <v>809</v>
      </c>
      <c r="J96" s="23">
        <v>4225</v>
      </c>
      <c r="K96" s="23">
        <v>2175</v>
      </c>
      <c r="L96" s="22">
        <v>3</v>
      </c>
      <c r="M96" s="22">
        <v>121</v>
      </c>
      <c r="N96" s="22">
        <v>125</v>
      </c>
      <c r="O96" s="22">
        <v>118</v>
      </c>
      <c r="P96" s="23">
        <v>367</v>
      </c>
      <c r="Q96" s="29" t="s">
        <v>113</v>
      </c>
      <c r="R96" s="30">
        <v>63</v>
      </c>
      <c r="S96" s="30">
        <v>95</v>
      </c>
      <c r="T96" s="70">
        <v>158</v>
      </c>
      <c r="U96" s="30">
        <v>0</v>
      </c>
      <c r="V96" s="30">
        <v>15</v>
      </c>
      <c r="W96" s="30">
        <v>129</v>
      </c>
      <c r="X96" s="30">
        <v>173</v>
      </c>
      <c r="Y96" s="30">
        <v>0</v>
      </c>
      <c r="Z96" s="22">
        <v>317</v>
      </c>
      <c r="AA96" s="70">
        <v>124</v>
      </c>
      <c r="AB96" s="30">
        <v>127</v>
      </c>
      <c r="AC96" s="29" t="s">
        <v>113</v>
      </c>
      <c r="AD96" s="22">
        <v>978</v>
      </c>
      <c r="AE96" s="22">
        <v>163</v>
      </c>
      <c r="AF96" s="22">
        <v>132</v>
      </c>
      <c r="AG96" s="22">
        <v>71</v>
      </c>
      <c r="AH96" s="22">
        <v>7</v>
      </c>
      <c r="AI96" s="22">
        <v>56</v>
      </c>
      <c r="AJ96" s="22">
        <v>149</v>
      </c>
    </row>
    <row r="97" spans="1:36" x14ac:dyDescent="0.25">
      <c r="A97" s="27" t="s">
        <v>112</v>
      </c>
      <c r="B97" s="23"/>
      <c r="C97" s="23"/>
      <c r="D97" s="23"/>
      <c r="E97" s="23"/>
      <c r="F97" s="23"/>
      <c r="G97" s="23"/>
      <c r="H97" s="23"/>
      <c r="I97" s="23"/>
      <c r="J97" s="23"/>
      <c r="K97" s="23"/>
      <c r="L97" s="23"/>
      <c r="M97" s="23"/>
      <c r="N97" s="23"/>
      <c r="O97" s="23"/>
      <c r="P97" s="23"/>
      <c r="Q97" s="27" t="s">
        <v>112</v>
      </c>
      <c r="R97" s="70"/>
      <c r="S97" s="70"/>
      <c r="T97" s="70"/>
      <c r="U97" s="70"/>
      <c r="V97" s="70"/>
      <c r="W97" s="70"/>
      <c r="X97" s="70"/>
      <c r="Y97" s="70"/>
      <c r="Z97" s="30"/>
      <c r="AA97" s="70"/>
      <c r="AB97" s="70"/>
      <c r="AC97" s="27" t="s">
        <v>112</v>
      </c>
      <c r="AD97" s="23"/>
      <c r="AE97" s="23"/>
      <c r="AF97" s="23"/>
      <c r="AG97" s="23"/>
      <c r="AH97" s="23"/>
      <c r="AI97" s="23"/>
      <c r="AJ97" s="23"/>
    </row>
    <row r="98" spans="1:36" x14ac:dyDescent="0.25">
      <c r="A98" s="29" t="s">
        <v>111</v>
      </c>
      <c r="B98" s="22">
        <v>3</v>
      </c>
      <c r="C98" s="22">
        <v>1</v>
      </c>
      <c r="D98" s="22">
        <v>332</v>
      </c>
      <c r="E98" s="22">
        <v>187</v>
      </c>
      <c r="F98" s="22">
        <v>323</v>
      </c>
      <c r="G98" s="22">
        <v>179</v>
      </c>
      <c r="H98" s="22">
        <v>410</v>
      </c>
      <c r="I98" s="22">
        <v>201</v>
      </c>
      <c r="J98" s="23">
        <v>1068</v>
      </c>
      <c r="K98" s="23">
        <v>568</v>
      </c>
      <c r="L98" s="22">
        <v>1</v>
      </c>
      <c r="M98" s="22">
        <v>36</v>
      </c>
      <c r="N98" s="22">
        <v>33</v>
      </c>
      <c r="O98" s="22">
        <v>39</v>
      </c>
      <c r="P98" s="23">
        <v>109</v>
      </c>
      <c r="Q98" s="29" t="s">
        <v>111</v>
      </c>
      <c r="R98" s="30">
        <v>17</v>
      </c>
      <c r="S98" s="30">
        <v>27</v>
      </c>
      <c r="T98" s="70">
        <v>44</v>
      </c>
      <c r="U98" s="30">
        <v>0</v>
      </c>
      <c r="V98" s="30">
        <v>8</v>
      </c>
      <c r="W98" s="30">
        <v>13</v>
      </c>
      <c r="X98" s="30">
        <v>30</v>
      </c>
      <c r="Y98" s="30">
        <v>1</v>
      </c>
      <c r="Z98" s="22">
        <v>52</v>
      </c>
      <c r="AA98" s="70">
        <v>0</v>
      </c>
      <c r="AB98" s="30">
        <v>34</v>
      </c>
      <c r="AC98" s="29" t="s">
        <v>111</v>
      </c>
      <c r="AD98" s="22">
        <v>2</v>
      </c>
      <c r="AE98" s="22">
        <v>1</v>
      </c>
      <c r="AF98" s="22">
        <v>10</v>
      </c>
      <c r="AG98" s="22">
        <v>0</v>
      </c>
      <c r="AH98" s="22">
        <v>0</v>
      </c>
      <c r="AI98" s="22">
        <v>4</v>
      </c>
      <c r="AJ98" s="22">
        <v>21</v>
      </c>
    </row>
    <row r="99" spans="1:36" x14ac:dyDescent="0.25">
      <c r="A99" s="29" t="s">
        <v>110</v>
      </c>
      <c r="B99" s="22">
        <v>7</v>
      </c>
      <c r="C99" s="22">
        <v>5</v>
      </c>
      <c r="D99" s="22">
        <v>912</v>
      </c>
      <c r="E99" s="22">
        <v>479</v>
      </c>
      <c r="F99" s="22">
        <v>1532</v>
      </c>
      <c r="G99" s="22">
        <v>847</v>
      </c>
      <c r="H99" s="22">
        <v>1755</v>
      </c>
      <c r="I99" s="22">
        <v>905</v>
      </c>
      <c r="J99" s="23">
        <v>4206</v>
      </c>
      <c r="K99" s="23">
        <v>2236</v>
      </c>
      <c r="L99" s="22">
        <v>3</v>
      </c>
      <c r="M99" s="22">
        <v>102</v>
      </c>
      <c r="N99" s="22">
        <v>153</v>
      </c>
      <c r="O99" s="22">
        <v>165</v>
      </c>
      <c r="P99" s="23">
        <v>423</v>
      </c>
      <c r="Q99" s="29" t="s">
        <v>110</v>
      </c>
      <c r="R99" s="30">
        <v>48</v>
      </c>
      <c r="S99" s="30">
        <v>100</v>
      </c>
      <c r="T99" s="70">
        <v>148</v>
      </c>
      <c r="U99" s="30">
        <v>0</v>
      </c>
      <c r="V99" s="30">
        <v>25</v>
      </c>
      <c r="W99" s="30">
        <v>11</v>
      </c>
      <c r="X99" s="30">
        <v>265</v>
      </c>
      <c r="Y99" s="30">
        <v>0</v>
      </c>
      <c r="Z99" s="22">
        <v>301</v>
      </c>
      <c r="AA99" s="70">
        <v>0</v>
      </c>
      <c r="AB99" s="30">
        <v>140</v>
      </c>
      <c r="AC99" s="29" t="s">
        <v>110</v>
      </c>
      <c r="AD99" s="22">
        <v>171</v>
      </c>
      <c r="AE99" s="22">
        <v>72</v>
      </c>
      <c r="AF99" s="22">
        <v>101</v>
      </c>
      <c r="AG99" s="22">
        <v>59</v>
      </c>
      <c r="AH99" s="22">
        <v>13</v>
      </c>
      <c r="AI99" s="22">
        <v>74</v>
      </c>
      <c r="AJ99" s="22">
        <v>88</v>
      </c>
    </row>
    <row r="100" spans="1:36" x14ac:dyDescent="0.25">
      <c r="A100" s="29" t="s">
        <v>109</v>
      </c>
      <c r="B100" s="22">
        <v>28</v>
      </c>
      <c r="C100" s="22">
        <v>17</v>
      </c>
      <c r="D100" s="22">
        <v>642</v>
      </c>
      <c r="E100" s="22">
        <v>356</v>
      </c>
      <c r="F100" s="22">
        <v>1177</v>
      </c>
      <c r="G100" s="22">
        <v>630</v>
      </c>
      <c r="H100" s="22">
        <v>1533</v>
      </c>
      <c r="I100" s="22">
        <v>821</v>
      </c>
      <c r="J100" s="23">
        <v>3380</v>
      </c>
      <c r="K100" s="23">
        <v>1824</v>
      </c>
      <c r="L100" s="22">
        <v>4</v>
      </c>
      <c r="M100" s="22">
        <v>65</v>
      </c>
      <c r="N100" s="22">
        <v>83</v>
      </c>
      <c r="O100" s="22">
        <v>97</v>
      </c>
      <c r="P100" s="23">
        <v>249</v>
      </c>
      <c r="Q100" s="29" t="s">
        <v>109</v>
      </c>
      <c r="R100" s="30">
        <v>83</v>
      </c>
      <c r="S100" s="30">
        <v>45</v>
      </c>
      <c r="T100" s="70">
        <v>128</v>
      </c>
      <c r="U100" s="30">
        <v>0</v>
      </c>
      <c r="V100" s="30">
        <v>11</v>
      </c>
      <c r="W100" s="30">
        <v>60</v>
      </c>
      <c r="X100" s="30">
        <v>111</v>
      </c>
      <c r="Y100" s="30">
        <v>4</v>
      </c>
      <c r="Z100" s="22">
        <v>186</v>
      </c>
      <c r="AA100" s="70">
        <v>3</v>
      </c>
      <c r="AB100" s="30">
        <v>108</v>
      </c>
      <c r="AC100" s="29" t="s">
        <v>109</v>
      </c>
      <c r="AD100" s="22">
        <v>225</v>
      </c>
      <c r="AE100" s="22">
        <v>49</v>
      </c>
      <c r="AF100" s="22">
        <v>106</v>
      </c>
      <c r="AG100" s="22">
        <v>98</v>
      </c>
      <c r="AH100" s="22">
        <v>11</v>
      </c>
      <c r="AI100" s="22">
        <v>82</v>
      </c>
      <c r="AJ100" s="22">
        <v>85</v>
      </c>
    </row>
    <row r="101" spans="1:36" x14ac:dyDescent="0.25">
      <c r="A101" s="92" t="s">
        <v>439</v>
      </c>
      <c r="B101" s="92"/>
      <c r="C101" s="92"/>
      <c r="D101" s="92"/>
      <c r="E101" s="92"/>
      <c r="F101" s="92"/>
      <c r="G101" s="92"/>
      <c r="H101" s="92"/>
      <c r="I101" s="92"/>
      <c r="J101" s="92"/>
      <c r="K101" s="92"/>
      <c r="L101" s="92"/>
      <c r="M101" s="92"/>
      <c r="N101" s="92"/>
      <c r="O101" s="92"/>
      <c r="P101" s="92"/>
      <c r="Q101" s="92" t="s">
        <v>69</v>
      </c>
      <c r="R101" s="92"/>
      <c r="S101" s="92"/>
      <c r="T101" s="92"/>
      <c r="U101" s="92"/>
      <c r="V101" s="92"/>
      <c r="W101" s="92"/>
      <c r="X101" s="92"/>
      <c r="Y101" s="92"/>
      <c r="Z101" s="92"/>
      <c r="AA101" s="92"/>
      <c r="AB101" s="92"/>
      <c r="AC101" s="92" t="s">
        <v>68</v>
      </c>
      <c r="AD101" s="92"/>
      <c r="AE101" s="92"/>
      <c r="AF101" s="92"/>
      <c r="AG101" s="92"/>
      <c r="AH101" s="92"/>
      <c r="AI101" s="92"/>
      <c r="AJ101" s="92"/>
    </row>
    <row r="102" spans="1:36" x14ac:dyDescent="0.25">
      <c r="A102" s="92" t="s">
        <v>422</v>
      </c>
      <c r="B102" s="92"/>
      <c r="C102" s="92"/>
      <c r="D102" s="92"/>
      <c r="E102" s="92"/>
      <c r="F102" s="92"/>
      <c r="G102" s="92"/>
      <c r="H102" s="92"/>
      <c r="I102" s="92"/>
      <c r="J102" s="92"/>
      <c r="K102" s="92"/>
      <c r="L102" s="92"/>
      <c r="M102" s="92"/>
      <c r="N102" s="92"/>
      <c r="O102" s="92"/>
      <c r="P102" s="92"/>
      <c r="Q102" s="92" t="s">
        <v>422</v>
      </c>
      <c r="R102" s="92"/>
      <c r="S102" s="92"/>
      <c r="T102" s="92"/>
      <c r="U102" s="92"/>
      <c r="V102" s="92"/>
      <c r="W102" s="92"/>
      <c r="X102" s="92"/>
      <c r="Y102" s="92"/>
      <c r="Z102" s="92"/>
      <c r="AA102" s="92"/>
      <c r="AB102" s="92"/>
      <c r="AC102" s="92" t="s">
        <v>422</v>
      </c>
      <c r="AD102" s="92"/>
      <c r="AE102" s="92"/>
      <c r="AF102" s="92"/>
      <c r="AG102" s="92"/>
      <c r="AH102" s="92"/>
      <c r="AI102" s="92"/>
      <c r="AJ102" s="92"/>
    </row>
    <row r="103" spans="1:36" x14ac:dyDescent="0.25">
      <c r="A103" s="91" t="s">
        <v>56</v>
      </c>
      <c r="B103" s="90" t="s">
        <v>65</v>
      </c>
      <c r="C103" s="90"/>
      <c r="D103" s="90" t="s">
        <v>64</v>
      </c>
      <c r="E103" s="90"/>
      <c r="F103" s="90" t="s">
        <v>63</v>
      </c>
      <c r="G103" s="90"/>
      <c r="H103" s="90" t="s">
        <v>62</v>
      </c>
      <c r="I103" s="90"/>
      <c r="J103" s="90" t="s">
        <v>61</v>
      </c>
      <c r="K103" s="90"/>
      <c r="L103" s="90" t="s">
        <v>60</v>
      </c>
      <c r="M103" s="90"/>
      <c r="N103" s="90"/>
      <c r="O103" s="90"/>
      <c r="P103" s="90"/>
      <c r="Q103" s="91" t="s">
        <v>56</v>
      </c>
      <c r="R103" s="90" t="s">
        <v>59</v>
      </c>
      <c r="S103" s="90"/>
      <c r="T103" s="90"/>
      <c r="U103" s="90" t="s">
        <v>58</v>
      </c>
      <c r="V103" s="90"/>
      <c r="W103" s="90"/>
      <c r="X103" s="90"/>
      <c r="Y103" s="90"/>
      <c r="Z103" s="90"/>
      <c r="AA103" s="91" t="s">
        <v>57</v>
      </c>
      <c r="AB103" s="91" t="s">
        <v>529</v>
      </c>
      <c r="AC103" s="90" t="s">
        <v>56</v>
      </c>
      <c r="AD103" s="90" t="s">
        <v>55</v>
      </c>
      <c r="AE103" s="90"/>
      <c r="AF103" s="90"/>
      <c r="AG103" s="90"/>
      <c r="AH103" s="90"/>
      <c r="AI103" s="90"/>
      <c r="AJ103" s="90"/>
    </row>
    <row r="104" spans="1:36" ht="24" x14ac:dyDescent="0.25">
      <c r="A104" s="91"/>
      <c r="B104" s="71" t="s">
        <v>54</v>
      </c>
      <c r="C104" s="71" t="s">
        <v>53</v>
      </c>
      <c r="D104" s="71" t="s">
        <v>54</v>
      </c>
      <c r="E104" s="71" t="s">
        <v>53</v>
      </c>
      <c r="F104" s="71" t="s">
        <v>54</v>
      </c>
      <c r="G104" s="71" t="s">
        <v>53</v>
      </c>
      <c r="H104" s="71" t="s">
        <v>54</v>
      </c>
      <c r="I104" s="71" t="s">
        <v>53</v>
      </c>
      <c r="J104" s="71" t="s">
        <v>54</v>
      </c>
      <c r="K104" s="71" t="s">
        <v>53</v>
      </c>
      <c r="L104" s="71" t="s">
        <v>52</v>
      </c>
      <c r="M104" s="71" t="s">
        <v>385</v>
      </c>
      <c r="N104" s="71" t="s">
        <v>51</v>
      </c>
      <c r="O104" s="71" t="s">
        <v>50</v>
      </c>
      <c r="P104" s="71" t="s">
        <v>47</v>
      </c>
      <c r="Q104" s="91"/>
      <c r="R104" s="71" t="s">
        <v>49</v>
      </c>
      <c r="S104" s="71" t="s">
        <v>48</v>
      </c>
      <c r="T104" s="71" t="s">
        <v>47</v>
      </c>
      <c r="U104" s="71" t="s">
        <v>46</v>
      </c>
      <c r="V104" s="71" t="s">
        <v>45</v>
      </c>
      <c r="W104" s="71" t="s">
        <v>44</v>
      </c>
      <c r="X104" s="71" t="s">
        <v>43</v>
      </c>
      <c r="Y104" s="71" t="s">
        <v>42</v>
      </c>
      <c r="Z104" s="71" t="s">
        <v>41</v>
      </c>
      <c r="AA104" s="91"/>
      <c r="AB104" s="91"/>
      <c r="AC104" s="90"/>
      <c r="AD104" s="71" t="s">
        <v>40</v>
      </c>
      <c r="AE104" s="71" t="s">
        <v>39</v>
      </c>
      <c r="AF104" s="71" t="s">
        <v>108</v>
      </c>
      <c r="AG104" s="71" t="s">
        <v>37</v>
      </c>
      <c r="AH104" s="71" t="s">
        <v>36</v>
      </c>
      <c r="AI104" s="71" t="s">
        <v>35</v>
      </c>
      <c r="AJ104" s="71" t="s">
        <v>34</v>
      </c>
    </row>
    <row r="105" spans="1:36" x14ac:dyDescent="0.25">
      <c r="A105" s="27" t="s">
        <v>107</v>
      </c>
      <c r="B105" s="23"/>
      <c r="C105" s="23"/>
      <c r="D105" s="23"/>
      <c r="E105" s="23"/>
      <c r="F105" s="23"/>
      <c r="G105" s="23"/>
      <c r="H105" s="23"/>
      <c r="I105" s="23"/>
      <c r="J105" s="23"/>
      <c r="K105" s="23"/>
      <c r="L105" s="23"/>
      <c r="M105" s="23"/>
      <c r="N105" s="23"/>
      <c r="O105" s="23"/>
      <c r="P105" s="23"/>
      <c r="Q105" s="27" t="s">
        <v>107</v>
      </c>
      <c r="R105" s="70"/>
      <c r="S105" s="70"/>
      <c r="T105" s="70"/>
      <c r="U105" s="70"/>
      <c r="V105" s="70"/>
      <c r="W105" s="70"/>
      <c r="X105" s="70"/>
      <c r="Y105" s="70"/>
      <c r="Z105" s="70"/>
      <c r="AA105" s="70"/>
      <c r="AB105" s="70"/>
      <c r="AC105" s="27" t="s">
        <v>107</v>
      </c>
      <c r="AD105" s="23"/>
      <c r="AE105" s="23"/>
      <c r="AF105" s="23"/>
      <c r="AG105" s="23"/>
      <c r="AH105" s="23"/>
      <c r="AI105" s="23"/>
      <c r="AJ105" s="23"/>
    </row>
    <row r="106" spans="1:36" x14ac:dyDescent="0.25">
      <c r="A106" s="29" t="s">
        <v>106</v>
      </c>
      <c r="B106" s="22">
        <v>28</v>
      </c>
      <c r="C106" s="22">
        <v>16</v>
      </c>
      <c r="D106" s="22">
        <v>746</v>
      </c>
      <c r="E106" s="22">
        <v>421</v>
      </c>
      <c r="F106" s="22">
        <v>1248</v>
      </c>
      <c r="G106" s="22">
        <v>647</v>
      </c>
      <c r="H106" s="22">
        <v>1164</v>
      </c>
      <c r="I106" s="22">
        <v>629</v>
      </c>
      <c r="J106" s="23">
        <v>3186</v>
      </c>
      <c r="K106" s="23">
        <v>1713</v>
      </c>
      <c r="L106" s="22">
        <v>2</v>
      </c>
      <c r="M106" s="22">
        <v>30</v>
      </c>
      <c r="N106" s="22">
        <v>48</v>
      </c>
      <c r="O106" s="22">
        <v>43</v>
      </c>
      <c r="P106" s="23">
        <v>123</v>
      </c>
      <c r="Q106" s="29" t="s">
        <v>106</v>
      </c>
      <c r="R106" s="30">
        <v>58</v>
      </c>
      <c r="S106" s="30">
        <v>22</v>
      </c>
      <c r="T106" s="70">
        <v>80</v>
      </c>
      <c r="U106" s="30">
        <v>6</v>
      </c>
      <c r="V106" s="30">
        <v>10</v>
      </c>
      <c r="W106" s="30">
        <v>5</v>
      </c>
      <c r="X106" s="30">
        <v>116</v>
      </c>
      <c r="Y106" s="30">
        <v>0</v>
      </c>
      <c r="Z106" s="22">
        <v>137</v>
      </c>
      <c r="AA106" s="70">
        <v>0</v>
      </c>
      <c r="AB106" s="30">
        <v>76</v>
      </c>
      <c r="AC106" s="29" t="s">
        <v>106</v>
      </c>
      <c r="AD106" s="22">
        <v>289</v>
      </c>
      <c r="AE106" s="22">
        <v>147</v>
      </c>
      <c r="AF106" s="22">
        <v>82</v>
      </c>
      <c r="AG106" s="22">
        <v>50</v>
      </c>
      <c r="AH106" s="22">
        <v>11</v>
      </c>
      <c r="AI106" s="22">
        <v>70</v>
      </c>
      <c r="AJ106" s="22">
        <v>79</v>
      </c>
    </row>
    <row r="107" spans="1:36" x14ac:dyDescent="0.25">
      <c r="A107" s="29" t="s">
        <v>105</v>
      </c>
      <c r="B107" s="22">
        <v>0</v>
      </c>
      <c r="C107" s="22">
        <v>0</v>
      </c>
      <c r="D107" s="22">
        <v>31</v>
      </c>
      <c r="E107" s="22">
        <v>22</v>
      </c>
      <c r="F107" s="22">
        <v>147</v>
      </c>
      <c r="G107" s="22">
        <v>75</v>
      </c>
      <c r="H107" s="22">
        <v>826</v>
      </c>
      <c r="I107" s="22">
        <v>450</v>
      </c>
      <c r="J107" s="23">
        <v>1004</v>
      </c>
      <c r="K107" s="23">
        <v>547</v>
      </c>
      <c r="L107" s="22">
        <v>0</v>
      </c>
      <c r="M107" s="22">
        <v>5</v>
      </c>
      <c r="N107" s="22">
        <v>6</v>
      </c>
      <c r="O107" s="22">
        <v>22</v>
      </c>
      <c r="P107" s="23">
        <v>33</v>
      </c>
      <c r="Q107" s="29" t="s">
        <v>105</v>
      </c>
      <c r="R107" s="30">
        <v>25</v>
      </c>
      <c r="S107" s="30">
        <v>1</v>
      </c>
      <c r="T107" s="70">
        <v>26</v>
      </c>
      <c r="U107" s="30">
        <v>14</v>
      </c>
      <c r="V107" s="30">
        <v>16</v>
      </c>
      <c r="W107" s="30">
        <v>3</v>
      </c>
      <c r="X107" s="30">
        <v>16</v>
      </c>
      <c r="Y107" s="30">
        <v>0</v>
      </c>
      <c r="Z107" s="22">
        <v>49</v>
      </c>
      <c r="AA107" s="70">
        <v>0</v>
      </c>
      <c r="AB107" s="30">
        <v>15</v>
      </c>
      <c r="AC107" s="29" t="s">
        <v>105</v>
      </c>
      <c r="AD107" s="22">
        <v>713</v>
      </c>
      <c r="AE107" s="22">
        <v>659</v>
      </c>
      <c r="AF107" s="22">
        <v>27</v>
      </c>
      <c r="AG107" s="22">
        <v>11</v>
      </c>
      <c r="AH107" s="22">
        <v>46</v>
      </c>
      <c r="AI107" s="22">
        <v>24</v>
      </c>
      <c r="AJ107" s="22">
        <v>52</v>
      </c>
    </row>
    <row r="108" spans="1:36" x14ac:dyDescent="0.25">
      <c r="A108" s="29" t="s">
        <v>104</v>
      </c>
      <c r="B108" s="22">
        <v>0</v>
      </c>
      <c r="C108" s="22">
        <v>0</v>
      </c>
      <c r="D108" s="22">
        <v>0</v>
      </c>
      <c r="E108" s="22">
        <v>0</v>
      </c>
      <c r="F108" s="22">
        <v>813</v>
      </c>
      <c r="G108" s="22">
        <v>414</v>
      </c>
      <c r="H108" s="22">
        <v>980</v>
      </c>
      <c r="I108" s="22">
        <v>502</v>
      </c>
      <c r="J108" s="23">
        <v>1793</v>
      </c>
      <c r="K108" s="23">
        <v>916</v>
      </c>
      <c r="L108" s="22">
        <v>0</v>
      </c>
      <c r="M108" s="22">
        <v>0</v>
      </c>
      <c r="N108" s="22">
        <v>47</v>
      </c>
      <c r="O108" s="22">
        <v>56</v>
      </c>
      <c r="P108" s="23">
        <v>103</v>
      </c>
      <c r="Q108" s="29" t="s">
        <v>104</v>
      </c>
      <c r="R108" s="30">
        <v>41</v>
      </c>
      <c r="S108" s="30">
        <v>21</v>
      </c>
      <c r="T108" s="70">
        <v>62</v>
      </c>
      <c r="U108" s="30">
        <v>0</v>
      </c>
      <c r="V108" s="30">
        <v>15</v>
      </c>
      <c r="W108" s="30">
        <v>0</v>
      </c>
      <c r="X108" s="30">
        <v>55</v>
      </c>
      <c r="Y108" s="30">
        <v>1</v>
      </c>
      <c r="Z108" s="22">
        <v>71</v>
      </c>
      <c r="AA108" s="70">
        <v>0</v>
      </c>
      <c r="AB108" s="30">
        <v>61</v>
      </c>
      <c r="AC108" s="29" t="s">
        <v>104</v>
      </c>
      <c r="AD108" s="22">
        <v>122</v>
      </c>
      <c r="AE108" s="22">
        <v>62</v>
      </c>
      <c r="AF108" s="22">
        <v>94</v>
      </c>
      <c r="AG108" s="22">
        <v>49</v>
      </c>
      <c r="AH108" s="22">
        <v>12</v>
      </c>
      <c r="AI108" s="22">
        <v>30</v>
      </c>
      <c r="AJ108" s="22">
        <v>47</v>
      </c>
    </row>
    <row r="109" spans="1:36" x14ac:dyDescent="0.25">
      <c r="A109" s="29" t="s">
        <v>103</v>
      </c>
      <c r="B109" s="22">
        <v>0</v>
      </c>
      <c r="C109" s="22">
        <v>0</v>
      </c>
      <c r="D109" s="22">
        <v>0</v>
      </c>
      <c r="E109" s="22">
        <v>0</v>
      </c>
      <c r="F109" s="22">
        <v>0</v>
      </c>
      <c r="G109" s="22">
        <v>0</v>
      </c>
      <c r="H109" s="22">
        <v>1116</v>
      </c>
      <c r="I109" s="22">
        <v>561</v>
      </c>
      <c r="J109" s="23">
        <v>1116</v>
      </c>
      <c r="K109" s="23">
        <v>561</v>
      </c>
      <c r="L109" s="22">
        <v>0</v>
      </c>
      <c r="M109" s="22">
        <v>0</v>
      </c>
      <c r="N109" s="22">
        <v>0</v>
      </c>
      <c r="O109" s="22">
        <v>47</v>
      </c>
      <c r="P109" s="23">
        <v>47</v>
      </c>
      <c r="Q109" s="29" t="s">
        <v>103</v>
      </c>
      <c r="R109" s="30">
        <v>25</v>
      </c>
      <c r="S109" s="30">
        <v>20</v>
      </c>
      <c r="T109" s="70">
        <v>45</v>
      </c>
      <c r="U109" s="30">
        <v>3</v>
      </c>
      <c r="V109" s="30">
        <v>8</v>
      </c>
      <c r="W109" s="30">
        <v>2</v>
      </c>
      <c r="X109" s="30">
        <v>38</v>
      </c>
      <c r="Y109" s="30">
        <v>0</v>
      </c>
      <c r="Z109" s="22">
        <v>51</v>
      </c>
      <c r="AA109" s="70">
        <v>0</v>
      </c>
      <c r="AB109" s="30">
        <v>43</v>
      </c>
      <c r="AC109" s="29" t="s">
        <v>103</v>
      </c>
      <c r="AD109" s="22">
        <v>278</v>
      </c>
      <c r="AE109" s="22">
        <v>154</v>
      </c>
      <c r="AF109" s="22">
        <v>38</v>
      </c>
      <c r="AG109" s="22">
        <v>0</v>
      </c>
      <c r="AH109" s="22">
        <v>14</v>
      </c>
      <c r="AI109" s="22">
        <v>19</v>
      </c>
      <c r="AJ109" s="22">
        <v>42</v>
      </c>
    </row>
    <row r="110" spans="1:36" x14ac:dyDescent="0.25">
      <c r="A110" s="29" t="s">
        <v>102</v>
      </c>
      <c r="B110" s="22">
        <v>13</v>
      </c>
      <c r="C110" s="22">
        <v>8</v>
      </c>
      <c r="D110" s="22">
        <v>801</v>
      </c>
      <c r="E110" s="22">
        <v>436</v>
      </c>
      <c r="F110" s="22">
        <v>575</v>
      </c>
      <c r="G110" s="22">
        <v>308</v>
      </c>
      <c r="H110" s="22">
        <v>1565</v>
      </c>
      <c r="I110" s="22">
        <v>829</v>
      </c>
      <c r="J110" s="23">
        <v>2954</v>
      </c>
      <c r="K110" s="23">
        <v>1581</v>
      </c>
      <c r="L110" s="22">
        <v>2</v>
      </c>
      <c r="M110" s="22">
        <v>43</v>
      </c>
      <c r="N110" s="22">
        <v>45</v>
      </c>
      <c r="O110" s="22">
        <v>67</v>
      </c>
      <c r="P110" s="23">
        <v>157</v>
      </c>
      <c r="Q110" s="29" t="s">
        <v>102</v>
      </c>
      <c r="R110" s="30">
        <v>69</v>
      </c>
      <c r="S110" s="30">
        <v>10</v>
      </c>
      <c r="T110" s="70">
        <v>79</v>
      </c>
      <c r="U110" s="30">
        <v>0</v>
      </c>
      <c r="V110" s="30">
        <v>9</v>
      </c>
      <c r="W110" s="30">
        <v>0</v>
      </c>
      <c r="X110" s="30">
        <v>148</v>
      </c>
      <c r="Y110" s="30">
        <v>1</v>
      </c>
      <c r="Z110" s="22">
        <v>158</v>
      </c>
      <c r="AA110" s="70">
        <v>0</v>
      </c>
      <c r="AB110" s="30">
        <v>79</v>
      </c>
      <c r="AC110" s="29" t="s">
        <v>102</v>
      </c>
      <c r="AD110" s="22">
        <v>837</v>
      </c>
      <c r="AE110" s="22">
        <v>427</v>
      </c>
      <c r="AF110" s="22">
        <v>265</v>
      </c>
      <c r="AG110" s="22">
        <v>44</v>
      </c>
      <c r="AH110" s="22">
        <v>10</v>
      </c>
      <c r="AI110" s="22">
        <v>78</v>
      </c>
      <c r="AJ110" s="22">
        <v>80</v>
      </c>
    </row>
    <row r="111" spans="1:36" x14ac:dyDescent="0.25">
      <c r="A111" s="29" t="s">
        <v>101</v>
      </c>
      <c r="B111" s="22">
        <v>13</v>
      </c>
      <c r="C111" s="22">
        <v>11</v>
      </c>
      <c r="D111" s="22">
        <v>177</v>
      </c>
      <c r="E111" s="22">
        <v>99</v>
      </c>
      <c r="F111" s="22">
        <v>213</v>
      </c>
      <c r="G111" s="22">
        <v>108</v>
      </c>
      <c r="H111" s="22">
        <v>208</v>
      </c>
      <c r="I111" s="22">
        <v>122</v>
      </c>
      <c r="J111" s="23">
        <v>611</v>
      </c>
      <c r="K111" s="23">
        <v>340</v>
      </c>
      <c r="L111" s="22">
        <v>2</v>
      </c>
      <c r="M111" s="22">
        <v>12</v>
      </c>
      <c r="N111" s="22">
        <v>13</v>
      </c>
      <c r="O111" s="22">
        <v>13</v>
      </c>
      <c r="P111" s="23">
        <v>40</v>
      </c>
      <c r="Q111" s="29" t="s">
        <v>101</v>
      </c>
      <c r="R111" s="30">
        <v>8</v>
      </c>
      <c r="S111" s="30">
        <v>8</v>
      </c>
      <c r="T111" s="70">
        <v>16</v>
      </c>
      <c r="U111" s="30">
        <v>0</v>
      </c>
      <c r="V111" s="30">
        <v>1</v>
      </c>
      <c r="W111" s="30">
        <v>0</v>
      </c>
      <c r="X111" s="30">
        <v>29</v>
      </c>
      <c r="Y111" s="30">
        <v>0</v>
      </c>
      <c r="Z111" s="22">
        <v>30</v>
      </c>
      <c r="AA111" s="70">
        <v>0</v>
      </c>
      <c r="AB111" s="30">
        <v>16</v>
      </c>
      <c r="AC111" s="29" t="s">
        <v>101</v>
      </c>
      <c r="AD111" s="22">
        <v>0</v>
      </c>
      <c r="AE111" s="22">
        <v>0</v>
      </c>
      <c r="AF111" s="22">
        <v>24</v>
      </c>
      <c r="AG111" s="22">
        <v>4</v>
      </c>
      <c r="AH111" s="22">
        <v>0</v>
      </c>
      <c r="AI111" s="22">
        <v>3</v>
      </c>
      <c r="AJ111" s="22">
        <v>11</v>
      </c>
    </row>
    <row r="112" spans="1:36" x14ac:dyDescent="0.25">
      <c r="A112" s="27" t="s">
        <v>100</v>
      </c>
      <c r="B112" s="23"/>
      <c r="C112" s="23"/>
      <c r="D112" s="23"/>
      <c r="E112" s="23"/>
      <c r="F112" s="23"/>
      <c r="G112" s="23"/>
      <c r="H112" s="23"/>
      <c r="I112" s="23"/>
      <c r="J112" s="23"/>
      <c r="K112" s="23"/>
      <c r="L112" s="23"/>
      <c r="M112" s="23"/>
      <c r="N112" s="23"/>
      <c r="O112" s="23"/>
      <c r="P112" s="23"/>
      <c r="Q112" s="27" t="s">
        <v>100</v>
      </c>
      <c r="R112" s="70"/>
      <c r="S112" s="70"/>
      <c r="T112" s="70"/>
      <c r="U112" s="70"/>
      <c r="V112" s="70"/>
      <c r="W112" s="70"/>
      <c r="X112" s="70"/>
      <c r="Y112" s="70"/>
      <c r="Z112" s="30"/>
      <c r="AA112" s="70"/>
      <c r="AB112" s="70"/>
      <c r="AC112" s="27" t="s">
        <v>100</v>
      </c>
      <c r="AD112" s="23"/>
      <c r="AE112" s="23"/>
      <c r="AF112" s="23"/>
      <c r="AG112" s="23"/>
      <c r="AH112" s="23"/>
      <c r="AI112" s="23"/>
      <c r="AJ112" s="23"/>
    </row>
    <row r="113" spans="1:36" x14ac:dyDescent="0.25">
      <c r="A113" s="29" t="s">
        <v>99</v>
      </c>
      <c r="B113" s="22">
        <v>3</v>
      </c>
      <c r="C113" s="22">
        <v>1</v>
      </c>
      <c r="D113" s="22">
        <v>232</v>
      </c>
      <c r="E113" s="22">
        <v>126</v>
      </c>
      <c r="F113" s="22">
        <v>320</v>
      </c>
      <c r="G113" s="22">
        <v>163</v>
      </c>
      <c r="H113" s="22">
        <v>596</v>
      </c>
      <c r="I113" s="22">
        <v>302</v>
      </c>
      <c r="J113" s="23">
        <v>1151</v>
      </c>
      <c r="K113" s="23">
        <v>592</v>
      </c>
      <c r="L113" s="22">
        <v>1</v>
      </c>
      <c r="M113" s="22">
        <v>16</v>
      </c>
      <c r="N113" s="22">
        <v>21</v>
      </c>
      <c r="O113" s="22">
        <v>28</v>
      </c>
      <c r="P113" s="23">
        <v>66</v>
      </c>
      <c r="Q113" s="29" t="s">
        <v>99</v>
      </c>
      <c r="R113" s="30">
        <v>36</v>
      </c>
      <c r="S113" s="30">
        <v>14</v>
      </c>
      <c r="T113" s="70">
        <v>50</v>
      </c>
      <c r="U113" s="30">
        <v>1</v>
      </c>
      <c r="V113" s="30">
        <v>11</v>
      </c>
      <c r="W113" s="30">
        <v>7</v>
      </c>
      <c r="X113" s="30">
        <v>27</v>
      </c>
      <c r="Y113" s="30">
        <v>0</v>
      </c>
      <c r="Z113" s="22">
        <v>46</v>
      </c>
      <c r="AA113" s="70">
        <v>35</v>
      </c>
      <c r="AB113" s="30">
        <v>39</v>
      </c>
      <c r="AC113" s="29" t="s">
        <v>99</v>
      </c>
      <c r="AD113" s="22">
        <v>157</v>
      </c>
      <c r="AE113" s="22">
        <v>95</v>
      </c>
      <c r="AF113" s="22">
        <v>137</v>
      </c>
      <c r="AG113" s="22">
        <v>39</v>
      </c>
      <c r="AH113" s="22">
        <v>6</v>
      </c>
      <c r="AI113" s="22">
        <v>31</v>
      </c>
      <c r="AJ113" s="22">
        <v>37</v>
      </c>
    </row>
    <row r="114" spans="1:36" x14ac:dyDescent="0.25">
      <c r="A114" s="29" t="s">
        <v>98</v>
      </c>
      <c r="B114" s="22">
        <v>3</v>
      </c>
      <c r="C114" s="22">
        <v>2</v>
      </c>
      <c r="D114" s="22">
        <v>321</v>
      </c>
      <c r="E114" s="22">
        <v>169</v>
      </c>
      <c r="F114" s="22">
        <v>956</v>
      </c>
      <c r="G114" s="22">
        <v>487</v>
      </c>
      <c r="H114" s="22">
        <v>1427</v>
      </c>
      <c r="I114" s="22">
        <v>724</v>
      </c>
      <c r="J114" s="23">
        <v>2707</v>
      </c>
      <c r="K114" s="23">
        <v>1382</v>
      </c>
      <c r="L114" s="22">
        <v>2</v>
      </c>
      <c r="M114" s="22">
        <v>34</v>
      </c>
      <c r="N114" s="22">
        <v>56</v>
      </c>
      <c r="O114" s="22">
        <v>69</v>
      </c>
      <c r="P114" s="23">
        <v>161</v>
      </c>
      <c r="Q114" s="29" t="s">
        <v>98</v>
      </c>
      <c r="R114" s="30">
        <v>80</v>
      </c>
      <c r="S114" s="30">
        <v>12</v>
      </c>
      <c r="T114" s="70">
        <v>92</v>
      </c>
      <c r="U114" s="30">
        <v>3</v>
      </c>
      <c r="V114" s="30">
        <v>17</v>
      </c>
      <c r="W114" s="30">
        <v>18</v>
      </c>
      <c r="X114" s="30">
        <v>58</v>
      </c>
      <c r="Y114" s="30">
        <v>0</v>
      </c>
      <c r="Z114" s="22">
        <v>96</v>
      </c>
      <c r="AA114" s="70">
        <v>30</v>
      </c>
      <c r="AB114" s="30">
        <v>82</v>
      </c>
      <c r="AC114" s="29" t="s">
        <v>98</v>
      </c>
      <c r="AD114" s="22">
        <v>628</v>
      </c>
      <c r="AE114" s="22">
        <v>125</v>
      </c>
      <c r="AF114" s="22">
        <v>200</v>
      </c>
      <c r="AG114" s="22">
        <v>72</v>
      </c>
      <c r="AH114" s="22">
        <v>21</v>
      </c>
      <c r="AI114" s="22">
        <v>79</v>
      </c>
      <c r="AJ114" s="22">
        <v>94</v>
      </c>
    </row>
    <row r="115" spans="1:36" x14ac:dyDescent="0.25">
      <c r="A115" s="27" t="s">
        <v>97</v>
      </c>
      <c r="B115" s="23"/>
      <c r="C115" s="23"/>
      <c r="D115" s="23"/>
      <c r="E115" s="23"/>
      <c r="F115" s="23"/>
      <c r="G115" s="23"/>
      <c r="H115" s="23"/>
      <c r="I115" s="23"/>
      <c r="J115" s="23"/>
      <c r="K115" s="23"/>
      <c r="L115" s="23"/>
      <c r="M115" s="23"/>
      <c r="N115" s="23"/>
      <c r="O115" s="23"/>
      <c r="P115" s="23"/>
      <c r="Q115" s="27" t="s">
        <v>97</v>
      </c>
      <c r="R115" s="70"/>
      <c r="S115" s="70"/>
      <c r="T115" s="70"/>
      <c r="U115" s="70"/>
      <c r="V115" s="70"/>
      <c r="W115" s="70"/>
      <c r="X115" s="70"/>
      <c r="Y115" s="70"/>
      <c r="Z115" s="30"/>
      <c r="AA115" s="70"/>
      <c r="AB115" s="70"/>
      <c r="AC115" s="27" t="s">
        <v>97</v>
      </c>
      <c r="AD115" s="23"/>
      <c r="AE115" s="23"/>
      <c r="AF115" s="23"/>
      <c r="AG115" s="23"/>
      <c r="AH115" s="23"/>
      <c r="AI115" s="23"/>
      <c r="AJ115" s="23"/>
    </row>
    <row r="116" spans="1:36" x14ac:dyDescent="0.25">
      <c r="A116" s="29" t="s">
        <v>96</v>
      </c>
      <c r="B116" s="22">
        <v>69</v>
      </c>
      <c r="C116" s="22">
        <v>36</v>
      </c>
      <c r="D116" s="22">
        <v>1177</v>
      </c>
      <c r="E116" s="22">
        <v>623</v>
      </c>
      <c r="F116" s="22">
        <v>1506</v>
      </c>
      <c r="G116" s="22">
        <v>806</v>
      </c>
      <c r="H116" s="22">
        <v>1573</v>
      </c>
      <c r="I116" s="22">
        <v>804</v>
      </c>
      <c r="J116" s="23">
        <v>4325</v>
      </c>
      <c r="K116" s="23">
        <v>2269</v>
      </c>
      <c r="L116" s="22">
        <v>10</v>
      </c>
      <c r="M116" s="22">
        <v>81</v>
      </c>
      <c r="N116" s="22">
        <v>100</v>
      </c>
      <c r="O116" s="22">
        <v>124</v>
      </c>
      <c r="P116" s="23">
        <v>315</v>
      </c>
      <c r="Q116" s="29" t="s">
        <v>96</v>
      </c>
      <c r="R116" s="30">
        <v>98</v>
      </c>
      <c r="S116" s="30">
        <v>45</v>
      </c>
      <c r="T116" s="70">
        <v>143</v>
      </c>
      <c r="U116" s="30">
        <v>2</v>
      </c>
      <c r="V116" s="30">
        <v>15</v>
      </c>
      <c r="W116" s="30">
        <v>12</v>
      </c>
      <c r="X116" s="30">
        <v>184</v>
      </c>
      <c r="Y116" s="30">
        <v>0</v>
      </c>
      <c r="Z116" s="22">
        <v>213</v>
      </c>
      <c r="AA116" s="70">
        <v>16</v>
      </c>
      <c r="AB116" s="30">
        <v>127</v>
      </c>
      <c r="AC116" s="29" t="s">
        <v>96</v>
      </c>
      <c r="AD116" s="22">
        <v>421</v>
      </c>
      <c r="AE116" s="22">
        <v>163</v>
      </c>
      <c r="AF116" s="22">
        <v>864</v>
      </c>
      <c r="AG116" s="22">
        <v>172</v>
      </c>
      <c r="AH116" s="22">
        <v>47</v>
      </c>
      <c r="AI116" s="22">
        <v>60</v>
      </c>
      <c r="AJ116" s="22">
        <v>135</v>
      </c>
    </row>
    <row r="117" spans="1:36" x14ac:dyDescent="0.25">
      <c r="A117" s="29" t="s">
        <v>95</v>
      </c>
      <c r="B117" s="22">
        <v>47</v>
      </c>
      <c r="C117" s="22">
        <v>31</v>
      </c>
      <c r="D117" s="22">
        <v>1117</v>
      </c>
      <c r="E117" s="22">
        <v>566</v>
      </c>
      <c r="F117" s="22">
        <v>1354</v>
      </c>
      <c r="G117" s="22">
        <v>693</v>
      </c>
      <c r="H117" s="22">
        <v>1170</v>
      </c>
      <c r="I117" s="22">
        <v>622</v>
      </c>
      <c r="J117" s="23">
        <v>3688</v>
      </c>
      <c r="K117" s="23">
        <v>1912</v>
      </c>
      <c r="L117" s="22">
        <v>9</v>
      </c>
      <c r="M117" s="22">
        <v>89</v>
      </c>
      <c r="N117" s="22">
        <v>97</v>
      </c>
      <c r="O117" s="22">
        <v>85</v>
      </c>
      <c r="P117" s="23">
        <v>280</v>
      </c>
      <c r="Q117" s="29" t="s">
        <v>95</v>
      </c>
      <c r="R117" s="30">
        <v>70</v>
      </c>
      <c r="S117" s="30">
        <v>42</v>
      </c>
      <c r="T117" s="70">
        <v>112</v>
      </c>
      <c r="U117" s="30">
        <v>0</v>
      </c>
      <c r="V117" s="30">
        <v>18</v>
      </c>
      <c r="W117" s="30">
        <v>9</v>
      </c>
      <c r="X117" s="30">
        <v>99</v>
      </c>
      <c r="Y117" s="30">
        <v>0</v>
      </c>
      <c r="Z117" s="22">
        <v>126</v>
      </c>
      <c r="AA117" s="70">
        <v>94</v>
      </c>
      <c r="AB117" s="30">
        <v>109</v>
      </c>
      <c r="AC117" s="29" t="s">
        <v>95</v>
      </c>
      <c r="AD117" s="22">
        <v>471</v>
      </c>
      <c r="AE117" s="22">
        <v>254</v>
      </c>
      <c r="AF117" s="22">
        <v>215</v>
      </c>
      <c r="AG117" s="22">
        <v>176</v>
      </c>
      <c r="AH117" s="22">
        <v>33</v>
      </c>
      <c r="AI117" s="22">
        <v>30</v>
      </c>
      <c r="AJ117" s="22">
        <v>130</v>
      </c>
    </row>
    <row r="118" spans="1:36" x14ac:dyDescent="0.25">
      <c r="A118" s="29" t="s">
        <v>94</v>
      </c>
      <c r="B118" s="22">
        <v>0</v>
      </c>
      <c r="C118" s="22">
        <v>0</v>
      </c>
      <c r="D118" s="22">
        <v>303</v>
      </c>
      <c r="E118" s="22">
        <v>150</v>
      </c>
      <c r="F118" s="22">
        <v>343</v>
      </c>
      <c r="G118" s="22">
        <v>175</v>
      </c>
      <c r="H118" s="22">
        <v>450</v>
      </c>
      <c r="I118" s="22">
        <v>222</v>
      </c>
      <c r="J118" s="23">
        <v>1096</v>
      </c>
      <c r="K118" s="23">
        <v>547</v>
      </c>
      <c r="L118" s="22">
        <v>0</v>
      </c>
      <c r="M118" s="22">
        <v>19</v>
      </c>
      <c r="N118" s="22">
        <v>42</v>
      </c>
      <c r="O118" s="22">
        <v>34</v>
      </c>
      <c r="P118" s="23">
        <v>95</v>
      </c>
      <c r="Q118" s="29" t="s">
        <v>94</v>
      </c>
      <c r="R118" s="30">
        <v>17</v>
      </c>
      <c r="S118" s="30">
        <v>9</v>
      </c>
      <c r="T118" s="70">
        <v>26</v>
      </c>
      <c r="U118" s="30">
        <v>0</v>
      </c>
      <c r="V118" s="30">
        <v>16</v>
      </c>
      <c r="W118" s="30">
        <v>0</v>
      </c>
      <c r="X118" s="30">
        <v>52</v>
      </c>
      <c r="Y118" s="30">
        <v>0</v>
      </c>
      <c r="Z118" s="22">
        <v>68</v>
      </c>
      <c r="AA118" s="70">
        <v>8</v>
      </c>
      <c r="AB118" s="30">
        <v>17</v>
      </c>
      <c r="AC118" s="29" t="s">
        <v>94</v>
      </c>
      <c r="AD118" s="22">
        <v>458</v>
      </c>
      <c r="AE118" s="22">
        <v>363</v>
      </c>
      <c r="AF118" s="22">
        <v>62</v>
      </c>
      <c r="AG118" s="22">
        <v>8</v>
      </c>
      <c r="AH118" s="22">
        <v>47</v>
      </c>
      <c r="AI118" s="22">
        <v>21</v>
      </c>
      <c r="AJ118" s="22">
        <v>59</v>
      </c>
    </row>
    <row r="119" spans="1:36" x14ac:dyDescent="0.25">
      <c r="A119" s="29" t="s">
        <v>93</v>
      </c>
      <c r="B119" s="22">
        <v>18</v>
      </c>
      <c r="C119" s="22">
        <v>9</v>
      </c>
      <c r="D119" s="22">
        <v>447</v>
      </c>
      <c r="E119" s="22">
        <v>238</v>
      </c>
      <c r="F119" s="22">
        <v>631</v>
      </c>
      <c r="G119" s="22">
        <v>347</v>
      </c>
      <c r="H119" s="22">
        <v>772</v>
      </c>
      <c r="I119" s="22">
        <v>395</v>
      </c>
      <c r="J119" s="23">
        <v>1868</v>
      </c>
      <c r="K119" s="23">
        <v>989</v>
      </c>
      <c r="L119" s="22">
        <v>3</v>
      </c>
      <c r="M119" s="22">
        <v>49</v>
      </c>
      <c r="N119" s="22">
        <v>64</v>
      </c>
      <c r="O119" s="22">
        <v>82</v>
      </c>
      <c r="P119" s="23">
        <v>198</v>
      </c>
      <c r="Q119" s="29" t="s">
        <v>93</v>
      </c>
      <c r="R119" s="30">
        <v>40</v>
      </c>
      <c r="S119" s="30">
        <v>35</v>
      </c>
      <c r="T119" s="70">
        <v>75</v>
      </c>
      <c r="U119" s="30">
        <v>1</v>
      </c>
      <c r="V119" s="30">
        <v>23</v>
      </c>
      <c r="W119" s="30">
        <v>2</v>
      </c>
      <c r="X119" s="30">
        <v>57</v>
      </c>
      <c r="Y119" s="30">
        <v>2</v>
      </c>
      <c r="Z119" s="22">
        <v>85</v>
      </c>
      <c r="AA119" s="70">
        <v>42</v>
      </c>
      <c r="AB119" s="30">
        <v>67</v>
      </c>
      <c r="AC119" s="29" t="s">
        <v>93</v>
      </c>
      <c r="AD119" s="22">
        <v>347</v>
      </c>
      <c r="AE119" s="22">
        <v>152</v>
      </c>
      <c r="AF119" s="22">
        <v>97</v>
      </c>
      <c r="AG119" s="22">
        <v>18</v>
      </c>
      <c r="AH119" s="22">
        <v>24</v>
      </c>
      <c r="AI119" s="22">
        <v>22</v>
      </c>
      <c r="AJ119" s="22">
        <v>71</v>
      </c>
    </row>
    <row r="120" spans="1:36" x14ac:dyDescent="0.25">
      <c r="A120" s="29" t="s">
        <v>92</v>
      </c>
      <c r="B120" s="22">
        <v>13</v>
      </c>
      <c r="C120" s="22">
        <v>6</v>
      </c>
      <c r="D120" s="22">
        <v>672</v>
      </c>
      <c r="E120" s="22">
        <v>338</v>
      </c>
      <c r="F120" s="22">
        <v>752</v>
      </c>
      <c r="G120" s="22">
        <v>390</v>
      </c>
      <c r="H120" s="22">
        <v>840</v>
      </c>
      <c r="I120" s="22">
        <v>445</v>
      </c>
      <c r="J120" s="23">
        <v>2277</v>
      </c>
      <c r="K120" s="23">
        <v>1179</v>
      </c>
      <c r="L120" s="22">
        <v>3</v>
      </c>
      <c r="M120" s="22">
        <v>45</v>
      </c>
      <c r="N120" s="22">
        <v>50</v>
      </c>
      <c r="O120" s="22">
        <v>50</v>
      </c>
      <c r="P120" s="23">
        <v>148</v>
      </c>
      <c r="Q120" s="29" t="s">
        <v>92</v>
      </c>
      <c r="R120" s="30">
        <v>55</v>
      </c>
      <c r="S120" s="30">
        <v>14</v>
      </c>
      <c r="T120" s="70">
        <v>69</v>
      </c>
      <c r="U120" s="30">
        <v>2</v>
      </c>
      <c r="V120" s="30">
        <v>18</v>
      </c>
      <c r="W120" s="30">
        <v>22</v>
      </c>
      <c r="X120" s="30">
        <v>36</v>
      </c>
      <c r="Y120" s="30">
        <v>4</v>
      </c>
      <c r="Z120" s="22">
        <v>82</v>
      </c>
      <c r="AA120" s="70">
        <v>0</v>
      </c>
      <c r="AB120" s="30">
        <v>48</v>
      </c>
      <c r="AC120" s="29" t="s">
        <v>92</v>
      </c>
      <c r="AD120" s="22">
        <v>661</v>
      </c>
      <c r="AE120" s="22">
        <v>288</v>
      </c>
      <c r="AF120" s="22">
        <v>212</v>
      </c>
      <c r="AG120" s="22">
        <v>87</v>
      </c>
      <c r="AH120" s="22">
        <v>42</v>
      </c>
      <c r="AI120" s="22">
        <v>30</v>
      </c>
      <c r="AJ120" s="22">
        <v>84</v>
      </c>
    </row>
    <row r="121" spans="1:36" x14ac:dyDescent="0.25">
      <c r="A121" s="27" t="s">
        <v>91</v>
      </c>
      <c r="B121" s="23"/>
      <c r="C121" s="23"/>
      <c r="D121" s="23"/>
      <c r="E121" s="23"/>
      <c r="F121" s="23"/>
      <c r="G121" s="23"/>
      <c r="H121" s="23"/>
      <c r="I121" s="23"/>
      <c r="J121" s="23"/>
      <c r="K121" s="23"/>
      <c r="L121" s="23"/>
      <c r="M121" s="23"/>
      <c r="N121" s="23"/>
      <c r="O121" s="23"/>
      <c r="P121" s="23"/>
      <c r="Q121" s="27" t="s">
        <v>91</v>
      </c>
      <c r="R121" s="70"/>
      <c r="S121" s="70"/>
      <c r="T121" s="70"/>
      <c r="U121" s="70"/>
      <c r="V121" s="70"/>
      <c r="W121" s="70"/>
      <c r="X121" s="70"/>
      <c r="Y121" s="70"/>
      <c r="Z121" s="30"/>
      <c r="AA121" s="70"/>
      <c r="AB121" s="70"/>
      <c r="AC121" s="27" t="s">
        <v>91</v>
      </c>
      <c r="AD121" s="23"/>
      <c r="AE121" s="23"/>
      <c r="AF121" s="23"/>
      <c r="AG121" s="23"/>
      <c r="AH121" s="23"/>
      <c r="AI121" s="23"/>
      <c r="AJ121" s="23"/>
    </row>
    <row r="122" spans="1:36" x14ac:dyDescent="0.25">
      <c r="A122" s="29" t="s">
        <v>90</v>
      </c>
      <c r="B122" s="22">
        <v>21</v>
      </c>
      <c r="C122" s="22">
        <v>13</v>
      </c>
      <c r="D122" s="22">
        <v>349</v>
      </c>
      <c r="E122" s="22">
        <v>176</v>
      </c>
      <c r="F122" s="22">
        <v>574</v>
      </c>
      <c r="G122" s="22">
        <v>292</v>
      </c>
      <c r="H122" s="22">
        <v>1599</v>
      </c>
      <c r="I122" s="22">
        <v>824</v>
      </c>
      <c r="J122" s="23">
        <v>2543</v>
      </c>
      <c r="K122" s="23">
        <v>1305</v>
      </c>
      <c r="L122" s="22">
        <v>2</v>
      </c>
      <c r="M122" s="22">
        <v>26</v>
      </c>
      <c r="N122" s="22">
        <v>39</v>
      </c>
      <c r="O122" s="22">
        <v>81</v>
      </c>
      <c r="P122" s="23">
        <v>148</v>
      </c>
      <c r="Q122" s="29" t="s">
        <v>90</v>
      </c>
      <c r="R122" s="30">
        <v>69</v>
      </c>
      <c r="S122" s="30">
        <v>25</v>
      </c>
      <c r="T122" s="70">
        <v>94</v>
      </c>
      <c r="U122" s="30">
        <v>2</v>
      </c>
      <c r="V122" s="30">
        <v>6</v>
      </c>
      <c r="W122" s="30">
        <v>5</v>
      </c>
      <c r="X122" s="30">
        <v>102</v>
      </c>
      <c r="Y122" s="30">
        <v>0</v>
      </c>
      <c r="Z122" s="22">
        <v>115</v>
      </c>
      <c r="AA122" s="70">
        <v>13</v>
      </c>
      <c r="AB122" s="30">
        <v>85</v>
      </c>
      <c r="AC122" s="29" t="s">
        <v>90</v>
      </c>
      <c r="AD122" s="22">
        <v>177</v>
      </c>
      <c r="AE122" s="22">
        <v>61</v>
      </c>
      <c r="AF122" s="22">
        <v>112</v>
      </c>
      <c r="AG122" s="22">
        <v>61</v>
      </c>
      <c r="AH122" s="22">
        <v>20</v>
      </c>
      <c r="AI122" s="22">
        <v>41</v>
      </c>
      <c r="AJ122" s="22">
        <v>81</v>
      </c>
    </row>
    <row r="123" spans="1:36" x14ac:dyDescent="0.25">
      <c r="A123" s="29" t="s">
        <v>89</v>
      </c>
      <c r="B123" s="22">
        <v>0</v>
      </c>
      <c r="C123" s="22">
        <v>0</v>
      </c>
      <c r="D123" s="22">
        <v>462</v>
      </c>
      <c r="E123" s="22">
        <v>244</v>
      </c>
      <c r="F123" s="22">
        <v>1064</v>
      </c>
      <c r="G123" s="22">
        <v>599</v>
      </c>
      <c r="H123" s="22">
        <v>4093</v>
      </c>
      <c r="I123" s="22">
        <v>2204</v>
      </c>
      <c r="J123" s="23">
        <v>5619</v>
      </c>
      <c r="K123" s="23">
        <v>3047</v>
      </c>
      <c r="L123" s="22">
        <v>0</v>
      </c>
      <c r="M123" s="22">
        <v>27</v>
      </c>
      <c r="N123" s="22">
        <v>46</v>
      </c>
      <c r="O123" s="22">
        <v>155</v>
      </c>
      <c r="P123" s="23">
        <v>228</v>
      </c>
      <c r="Q123" s="29" t="s">
        <v>89</v>
      </c>
      <c r="R123" s="30">
        <v>102</v>
      </c>
      <c r="S123" s="30">
        <v>73</v>
      </c>
      <c r="T123" s="70">
        <v>175</v>
      </c>
      <c r="U123" s="30">
        <v>3</v>
      </c>
      <c r="V123" s="30">
        <v>3</v>
      </c>
      <c r="W123" s="30">
        <v>0</v>
      </c>
      <c r="X123" s="30">
        <v>204</v>
      </c>
      <c r="Y123" s="30">
        <v>0</v>
      </c>
      <c r="Z123" s="22">
        <v>210</v>
      </c>
      <c r="AA123" s="70">
        <v>4</v>
      </c>
      <c r="AB123" s="30">
        <v>153</v>
      </c>
      <c r="AC123" s="29" t="s">
        <v>89</v>
      </c>
      <c r="AD123" s="22">
        <v>76</v>
      </c>
      <c r="AE123" s="22">
        <v>40</v>
      </c>
      <c r="AF123" s="22">
        <v>459</v>
      </c>
      <c r="AG123" s="22">
        <v>291</v>
      </c>
      <c r="AH123" s="22">
        <v>17</v>
      </c>
      <c r="AI123" s="22">
        <v>90</v>
      </c>
      <c r="AJ123" s="22">
        <v>142</v>
      </c>
    </row>
    <row r="124" spans="1:36" x14ac:dyDescent="0.25">
      <c r="A124" s="29" t="s">
        <v>88</v>
      </c>
      <c r="B124" s="22">
        <v>0</v>
      </c>
      <c r="C124" s="22">
        <v>0</v>
      </c>
      <c r="D124" s="22">
        <v>329</v>
      </c>
      <c r="E124" s="22">
        <v>178</v>
      </c>
      <c r="F124" s="22">
        <v>776</v>
      </c>
      <c r="G124" s="22">
        <v>402</v>
      </c>
      <c r="H124" s="22">
        <v>893</v>
      </c>
      <c r="I124" s="22">
        <v>438</v>
      </c>
      <c r="J124" s="23">
        <v>1998</v>
      </c>
      <c r="K124" s="23">
        <v>1018</v>
      </c>
      <c r="L124" s="22">
        <v>0</v>
      </c>
      <c r="M124" s="22">
        <v>13</v>
      </c>
      <c r="N124" s="22">
        <v>26</v>
      </c>
      <c r="O124" s="22">
        <v>29</v>
      </c>
      <c r="P124" s="23">
        <v>68</v>
      </c>
      <c r="Q124" s="29" t="s">
        <v>88</v>
      </c>
      <c r="R124" s="30">
        <v>45</v>
      </c>
      <c r="S124" s="30">
        <v>7</v>
      </c>
      <c r="T124" s="70">
        <v>52</v>
      </c>
      <c r="U124" s="30">
        <v>1</v>
      </c>
      <c r="V124" s="30">
        <v>0</v>
      </c>
      <c r="W124" s="30">
        <v>2</v>
      </c>
      <c r="X124" s="30">
        <v>84</v>
      </c>
      <c r="Y124" s="30">
        <v>0</v>
      </c>
      <c r="Z124" s="22">
        <v>87</v>
      </c>
      <c r="AA124" s="70">
        <v>1</v>
      </c>
      <c r="AB124" s="30">
        <v>29</v>
      </c>
      <c r="AC124" s="29" t="s">
        <v>88</v>
      </c>
      <c r="AD124" s="22">
        <v>624</v>
      </c>
      <c r="AE124" s="22">
        <v>189</v>
      </c>
      <c r="AF124" s="22">
        <v>240</v>
      </c>
      <c r="AG124" s="22">
        <v>48</v>
      </c>
      <c r="AH124" s="22">
        <v>35</v>
      </c>
      <c r="AI124" s="22">
        <v>46</v>
      </c>
      <c r="AJ124" s="22">
        <v>53</v>
      </c>
    </row>
    <row r="125" spans="1:36" x14ac:dyDescent="0.25">
      <c r="A125" s="29" t="s">
        <v>87</v>
      </c>
      <c r="B125" s="22">
        <v>0</v>
      </c>
      <c r="C125" s="22">
        <v>0</v>
      </c>
      <c r="D125" s="22">
        <v>763</v>
      </c>
      <c r="E125" s="22">
        <v>415</v>
      </c>
      <c r="F125" s="22">
        <v>1210</v>
      </c>
      <c r="G125" s="22">
        <v>611</v>
      </c>
      <c r="H125" s="22">
        <v>1045</v>
      </c>
      <c r="I125" s="22">
        <v>588</v>
      </c>
      <c r="J125" s="23">
        <v>3018</v>
      </c>
      <c r="K125" s="23">
        <v>1614</v>
      </c>
      <c r="L125" s="22">
        <v>0</v>
      </c>
      <c r="M125" s="22">
        <v>66</v>
      </c>
      <c r="N125" s="22">
        <v>78</v>
      </c>
      <c r="O125" s="22">
        <v>64</v>
      </c>
      <c r="P125" s="23">
        <v>208</v>
      </c>
      <c r="Q125" s="29" t="s">
        <v>87</v>
      </c>
      <c r="R125" s="30">
        <v>30</v>
      </c>
      <c r="S125" s="30">
        <v>57</v>
      </c>
      <c r="T125" s="70">
        <v>87</v>
      </c>
      <c r="U125" s="30">
        <v>1</v>
      </c>
      <c r="V125" s="30">
        <v>0</v>
      </c>
      <c r="W125" s="30">
        <v>0</v>
      </c>
      <c r="X125" s="30">
        <v>124</v>
      </c>
      <c r="Y125" s="30">
        <v>0</v>
      </c>
      <c r="Z125" s="22">
        <v>125</v>
      </c>
      <c r="AA125" s="70">
        <v>83</v>
      </c>
      <c r="AB125" s="30">
        <v>84</v>
      </c>
      <c r="AC125" s="29" t="s">
        <v>87</v>
      </c>
      <c r="AD125" s="22">
        <v>198</v>
      </c>
      <c r="AE125" s="22">
        <v>87</v>
      </c>
      <c r="AF125" s="22">
        <v>0</v>
      </c>
      <c r="AG125" s="22">
        <v>6</v>
      </c>
      <c r="AH125" s="22">
        <v>12</v>
      </c>
      <c r="AI125" s="22">
        <v>18</v>
      </c>
      <c r="AJ125" s="22">
        <v>44</v>
      </c>
    </row>
    <row r="126" spans="1:36" x14ac:dyDescent="0.25">
      <c r="A126" s="29" t="s">
        <v>86</v>
      </c>
      <c r="B126" s="22">
        <v>7</v>
      </c>
      <c r="C126" s="22">
        <v>4</v>
      </c>
      <c r="D126" s="22">
        <v>572</v>
      </c>
      <c r="E126" s="22">
        <v>338</v>
      </c>
      <c r="F126" s="22">
        <v>1844</v>
      </c>
      <c r="G126" s="22">
        <v>971</v>
      </c>
      <c r="H126" s="22">
        <v>1600</v>
      </c>
      <c r="I126" s="22">
        <v>847</v>
      </c>
      <c r="J126" s="23">
        <v>4023</v>
      </c>
      <c r="K126" s="23">
        <v>2160</v>
      </c>
      <c r="L126" s="22">
        <v>2</v>
      </c>
      <c r="M126" s="22">
        <v>41</v>
      </c>
      <c r="N126" s="22">
        <v>89</v>
      </c>
      <c r="O126" s="22">
        <v>77</v>
      </c>
      <c r="P126" s="23">
        <v>209</v>
      </c>
      <c r="Q126" s="29" t="s">
        <v>86</v>
      </c>
      <c r="R126" s="30">
        <v>82</v>
      </c>
      <c r="S126" s="30">
        <v>43</v>
      </c>
      <c r="T126" s="70">
        <v>125</v>
      </c>
      <c r="U126" s="30">
        <v>3</v>
      </c>
      <c r="V126" s="30">
        <v>11</v>
      </c>
      <c r="W126" s="30">
        <v>3</v>
      </c>
      <c r="X126" s="30">
        <v>165</v>
      </c>
      <c r="Y126" s="30">
        <v>0</v>
      </c>
      <c r="Z126" s="22">
        <v>182</v>
      </c>
      <c r="AA126" s="70">
        <v>0</v>
      </c>
      <c r="AB126" s="30">
        <v>107</v>
      </c>
      <c r="AC126" s="29" t="s">
        <v>86</v>
      </c>
      <c r="AD126" s="22">
        <v>63</v>
      </c>
      <c r="AE126" s="22">
        <v>7</v>
      </c>
      <c r="AF126" s="22">
        <v>185</v>
      </c>
      <c r="AG126" s="22">
        <v>128</v>
      </c>
      <c r="AH126" s="22">
        <v>15</v>
      </c>
      <c r="AI126" s="22">
        <v>60</v>
      </c>
      <c r="AJ126" s="22">
        <v>96</v>
      </c>
    </row>
    <row r="127" spans="1:36" x14ac:dyDescent="0.25">
      <c r="A127" s="29" t="s">
        <v>85</v>
      </c>
      <c r="B127" s="22">
        <v>13</v>
      </c>
      <c r="C127" s="22">
        <v>5</v>
      </c>
      <c r="D127" s="22">
        <v>1175</v>
      </c>
      <c r="E127" s="22">
        <v>614</v>
      </c>
      <c r="F127" s="22">
        <v>1841</v>
      </c>
      <c r="G127" s="22">
        <v>940</v>
      </c>
      <c r="H127" s="22">
        <v>2005</v>
      </c>
      <c r="I127" s="22">
        <v>1003</v>
      </c>
      <c r="J127" s="23">
        <v>5034</v>
      </c>
      <c r="K127" s="23">
        <v>2562</v>
      </c>
      <c r="L127" s="22">
        <v>2</v>
      </c>
      <c r="M127" s="22">
        <v>88</v>
      </c>
      <c r="N127" s="22">
        <v>131</v>
      </c>
      <c r="O127" s="22">
        <v>124</v>
      </c>
      <c r="P127" s="23">
        <v>345</v>
      </c>
      <c r="Q127" s="29" t="s">
        <v>85</v>
      </c>
      <c r="R127" s="30">
        <v>108</v>
      </c>
      <c r="S127" s="30">
        <v>53</v>
      </c>
      <c r="T127" s="70">
        <v>161</v>
      </c>
      <c r="U127" s="30">
        <v>1</v>
      </c>
      <c r="V127" s="30">
        <v>21</v>
      </c>
      <c r="W127" s="30">
        <v>43</v>
      </c>
      <c r="X127" s="30">
        <v>147</v>
      </c>
      <c r="Y127" s="30">
        <v>0</v>
      </c>
      <c r="Z127" s="22">
        <v>212</v>
      </c>
      <c r="AA127" s="70">
        <v>90</v>
      </c>
      <c r="AB127" s="30">
        <v>106</v>
      </c>
      <c r="AC127" s="29" t="s">
        <v>85</v>
      </c>
      <c r="AD127" s="22">
        <v>75</v>
      </c>
      <c r="AE127" s="22">
        <v>67</v>
      </c>
      <c r="AF127" s="22">
        <v>380</v>
      </c>
      <c r="AG127" s="22">
        <v>78</v>
      </c>
      <c r="AH127" s="22">
        <v>24</v>
      </c>
      <c r="AI127" s="22">
        <v>90</v>
      </c>
      <c r="AJ127" s="22">
        <v>126</v>
      </c>
    </row>
    <row r="128" spans="1:36" x14ac:dyDescent="0.25">
      <c r="A128" s="29" t="s">
        <v>84</v>
      </c>
      <c r="B128" s="22">
        <v>4</v>
      </c>
      <c r="C128" s="22">
        <v>2</v>
      </c>
      <c r="D128" s="22">
        <v>174</v>
      </c>
      <c r="E128" s="22">
        <v>88</v>
      </c>
      <c r="F128" s="22">
        <v>547</v>
      </c>
      <c r="G128" s="22">
        <v>282</v>
      </c>
      <c r="H128" s="22">
        <v>4308</v>
      </c>
      <c r="I128" s="22">
        <v>2177</v>
      </c>
      <c r="J128" s="23">
        <v>5033</v>
      </c>
      <c r="K128" s="23">
        <v>2549</v>
      </c>
      <c r="L128" s="22">
        <v>1</v>
      </c>
      <c r="M128" s="22">
        <v>14</v>
      </c>
      <c r="N128" s="22">
        <v>32</v>
      </c>
      <c r="O128" s="22">
        <v>193</v>
      </c>
      <c r="P128" s="23">
        <v>240</v>
      </c>
      <c r="Q128" s="29" t="s">
        <v>84</v>
      </c>
      <c r="R128" s="30">
        <v>105</v>
      </c>
      <c r="S128" s="30">
        <v>92</v>
      </c>
      <c r="T128" s="70">
        <v>197</v>
      </c>
      <c r="U128" s="30">
        <v>0</v>
      </c>
      <c r="V128" s="30">
        <v>9</v>
      </c>
      <c r="W128" s="30">
        <v>2</v>
      </c>
      <c r="X128" s="30">
        <v>214</v>
      </c>
      <c r="Y128" s="30">
        <v>0</v>
      </c>
      <c r="Z128" s="22">
        <v>225</v>
      </c>
      <c r="AA128" s="70">
        <v>0</v>
      </c>
      <c r="AB128" s="30">
        <v>180</v>
      </c>
      <c r="AC128" s="29" t="s">
        <v>84</v>
      </c>
      <c r="AD128" s="22">
        <v>77</v>
      </c>
      <c r="AE128" s="22">
        <v>88</v>
      </c>
      <c r="AF128" s="22">
        <v>392</v>
      </c>
      <c r="AG128" s="22">
        <v>255</v>
      </c>
      <c r="AH128" s="22">
        <v>26</v>
      </c>
      <c r="AI128" s="22">
        <v>104</v>
      </c>
      <c r="AJ128" s="22">
        <v>162</v>
      </c>
    </row>
    <row r="129" spans="1:36" x14ac:dyDescent="0.25">
      <c r="A129" s="27" t="s">
        <v>83</v>
      </c>
      <c r="B129" s="23"/>
      <c r="C129" s="23"/>
      <c r="D129" s="23"/>
      <c r="E129" s="23"/>
      <c r="F129" s="23"/>
      <c r="G129" s="23"/>
      <c r="H129" s="23"/>
      <c r="I129" s="23"/>
      <c r="J129" s="23"/>
      <c r="K129" s="23"/>
      <c r="L129" s="23"/>
      <c r="M129" s="23"/>
      <c r="N129" s="23"/>
      <c r="O129" s="23"/>
      <c r="P129" s="23"/>
      <c r="Q129" s="27" t="s">
        <v>83</v>
      </c>
      <c r="R129" s="70"/>
      <c r="S129" s="70"/>
      <c r="T129" s="70"/>
      <c r="U129" s="70"/>
      <c r="V129" s="70"/>
      <c r="W129" s="70"/>
      <c r="X129" s="70"/>
      <c r="Y129" s="70"/>
      <c r="Z129" s="30"/>
      <c r="AA129" s="70"/>
      <c r="AB129" s="70"/>
      <c r="AC129" s="27" t="s">
        <v>83</v>
      </c>
      <c r="AD129" s="23"/>
      <c r="AE129" s="23"/>
      <c r="AF129" s="23"/>
      <c r="AG129" s="23"/>
      <c r="AH129" s="23"/>
      <c r="AI129" s="23"/>
      <c r="AJ129" s="23"/>
    </row>
    <row r="130" spans="1:36" x14ac:dyDescent="0.25">
      <c r="A130" s="29" t="s">
        <v>82</v>
      </c>
      <c r="B130" s="22">
        <v>0</v>
      </c>
      <c r="C130" s="22">
        <v>0</v>
      </c>
      <c r="D130" s="22">
        <v>20</v>
      </c>
      <c r="E130" s="22">
        <v>10</v>
      </c>
      <c r="F130" s="22">
        <v>468</v>
      </c>
      <c r="G130" s="22">
        <v>227</v>
      </c>
      <c r="H130" s="22">
        <v>1990</v>
      </c>
      <c r="I130" s="22">
        <v>979</v>
      </c>
      <c r="J130" s="23">
        <v>2478</v>
      </c>
      <c r="K130" s="23">
        <v>1216</v>
      </c>
      <c r="L130" s="22">
        <v>0</v>
      </c>
      <c r="M130" s="22">
        <v>1</v>
      </c>
      <c r="N130" s="22">
        <v>15</v>
      </c>
      <c r="O130" s="22">
        <v>70</v>
      </c>
      <c r="P130" s="23">
        <v>86</v>
      </c>
      <c r="Q130" s="29" t="s">
        <v>82</v>
      </c>
      <c r="R130" s="30">
        <v>6</v>
      </c>
      <c r="S130" s="30">
        <v>72</v>
      </c>
      <c r="T130" s="70">
        <v>78</v>
      </c>
      <c r="U130" s="30">
        <v>0</v>
      </c>
      <c r="V130" s="30">
        <v>8</v>
      </c>
      <c r="W130" s="30">
        <v>3</v>
      </c>
      <c r="X130" s="30">
        <v>78</v>
      </c>
      <c r="Y130" s="30">
        <v>0</v>
      </c>
      <c r="Z130" s="22">
        <v>89</v>
      </c>
      <c r="AA130" s="70">
        <v>52</v>
      </c>
      <c r="AB130" s="30">
        <v>55</v>
      </c>
      <c r="AC130" s="29" t="s">
        <v>82</v>
      </c>
      <c r="AD130" s="22">
        <v>2</v>
      </c>
      <c r="AE130" s="22">
        <v>2</v>
      </c>
      <c r="AF130" s="22">
        <v>14</v>
      </c>
      <c r="AG130" s="22">
        <v>2</v>
      </c>
      <c r="AH130" s="22">
        <v>6</v>
      </c>
      <c r="AI130" s="22">
        <v>20</v>
      </c>
      <c r="AJ130" s="22">
        <v>59</v>
      </c>
    </row>
    <row r="131" spans="1:36" x14ac:dyDescent="0.25">
      <c r="A131" s="29" t="s">
        <v>81</v>
      </c>
      <c r="B131" s="22">
        <v>2</v>
      </c>
      <c r="C131" s="22">
        <v>0</v>
      </c>
      <c r="D131" s="22">
        <v>845</v>
      </c>
      <c r="E131" s="22">
        <v>449</v>
      </c>
      <c r="F131" s="22">
        <v>1023</v>
      </c>
      <c r="G131" s="22">
        <v>547</v>
      </c>
      <c r="H131" s="22">
        <v>4108</v>
      </c>
      <c r="I131" s="22">
        <v>2110</v>
      </c>
      <c r="J131" s="23">
        <v>5978</v>
      </c>
      <c r="K131" s="23">
        <v>3106</v>
      </c>
      <c r="L131" s="22">
        <v>2</v>
      </c>
      <c r="M131" s="22">
        <v>35</v>
      </c>
      <c r="N131" s="22">
        <v>43</v>
      </c>
      <c r="O131" s="22">
        <v>132</v>
      </c>
      <c r="P131" s="23">
        <v>212</v>
      </c>
      <c r="Q131" s="29" t="s">
        <v>81</v>
      </c>
      <c r="R131" s="30">
        <v>99</v>
      </c>
      <c r="S131" s="30">
        <v>58</v>
      </c>
      <c r="T131" s="70">
        <v>157</v>
      </c>
      <c r="U131" s="30">
        <v>0</v>
      </c>
      <c r="V131" s="30">
        <v>12</v>
      </c>
      <c r="W131" s="30">
        <v>6</v>
      </c>
      <c r="X131" s="30">
        <v>207</v>
      </c>
      <c r="Y131" s="30">
        <v>0</v>
      </c>
      <c r="Z131" s="22">
        <v>225</v>
      </c>
      <c r="AA131" s="70">
        <v>65</v>
      </c>
      <c r="AB131" s="30">
        <v>143</v>
      </c>
      <c r="AC131" s="29" t="s">
        <v>81</v>
      </c>
      <c r="AD131" s="22">
        <v>111</v>
      </c>
      <c r="AE131" s="22">
        <v>28</v>
      </c>
      <c r="AF131" s="22">
        <v>143</v>
      </c>
      <c r="AG131" s="22">
        <v>122</v>
      </c>
      <c r="AH131" s="22">
        <v>24</v>
      </c>
      <c r="AI131" s="22">
        <v>91</v>
      </c>
      <c r="AJ131" s="22">
        <v>117</v>
      </c>
    </row>
    <row r="132" spans="1:36" x14ac:dyDescent="0.25">
      <c r="A132" s="29" t="s">
        <v>80</v>
      </c>
      <c r="B132" s="22">
        <v>0</v>
      </c>
      <c r="C132" s="22">
        <v>0</v>
      </c>
      <c r="D132" s="22">
        <v>174</v>
      </c>
      <c r="E132" s="22">
        <v>86</v>
      </c>
      <c r="F132" s="22">
        <v>1440</v>
      </c>
      <c r="G132" s="22">
        <v>744</v>
      </c>
      <c r="H132" s="22">
        <v>2745</v>
      </c>
      <c r="I132" s="22">
        <v>1382</v>
      </c>
      <c r="J132" s="23">
        <v>4359</v>
      </c>
      <c r="K132" s="23">
        <v>2212</v>
      </c>
      <c r="L132" s="22">
        <v>0</v>
      </c>
      <c r="M132" s="22">
        <v>6</v>
      </c>
      <c r="N132" s="22">
        <v>49</v>
      </c>
      <c r="O132" s="22">
        <v>100</v>
      </c>
      <c r="P132" s="23">
        <v>155</v>
      </c>
      <c r="Q132" s="29" t="s">
        <v>80</v>
      </c>
      <c r="R132" s="30">
        <v>17</v>
      </c>
      <c r="S132" s="30">
        <v>118</v>
      </c>
      <c r="T132" s="70">
        <v>135</v>
      </c>
      <c r="U132" s="30">
        <v>0</v>
      </c>
      <c r="V132" s="30">
        <v>8</v>
      </c>
      <c r="W132" s="30">
        <v>3</v>
      </c>
      <c r="X132" s="30">
        <v>149</v>
      </c>
      <c r="Y132" s="30">
        <v>0</v>
      </c>
      <c r="Z132" s="22">
        <v>160</v>
      </c>
      <c r="AA132" s="70">
        <v>0</v>
      </c>
      <c r="AB132" s="30">
        <v>114</v>
      </c>
      <c r="AC132" s="29" t="s">
        <v>80</v>
      </c>
      <c r="AD132" s="22">
        <v>2</v>
      </c>
      <c r="AE132" s="22">
        <v>0</v>
      </c>
      <c r="AF132" s="22">
        <v>2</v>
      </c>
      <c r="AG132" s="22">
        <v>2</v>
      </c>
      <c r="AH132" s="22">
        <v>0</v>
      </c>
      <c r="AI132" s="22">
        <v>20</v>
      </c>
      <c r="AJ132" s="22">
        <v>102</v>
      </c>
    </row>
    <row r="133" spans="1:36" x14ac:dyDescent="0.25">
      <c r="A133" s="27" t="s">
        <v>79</v>
      </c>
      <c r="B133" s="23"/>
      <c r="C133" s="23"/>
      <c r="D133" s="23"/>
      <c r="E133" s="23"/>
      <c r="F133" s="23"/>
      <c r="G133" s="23"/>
      <c r="H133" s="23"/>
      <c r="I133" s="23"/>
      <c r="J133" s="23"/>
      <c r="K133" s="23"/>
      <c r="L133" s="23"/>
      <c r="M133" s="23"/>
      <c r="N133" s="23"/>
      <c r="O133" s="23"/>
      <c r="P133" s="23"/>
      <c r="Q133" s="27" t="s">
        <v>79</v>
      </c>
      <c r="R133" s="70"/>
      <c r="S133" s="70"/>
      <c r="T133" s="70"/>
      <c r="U133" s="70"/>
      <c r="V133" s="70"/>
      <c r="W133" s="70"/>
      <c r="X133" s="70"/>
      <c r="Y133" s="70"/>
      <c r="Z133" s="30"/>
      <c r="AA133" s="70"/>
      <c r="AB133" s="70"/>
      <c r="AC133" s="27" t="s">
        <v>79</v>
      </c>
      <c r="AD133" s="23"/>
      <c r="AE133" s="23"/>
      <c r="AF133" s="23"/>
      <c r="AG133" s="23"/>
      <c r="AH133" s="23"/>
      <c r="AI133" s="23"/>
      <c r="AJ133" s="23"/>
    </row>
    <row r="134" spans="1:36" x14ac:dyDescent="0.25">
      <c r="A134" s="29" t="s">
        <v>78</v>
      </c>
      <c r="B134" s="22">
        <v>7</v>
      </c>
      <c r="C134" s="22">
        <v>2</v>
      </c>
      <c r="D134" s="22">
        <v>273</v>
      </c>
      <c r="E134" s="22">
        <v>140</v>
      </c>
      <c r="F134" s="22">
        <v>757</v>
      </c>
      <c r="G134" s="22">
        <v>397</v>
      </c>
      <c r="H134" s="22">
        <v>1050</v>
      </c>
      <c r="I134" s="22">
        <v>559</v>
      </c>
      <c r="J134" s="23">
        <v>2087</v>
      </c>
      <c r="K134" s="23">
        <v>1098</v>
      </c>
      <c r="L134" s="22">
        <v>1</v>
      </c>
      <c r="M134" s="22">
        <v>34</v>
      </c>
      <c r="N134" s="22">
        <v>58</v>
      </c>
      <c r="O134" s="22">
        <v>69</v>
      </c>
      <c r="P134" s="23">
        <v>162</v>
      </c>
      <c r="Q134" s="29" t="s">
        <v>78</v>
      </c>
      <c r="R134" s="30">
        <v>67</v>
      </c>
      <c r="S134" s="30">
        <v>33</v>
      </c>
      <c r="T134" s="70">
        <v>100</v>
      </c>
      <c r="U134" s="30">
        <v>0</v>
      </c>
      <c r="V134" s="30">
        <v>8</v>
      </c>
      <c r="W134" s="30">
        <v>4</v>
      </c>
      <c r="X134" s="30">
        <v>102</v>
      </c>
      <c r="Y134" s="30">
        <v>2</v>
      </c>
      <c r="Z134" s="22">
        <v>116</v>
      </c>
      <c r="AA134" s="70">
        <v>10</v>
      </c>
      <c r="AB134" s="30">
        <v>84</v>
      </c>
      <c r="AC134" s="29" t="s">
        <v>78</v>
      </c>
      <c r="AD134" s="22">
        <v>640</v>
      </c>
      <c r="AE134" s="22">
        <v>186</v>
      </c>
      <c r="AF134" s="22">
        <v>257</v>
      </c>
      <c r="AG134" s="22">
        <v>107</v>
      </c>
      <c r="AH134" s="22">
        <v>32</v>
      </c>
      <c r="AI134" s="22">
        <v>79</v>
      </c>
      <c r="AJ134" s="22">
        <v>107</v>
      </c>
    </row>
    <row r="135" spans="1:36" x14ac:dyDescent="0.25">
      <c r="A135" s="29" t="s">
        <v>77</v>
      </c>
      <c r="B135" s="22">
        <v>0</v>
      </c>
      <c r="C135" s="22">
        <v>0</v>
      </c>
      <c r="D135" s="22">
        <v>353</v>
      </c>
      <c r="E135" s="22">
        <v>196</v>
      </c>
      <c r="F135" s="22">
        <v>868</v>
      </c>
      <c r="G135" s="22">
        <v>455</v>
      </c>
      <c r="H135" s="22">
        <v>1666</v>
      </c>
      <c r="I135" s="22">
        <v>861</v>
      </c>
      <c r="J135" s="23">
        <v>2887</v>
      </c>
      <c r="K135" s="23">
        <v>1512</v>
      </c>
      <c r="L135" s="22">
        <v>0</v>
      </c>
      <c r="M135" s="22">
        <v>25</v>
      </c>
      <c r="N135" s="22">
        <v>55</v>
      </c>
      <c r="O135" s="22">
        <v>90</v>
      </c>
      <c r="P135" s="23">
        <v>170</v>
      </c>
      <c r="Q135" s="29" t="s">
        <v>77</v>
      </c>
      <c r="R135" s="30">
        <v>88</v>
      </c>
      <c r="S135" s="30">
        <v>39</v>
      </c>
      <c r="T135" s="70">
        <v>127</v>
      </c>
      <c r="U135" s="30">
        <v>0</v>
      </c>
      <c r="V135" s="30">
        <v>20</v>
      </c>
      <c r="W135" s="30">
        <v>27</v>
      </c>
      <c r="X135" s="30">
        <v>93</v>
      </c>
      <c r="Y135" s="30">
        <v>2</v>
      </c>
      <c r="Z135" s="22">
        <v>142</v>
      </c>
      <c r="AA135" s="70">
        <v>49</v>
      </c>
      <c r="AB135" s="30">
        <v>114</v>
      </c>
      <c r="AC135" s="29" t="s">
        <v>77</v>
      </c>
      <c r="AD135" s="22">
        <v>327</v>
      </c>
      <c r="AE135" s="22">
        <v>65</v>
      </c>
      <c r="AF135" s="22">
        <v>319</v>
      </c>
      <c r="AG135" s="22">
        <v>132</v>
      </c>
      <c r="AH135" s="22">
        <v>16</v>
      </c>
      <c r="AI135" s="22">
        <v>89</v>
      </c>
      <c r="AJ135" s="22">
        <v>115</v>
      </c>
    </row>
    <row r="136" spans="1:36" x14ac:dyDescent="0.25">
      <c r="A136" s="29" t="s">
        <v>76</v>
      </c>
      <c r="B136" s="22">
        <v>0</v>
      </c>
      <c r="C136" s="22">
        <v>0</v>
      </c>
      <c r="D136" s="22">
        <v>14</v>
      </c>
      <c r="E136" s="22">
        <v>9</v>
      </c>
      <c r="F136" s="22">
        <v>879</v>
      </c>
      <c r="G136" s="22">
        <v>443</v>
      </c>
      <c r="H136" s="22">
        <v>1115</v>
      </c>
      <c r="I136" s="22">
        <v>555</v>
      </c>
      <c r="J136" s="23">
        <v>2008</v>
      </c>
      <c r="K136" s="23">
        <v>1007</v>
      </c>
      <c r="L136" s="22">
        <v>0</v>
      </c>
      <c r="M136" s="22">
        <v>3</v>
      </c>
      <c r="N136" s="22">
        <v>50</v>
      </c>
      <c r="O136" s="22">
        <v>55</v>
      </c>
      <c r="P136" s="23">
        <v>108</v>
      </c>
      <c r="Q136" s="29" t="s">
        <v>76</v>
      </c>
      <c r="R136" s="30">
        <v>57</v>
      </c>
      <c r="S136" s="30">
        <v>18</v>
      </c>
      <c r="T136" s="70">
        <v>75</v>
      </c>
      <c r="U136" s="30">
        <v>2</v>
      </c>
      <c r="V136" s="30">
        <v>27</v>
      </c>
      <c r="W136" s="30">
        <v>9</v>
      </c>
      <c r="X136" s="30">
        <v>50</v>
      </c>
      <c r="Y136" s="30">
        <v>0</v>
      </c>
      <c r="Z136" s="22">
        <v>88</v>
      </c>
      <c r="AA136" s="70">
        <v>23</v>
      </c>
      <c r="AB136" s="30">
        <v>68</v>
      </c>
      <c r="AC136" s="29" t="s">
        <v>76</v>
      </c>
      <c r="AD136" s="22">
        <v>494</v>
      </c>
      <c r="AE136" s="22">
        <v>68</v>
      </c>
      <c r="AF136" s="22">
        <v>261</v>
      </c>
      <c r="AG136" s="22">
        <v>47</v>
      </c>
      <c r="AH136" s="22">
        <v>29</v>
      </c>
      <c r="AI136" s="22">
        <v>50</v>
      </c>
      <c r="AJ136" s="22">
        <v>79</v>
      </c>
    </row>
    <row r="137" spans="1:36" x14ac:dyDescent="0.25">
      <c r="A137" s="27" t="s">
        <v>75</v>
      </c>
      <c r="B137" s="23"/>
      <c r="C137" s="23"/>
      <c r="D137" s="23"/>
      <c r="E137" s="23"/>
      <c r="F137" s="23"/>
      <c r="G137" s="23"/>
      <c r="H137" s="23"/>
      <c r="I137" s="23"/>
      <c r="J137" s="23"/>
      <c r="K137" s="23"/>
      <c r="L137" s="23"/>
      <c r="M137" s="23"/>
      <c r="N137" s="23"/>
      <c r="O137" s="23"/>
      <c r="P137" s="23"/>
      <c r="Q137" s="27" t="s">
        <v>75</v>
      </c>
      <c r="R137" s="70"/>
      <c r="S137" s="70"/>
      <c r="T137" s="70"/>
      <c r="U137" s="70"/>
      <c r="V137" s="70"/>
      <c r="W137" s="70"/>
      <c r="X137" s="70"/>
      <c r="Y137" s="70"/>
      <c r="Z137" s="30"/>
      <c r="AA137" s="70"/>
      <c r="AB137" s="70"/>
      <c r="AC137" s="27" t="s">
        <v>75</v>
      </c>
      <c r="AD137" s="23"/>
      <c r="AE137" s="23"/>
      <c r="AF137" s="23"/>
      <c r="AG137" s="23"/>
      <c r="AH137" s="23"/>
      <c r="AI137" s="23"/>
      <c r="AJ137" s="23"/>
    </row>
    <row r="138" spans="1:36" x14ac:dyDescent="0.25">
      <c r="A138" s="29" t="s">
        <v>74</v>
      </c>
      <c r="B138" s="22">
        <v>0</v>
      </c>
      <c r="C138" s="22">
        <v>0</v>
      </c>
      <c r="D138" s="22">
        <v>296</v>
      </c>
      <c r="E138" s="22">
        <v>153</v>
      </c>
      <c r="F138" s="22">
        <v>325</v>
      </c>
      <c r="G138" s="22">
        <v>173</v>
      </c>
      <c r="H138" s="22">
        <v>234</v>
      </c>
      <c r="I138" s="22">
        <v>111</v>
      </c>
      <c r="J138" s="23">
        <v>855</v>
      </c>
      <c r="K138" s="23">
        <v>437</v>
      </c>
      <c r="L138" s="22">
        <v>0</v>
      </c>
      <c r="M138" s="22">
        <v>13</v>
      </c>
      <c r="N138" s="22">
        <v>14</v>
      </c>
      <c r="O138" s="22">
        <v>11</v>
      </c>
      <c r="P138" s="23">
        <v>38</v>
      </c>
      <c r="Q138" s="29" t="s">
        <v>74</v>
      </c>
      <c r="R138" s="30">
        <v>19</v>
      </c>
      <c r="S138" s="30">
        <v>2</v>
      </c>
      <c r="T138" s="70">
        <v>21</v>
      </c>
      <c r="U138" s="30">
        <v>0</v>
      </c>
      <c r="V138" s="30">
        <v>9</v>
      </c>
      <c r="W138" s="30">
        <v>0</v>
      </c>
      <c r="X138" s="30">
        <v>20</v>
      </c>
      <c r="Y138" s="30">
        <v>0</v>
      </c>
      <c r="Z138" s="22">
        <v>29</v>
      </c>
      <c r="AA138" s="70">
        <v>0</v>
      </c>
      <c r="AB138" s="30">
        <v>20</v>
      </c>
      <c r="AC138" s="29" t="s">
        <v>74</v>
      </c>
      <c r="AD138" s="22">
        <v>344</v>
      </c>
      <c r="AE138" s="22">
        <v>154</v>
      </c>
      <c r="AF138" s="22">
        <v>35</v>
      </c>
      <c r="AG138" s="22">
        <v>2</v>
      </c>
      <c r="AH138" s="22">
        <v>13</v>
      </c>
      <c r="AI138" s="22">
        <v>5</v>
      </c>
      <c r="AJ138" s="22">
        <v>35</v>
      </c>
    </row>
    <row r="139" spans="1:36" x14ac:dyDescent="0.25">
      <c r="A139" s="29" t="s">
        <v>73</v>
      </c>
      <c r="B139" s="22">
        <v>7</v>
      </c>
      <c r="C139" s="22">
        <v>4</v>
      </c>
      <c r="D139" s="22">
        <v>44</v>
      </c>
      <c r="E139" s="22">
        <v>29</v>
      </c>
      <c r="F139" s="22">
        <v>121</v>
      </c>
      <c r="G139" s="22">
        <v>66</v>
      </c>
      <c r="H139" s="22">
        <v>136</v>
      </c>
      <c r="I139" s="22">
        <v>63</v>
      </c>
      <c r="J139" s="23">
        <v>308</v>
      </c>
      <c r="K139" s="23">
        <v>162</v>
      </c>
      <c r="L139" s="22">
        <v>1</v>
      </c>
      <c r="M139" s="22">
        <v>5</v>
      </c>
      <c r="N139" s="22">
        <v>9</v>
      </c>
      <c r="O139" s="22">
        <v>9</v>
      </c>
      <c r="P139" s="23">
        <v>24</v>
      </c>
      <c r="Q139" s="29" t="s">
        <v>73</v>
      </c>
      <c r="R139" s="30">
        <v>6</v>
      </c>
      <c r="S139" s="30">
        <v>4</v>
      </c>
      <c r="T139" s="70">
        <v>10</v>
      </c>
      <c r="U139" s="30">
        <v>0</v>
      </c>
      <c r="V139" s="30">
        <v>10</v>
      </c>
      <c r="W139" s="30">
        <v>0</v>
      </c>
      <c r="X139" s="30">
        <v>2</v>
      </c>
      <c r="Y139" s="30">
        <v>0</v>
      </c>
      <c r="Z139" s="22">
        <v>12</v>
      </c>
      <c r="AA139" s="70">
        <v>0</v>
      </c>
      <c r="AB139" s="30">
        <v>9</v>
      </c>
      <c r="AC139" s="29" t="s">
        <v>73</v>
      </c>
      <c r="AD139" s="22">
        <v>220</v>
      </c>
      <c r="AE139" s="22">
        <v>145</v>
      </c>
      <c r="AF139" s="22">
        <v>10</v>
      </c>
      <c r="AG139" s="22">
        <v>0</v>
      </c>
      <c r="AH139" s="22">
        <v>7</v>
      </c>
      <c r="AI139" s="22">
        <v>3</v>
      </c>
      <c r="AJ139" s="22">
        <v>13</v>
      </c>
    </row>
    <row r="140" spans="1:36" x14ac:dyDescent="0.25">
      <c r="A140" s="29" t="s">
        <v>72</v>
      </c>
      <c r="B140" s="22">
        <v>0</v>
      </c>
      <c r="C140" s="22">
        <v>0</v>
      </c>
      <c r="D140" s="22">
        <v>539</v>
      </c>
      <c r="E140" s="22">
        <v>279</v>
      </c>
      <c r="F140" s="22">
        <v>541</v>
      </c>
      <c r="G140" s="22">
        <v>284</v>
      </c>
      <c r="H140" s="22">
        <v>599</v>
      </c>
      <c r="I140" s="22">
        <v>294</v>
      </c>
      <c r="J140" s="23">
        <v>1679</v>
      </c>
      <c r="K140" s="23">
        <v>857</v>
      </c>
      <c r="L140" s="22">
        <v>0</v>
      </c>
      <c r="M140" s="22">
        <v>69</v>
      </c>
      <c r="N140" s="22">
        <v>63</v>
      </c>
      <c r="O140" s="22">
        <v>63</v>
      </c>
      <c r="P140" s="23">
        <v>195</v>
      </c>
      <c r="Q140" s="29" t="s">
        <v>72</v>
      </c>
      <c r="R140" s="30">
        <v>28</v>
      </c>
      <c r="S140" s="30">
        <v>50</v>
      </c>
      <c r="T140" s="70">
        <v>78</v>
      </c>
      <c r="U140" s="30">
        <v>0</v>
      </c>
      <c r="V140" s="30">
        <v>15</v>
      </c>
      <c r="W140" s="30">
        <v>6</v>
      </c>
      <c r="X140" s="30">
        <v>11</v>
      </c>
      <c r="Y140" s="30">
        <v>62</v>
      </c>
      <c r="Z140" s="22">
        <v>94</v>
      </c>
      <c r="AA140" s="70">
        <v>1</v>
      </c>
      <c r="AB140" s="30">
        <v>69</v>
      </c>
      <c r="AC140" s="29" t="s">
        <v>72</v>
      </c>
      <c r="AD140" s="22">
        <v>75</v>
      </c>
      <c r="AE140" s="22">
        <v>37</v>
      </c>
      <c r="AF140" s="22">
        <v>4</v>
      </c>
      <c r="AG140" s="22">
        <v>2</v>
      </c>
      <c r="AH140" s="22">
        <v>3</v>
      </c>
      <c r="AI140" s="22">
        <v>5</v>
      </c>
      <c r="AJ140" s="22">
        <v>63</v>
      </c>
    </row>
    <row r="141" spans="1:36" x14ac:dyDescent="0.25">
      <c r="A141" s="29" t="s">
        <v>71</v>
      </c>
      <c r="B141" s="22">
        <v>0</v>
      </c>
      <c r="C141" s="22">
        <v>0</v>
      </c>
      <c r="D141" s="22">
        <v>640</v>
      </c>
      <c r="E141" s="22">
        <v>360</v>
      </c>
      <c r="F141" s="22">
        <v>544</v>
      </c>
      <c r="G141" s="22">
        <v>302</v>
      </c>
      <c r="H141" s="22">
        <v>526</v>
      </c>
      <c r="I141" s="22">
        <v>275</v>
      </c>
      <c r="J141" s="23">
        <v>1710</v>
      </c>
      <c r="K141" s="23">
        <v>937</v>
      </c>
      <c r="L141" s="22">
        <v>0</v>
      </c>
      <c r="M141" s="22">
        <v>42</v>
      </c>
      <c r="N141" s="22">
        <v>34</v>
      </c>
      <c r="O141" s="22">
        <v>33</v>
      </c>
      <c r="P141" s="23">
        <v>109</v>
      </c>
      <c r="Q141" s="29" t="s">
        <v>71</v>
      </c>
      <c r="R141" s="30">
        <v>17</v>
      </c>
      <c r="S141" s="30">
        <v>33</v>
      </c>
      <c r="T141" s="70">
        <v>50</v>
      </c>
      <c r="U141" s="30">
        <v>0</v>
      </c>
      <c r="V141" s="30">
        <v>39</v>
      </c>
      <c r="W141" s="30">
        <v>4</v>
      </c>
      <c r="X141" s="30">
        <v>21</v>
      </c>
      <c r="Y141" s="30">
        <v>0</v>
      </c>
      <c r="Z141" s="22">
        <v>64</v>
      </c>
      <c r="AA141" s="70">
        <v>0</v>
      </c>
      <c r="AB141" s="30">
        <v>47</v>
      </c>
      <c r="AC141" s="29" t="s">
        <v>71</v>
      </c>
      <c r="AD141" s="22">
        <v>578</v>
      </c>
      <c r="AE141" s="22">
        <v>282</v>
      </c>
      <c r="AF141" s="22">
        <v>17</v>
      </c>
      <c r="AG141" s="22">
        <v>4</v>
      </c>
      <c r="AH141" s="22">
        <v>24</v>
      </c>
      <c r="AI141" s="22">
        <v>11</v>
      </c>
      <c r="AJ141" s="22">
        <v>49</v>
      </c>
    </row>
    <row r="142" spans="1:36" x14ac:dyDescent="0.25">
      <c r="A142" s="29" t="s">
        <v>70</v>
      </c>
      <c r="B142" s="22">
        <v>9</v>
      </c>
      <c r="C142" s="22">
        <v>5</v>
      </c>
      <c r="D142" s="22">
        <v>317</v>
      </c>
      <c r="E142" s="22">
        <v>180</v>
      </c>
      <c r="F142" s="22">
        <v>315</v>
      </c>
      <c r="G142" s="22">
        <v>168</v>
      </c>
      <c r="H142" s="22">
        <v>297</v>
      </c>
      <c r="I142" s="22">
        <v>151</v>
      </c>
      <c r="J142" s="23">
        <v>938</v>
      </c>
      <c r="K142" s="23">
        <v>504</v>
      </c>
      <c r="L142" s="22">
        <v>1</v>
      </c>
      <c r="M142" s="22">
        <v>22</v>
      </c>
      <c r="N142" s="22">
        <v>25</v>
      </c>
      <c r="O142" s="22">
        <v>22</v>
      </c>
      <c r="P142" s="23">
        <v>70</v>
      </c>
      <c r="Q142" s="29" t="s">
        <v>70</v>
      </c>
      <c r="R142" s="30">
        <v>18</v>
      </c>
      <c r="S142" s="30">
        <v>14</v>
      </c>
      <c r="T142" s="70">
        <v>32</v>
      </c>
      <c r="U142" s="30">
        <v>0</v>
      </c>
      <c r="V142" s="30">
        <v>7</v>
      </c>
      <c r="W142" s="30">
        <v>0</v>
      </c>
      <c r="X142" s="30">
        <v>39</v>
      </c>
      <c r="Y142" s="30">
        <v>0</v>
      </c>
      <c r="Z142" s="22">
        <v>46</v>
      </c>
      <c r="AA142" s="70">
        <v>0</v>
      </c>
      <c r="AB142" s="30">
        <v>29</v>
      </c>
      <c r="AC142" s="29" t="s">
        <v>70</v>
      </c>
      <c r="AD142" s="22">
        <v>233</v>
      </c>
      <c r="AE142" s="22">
        <v>106</v>
      </c>
      <c r="AF142" s="22">
        <v>19</v>
      </c>
      <c r="AG142" s="22">
        <v>0</v>
      </c>
      <c r="AH142" s="22">
        <v>6</v>
      </c>
      <c r="AI142" s="22">
        <v>2</v>
      </c>
      <c r="AJ142" s="22">
        <v>28</v>
      </c>
    </row>
    <row r="143" spans="1:36" x14ac:dyDescent="0.25">
      <c r="A143" s="92" t="s">
        <v>439</v>
      </c>
      <c r="B143" s="92"/>
      <c r="C143" s="92"/>
      <c r="D143" s="92"/>
      <c r="E143" s="92"/>
      <c r="F143" s="92"/>
      <c r="G143" s="92"/>
      <c r="H143" s="92"/>
      <c r="I143" s="92"/>
      <c r="J143" s="92"/>
      <c r="K143" s="92"/>
      <c r="L143" s="92"/>
      <c r="M143" s="92"/>
      <c r="N143" s="92"/>
      <c r="O143" s="92"/>
      <c r="P143" s="92"/>
      <c r="Q143" s="92" t="s">
        <v>69</v>
      </c>
      <c r="R143" s="92"/>
      <c r="S143" s="92"/>
      <c r="T143" s="92"/>
      <c r="U143" s="92"/>
      <c r="V143" s="92"/>
      <c r="W143" s="92"/>
      <c r="X143" s="92"/>
      <c r="Y143" s="92"/>
      <c r="Z143" s="92"/>
      <c r="AA143" s="92"/>
      <c r="AB143" s="92"/>
      <c r="AC143" s="92" t="s">
        <v>68</v>
      </c>
      <c r="AD143" s="92"/>
      <c r="AE143" s="92"/>
      <c r="AF143" s="92"/>
      <c r="AG143" s="92"/>
      <c r="AH143" s="92"/>
      <c r="AI143" s="92"/>
      <c r="AJ143" s="92"/>
    </row>
    <row r="144" spans="1:36" x14ac:dyDescent="0.25">
      <c r="A144" s="92" t="s">
        <v>422</v>
      </c>
      <c r="B144" s="92"/>
      <c r="C144" s="92"/>
      <c r="D144" s="92"/>
      <c r="E144" s="92"/>
      <c r="F144" s="92"/>
      <c r="G144" s="92"/>
      <c r="H144" s="92"/>
      <c r="I144" s="92"/>
      <c r="J144" s="92"/>
      <c r="K144" s="92"/>
      <c r="L144" s="92"/>
      <c r="M144" s="92"/>
      <c r="N144" s="92"/>
      <c r="O144" s="92"/>
      <c r="P144" s="92"/>
      <c r="Q144" s="92" t="s">
        <v>422</v>
      </c>
      <c r="R144" s="92"/>
      <c r="S144" s="92"/>
      <c r="T144" s="92"/>
      <c r="U144" s="92"/>
      <c r="V144" s="92"/>
      <c r="W144" s="92"/>
      <c r="X144" s="92"/>
      <c r="Y144" s="92"/>
      <c r="Z144" s="92"/>
      <c r="AA144" s="92"/>
      <c r="AB144" s="92"/>
      <c r="AC144" s="92" t="s">
        <v>422</v>
      </c>
      <c r="AD144" s="92"/>
      <c r="AE144" s="92"/>
      <c r="AF144" s="92"/>
      <c r="AG144" s="92"/>
      <c r="AH144" s="92"/>
      <c r="AI144" s="92"/>
      <c r="AJ144" s="92"/>
    </row>
    <row r="145" spans="1:36" x14ac:dyDescent="0.25">
      <c r="A145" s="91" t="s">
        <v>56</v>
      </c>
      <c r="B145" s="90" t="s">
        <v>65</v>
      </c>
      <c r="C145" s="90"/>
      <c r="D145" s="90" t="s">
        <v>64</v>
      </c>
      <c r="E145" s="90"/>
      <c r="F145" s="90" t="s">
        <v>63</v>
      </c>
      <c r="G145" s="90"/>
      <c r="H145" s="90" t="s">
        <v>62</v>
      </c>
      <c r="I145" s="90"/>
      <c r="J145" s="90" t="s">
        <v>61</v>
      </c>
      <c r="K145" s="90"/>
      <c r="L145" s="90" t="s">
        <v>60</v>
      </c>
      <c r="M145" s="90"/>
      <c r="N145" s="90"/>
      <c r="O145" s="90"/>
      <c r="P145" s="90"/>
      <c r="Q145" s="91" t="s">
        <v>56</v>
      </c>
      <c r="R145" s="90" t="s">
        <v>59</v>
      </c>
      <c r="S145" s="90"/>
      <c r="T145" s="90"/>
      <c r="U145" s="90" t="s">
        <v>58</v>
      </c>
      <c r="V145" s="90"/>
      <c r="W145" s="90"/>
      <c r="X145" s="90"/>
      <c r="Y145" s="90"/>
      <c r="Z145" s="90"/>
      <c r="AA145" s="91" t="s">
        <v>57</v>
      </c>
      <c r="AB145" s="91" t="s">
        <v>529</v>
      </c>
      <c r="AC145" s="90" t="s">
        <v>56</v>
      </c>
      <c r="AD145" s="90" t="s">
        <v>55</v>
      </c>
      <c r="AE145" s="90"/>
      <c r="AF145" s="90"/>
      <c r="AG145" s="90"/>
      <c r="AH145" s="90"/>
      <c r="AI145" s="90"/>
      <c r="AJ145" s="90"/>
    </row>
    <row r="146" spans="1:36" ht="24" x14ac:dyDescent="0.25">
      <c r="A146" s="91"/>
      <c r="B146" s="71" t="s">
        <v>54</v>
      </c>
      <c r="C146" s="71" t="s">
        <v>53</v>
      </c>
      <c r="D146" s="71" t="s">
        <v>54</v>
      </c>
      <c r="E146" s="71" t="s">
        <v>53</v>
      </c>
      <c r="F146" s="71" t="s">
        <v>54</v>
      </c>
      <c r="G146" s="71" t="s">
        <v>53</v>
      </c>
      <c r="H146" s="71" t="s">
        <v>54</v>
      </c>
      <c r="I146" s="71" t="s">
        <v>53</v>
      </c>
      <c r="J146" s="71" t="s">
        <v>54</v>
      </c>
      <c r="K146" s="71" t="s">
        <v>53</v>
      </c>
      <c r="L146" s="71" t="s">
        <v>52</v>
      </c>
      <c r="M146" s="71" t="s">
        <v>385</v>
      </c>
      <c r="N146" s="71" t="s">
        <v>51</v>
      </c>
      <c r="O146" s="71" t="s">
        <v>50</v>
      </c>
      <c r="P146" s="71" t="s">
        <v>47</v>
      </c>
      <c r="Q146" s="91"/>
      <c r="R146" s="71" t="s">
        <v>49</v>
      </c>
      <c r="S146" s="71" t="s">
        <v>48</v>
      </c>
      <c r="T146" s="71" t="s">
        <v>47</v>
      </c>
      <c r="U146" s="71" t="s">
        <v>46</v>
      </c>
      <c r="V146" s="71" t="s">
        <v>45</v>
      </c>
      <c r="W146" s="71" t="s">
        <v>44</v>
      </c>
      <c r="X146" s="71" t="s">
        <v>43</v>
      </c>
      <c r="Y146" s="71" t="s">
        <v>42</v>
      </c>
      <c r="Z146" s="71" t="s">
        <v>41</v>
      </c>
      <c r="AA146" s="91"/>
      <c r="AB146" s="91"/>
      <c r="AC146" s="90"/>
      <c r="AD146" s="71" t="s">
        <v>40</v>
      </c>
      <c r="AE146" s="71" t="s">
        <v>39</v>
      </c>
      <c r="AF146" s="71" t="s">
        <v>38</v>
      </c>
      <c r="AG146" s="71" t="s">
        <v>37</v>
      </c>
      <c r="AH146" s="71" t="s">
        <v>36</v>
      </c>
      <c r="AI146" s="71" t="s">
        <v>35</v>
      </c>
      <c r="AJ146" s="71" t="s">
        <v>34</v>
      </c>
    </row>
    <row r="147" spans="1:36" x14ac:dyDescent="0.25">
      <c r="A147" s="27" t="s">
        <v>33</v>
      </c>
      <c r="B147" s="23"/>
      <c r="C147" s="23"/>
      <c r="D147" s="23"/>
      <c r="E147" s="23"/>
      <c r="F147" s="23"/>
      <c r="G147" s="23"/>
      <c r="H147" s="23"/>
      <c r="I147" s="23"/>
      <c r="J147" s="23"/>
      <c r="K147" s="23"/>
      <c r="L147" s="23"/>
      <c r="M147" s="23"/>
      <c r="N147" s="23"/>
      <c r="O147" s="23"/>
      <c r="P147" s="23"/>
      <c r="Q147" s="27" t="s">
        <v>33</v>
      </c>
      <c r="R147" s="70"/>
      <c r="S147" s="70"/>
      <c r="T147" s="70"/>
      <c r="U147" s="70"/>
      <c r="V147" s="70"/>
      <c r="W147" s="70"/>
      <c r="X147" s="70"/>
      <c r="Y147" s="70"/>
      <c r="Z147" s="70"/>
      <c r="AA147" s="70"/>
      <c r="AB147" s="70"/>
      <c r="AC147" s="27" t="s">
        <v>33</v>
      </c>
      <c r="AD147" s="23" t="s">
        <v>427</v>
      </c>
      <c r="AE147" s="23"/>
      <c r="AF147" s="23"/>
      <c r="AG147" s="23"/>
      <c r="AH147" s="23"/>
      <c r="AI147" s="23"/>
      <c r="AJ147" s="23"/>
    </row>
    <row r="148" spans="1:36" x14ac:dyDescent="0.25">
      <c r="A148" s="29" t="s">
        <v>32</v>
      </c>
      <c r="B148" s="22">
        <v>11</v>
      </c>
      <c r="C148" s="22">
        <v>6</v>
      </c>
      <c r="D148" s="22">
        <v>776</v>
      </c>
      <c r="E148" s="22">
        <v>416</v>
      </c>
      <c r="F148" s="22">
        <v>605</v>
      </c>
      <c r="G148" s="22">
        <v>328</v>
      </c>
      <c r="H148" s="22">
        <v>1291</v>
      </c>
      <c r="I148" s="22">
        <v>660</v>
      </c>
      <c r="J148" s="23">
        <v>2683</v>
      </c>
      <c r="K148" s="23">
        <v>1410</v>
      </c>
      <c r="L148" s="22">
        <v>1</v>
      </c>
      <c r="M148" s="22">
        <v>30</v>
      </c>
      <c r="N148" s="22">
        <v>21</v>
      </c>
      <c r="O148" s="22">
        <v>44</v>
      </c>
      <c r="P148" s="23">
        <v>96</v>
      </c>
      <c r="Q148" s="29" t="s">
        <v>32</v>
      </c>
      <c r="R148" s="30">
        <v>34</v>
      </c>
      <c r="S148" s="30">
        <v>23</v>
      </c>
      <c r="T148" s="70">
        <v>57</v>
      </c>
      <c r="U148" s="30">
        <v>0</v>
      </c>
      <c r="V148" s="30">
        <v>8</v>
      </c>
      <c r="W148" s="30">
        <v>1</v>
      </c>
      <c r="X148" s="30">
        <v>83</v>
      </c>
      <c r="Y148" s="30">
        <v>0</v>
      </c>
      <c r="Z148" s="22">
        <v>92</v>
      </c>
      <c r="AA148" s="70">
        <v>6</v>
      </c>
      <c r="AB148" s="30">
        <v>50</v>
      </c>
      <c r="AC148" s="29" t="s">
        <v>32</v>
      </c>
      <c r="AD148" s="22">
        <v>31</v>
      </c>
      <c r="AE148" s="22">
        <v>1</v>
      </c>
      <c r="AF148" s="22">
        <v>37</v>
      </c>
      <c r="AG148" s="22">
        <v>11</v>
      </c>
      <c r="AH148" s="22">
        <v>3</v>
      </c>
      <c r="AI148" s="22">
        <v>24</v>
      </c>
      <c r="AJ148" s="22">
        <v>45</v>
      </c>
    </row>
    <row r="149" spans="1:36" x14ac:dyDescent="0.25">
      <c r="A149" s="29" t="s">
        <v>31</v>
      </c>
      <c r="B149" s="22">
        <v>0</v>
      </c>
      <c r="C149" s="22">
        <v>0</v>
      </c>
      <c r="D149" s="22">
        <v>407</v>
      </c>
      <c r="E149" s="22">
        <v>226</v>
      </c>
      <c r="F149" s="22">
        <v>300</v>
      </c>
      <c r="G149" s="22">
        <v>163</v>
      </c>
      <c r="H149" s="22">
        <v>327</v>
      </c>
      <c r="I149" s="22">
        <v>153</v>
      </c>
      <c r="J149" s="23">
        <v>1034</v>
      </c>
      <c r="K149" s="23">
        <v>542</v>
      </c>
      <c r="L149" s="22">
        <v>0</v>
      </c>
      <c r="M149" s="22">
        <v>13</v>
      </c>
      <c r="N149" s="22">
        <v>11</v>
      </c>
      <c r="O149" s="22">
        <v>11</v>
      </c>
      <c r="P149" s="23">
        <v>35</v>
      </c>
      <c r="Q149" s="29" t="s">
        <v>31</v>
      </c>
      <c r="R149" s="30">
        <v>17</v>
      </c>
      <c r="S149" s="30">
        <v>7</v>
      </c>
      <c r="T149" s="70">
        <v>24</v>
      </c>
      <c r="U149" s="30">
        <v>0</v>
      </c>
      <c r="V149" s="30">
        <v>10</v>
      </c>
      <c r="W149" s="30">
        <v>2</v>
      </c>
      <c r="X149" s="30">
        <v>21</v>
      </c>
      <c r="Y149" s="30">
        <v>0</v>
      </c>
      <c r="Z149" s="22">
        <v>33</v>
      </c>
      <c r="AA149" s="70">
        <v>0</v>
      </c>
      <c r="AB149" s="30">
        <v>17</v>
      </c>
      <c r="AC149" s="29" t="s">
        <v>31</v>
      </c>
      <c r="AD149" s="22">
        <v>19</v>
      </c>
      <c r="AE149" s="22">
        <v>40</v>
      </c>
      <c r="AF149" s="22">
        <v>115</v>
      </c>
      <c r="AG149" s="22">
        <v>20</v>
      </c>
      <c r="AH149" s="22">
        <v>2</v>
      </c>
      <c r="AI149" s="22">
        <v>15</v>
      </c>
      <c r="AJ149" s="22">
        <v>21</v>
      </c>
    </row>
    <row r="150" spans="1:36" x14ac:dyDescent="0.25">
      <c r="A150" s="29" t="s">
        <v>30</v>
      </c>
      <c r="B150" s="22">
        <v>0</v>
      </c>
      <c r="C150" s="22">
        <v>0</v>
      </c>
      <c r="D150" s="22">
        <v>2016</v>
      </c>
      <c r="E150" s="22">
        <v>1076</v>
      </c>
      <c r="F150" s="22">
        <v>1921</v>
      </c>
      <c r="G150" s="22">
        <v>1037</v>
      </c>
      <c r="H150" s="22">
        <v>1851</v>
      </c>
      <c r="I150" s="22">
        <v>967</v>
      </c>
      <c r="J150" s="23">
        <v>5788</v>
      </c>
      <c r="K150" s="23">
        <v>3080</v>
      </c>
      <c r="L150" s="22">
        <v>0</v>
      </c>
      <c r="M150" s="22">
        <v>84</v>
      </c>
      <c r="N150" s="22">
        <v>80</v>
      </c>
      <c r="O150" s="22">
        <v>71</v>
      </c>
      <c r="P150" s="23">
        <v>235</v>
      </c>
      <c r="Q150" s="29" t="s">
        <v>30</v>
      </c>
      <c r="R150" s="30">
        <v>4</v>
      </c>
      <c r="S150" s="30">
        <v>89</v>
      </c>
      <c r="T150" s="70">
        <v>93</v>
      </c>
      <c r="U150" s="30">
        <v>0</v>
      </c>
      <c r="V150" s="30">
        <v>8</v>
      </c>
      <c r="W150" s="30">
        <v>0</v>
      </c>
      <c r="X150" s="30">
        <v>237</v>
      </c>
      <c r="Y150" s="30">
        <v>0</v>
      </c>
      <c r="Z150" s="22">
        <v>245</v>
      </c>
      <c r="AA150" s="70">
        <v>0</v>
      </c>
      <c r="AB150" s="30">
        <v>68</v>
      </c>
      <c r="AC150" s="29" t="s">
        <v>30</v>
      </c>
      <c r="AD150" s="22">
        <v>68</v>
      </c>
      <c r="AE150" s="22">
        <v>12</v>
      </c>
      <c r="AF150" s="22">
        <v>40</v>
      </c>
      <c r="AG150" s="22">
        <v>14</v>
      </c>
      <c r="AH150" s="22">
        <v>2</v>
      </c>
      <c r="AI150" s="22">
        <v>27</v>
      </c>
      <c r="AJ150" s="22">
        <v>53</v>
      </c>
    </row>
    <row r="151" spans="1:36" x14ac:dyDescent="0.25">
      <c r="A151" s="29" t="s">
        <v>29</v>
      </c>
      <c r="B151" s="22">
        <v>3</v>
      </c>
      <c r="C151" s="22">
        <v>1</v>
      </c>
      <c r="D151" s="22">
        <v>546</v>
      </c>
      <c r="E151" s="22">
        <v>279</v>
      </c>
      <c r="F151" s="22">
        <v>1337</v>
      </c>
      <c r="G151" s="22">
        <v>699</v>
      </c>
      <c r="H151" s="22">
        <v>1239</v>
      </c>
      <c r="I151" s="22">
        <v>633</v>
      </c>
      <c r="J151" s="23">
        <v>3125</v>
      </c>
      <c r="K151" s="23">
        <v>1612</v>
      </c>
      <c r="L151" s="22">
        <v>1</v>
      </c>
      <c r="M151" s="22">
        <v>25</v>
      </c>
      <c r="N151" s="22">
        <v>51</v>
      </c>
      <c r="O151" s="22">
        <v>48</v>
      </c>
      <c r="P151" s="23">
        <v>125</v>
      </c>
      <c r="Q151" s="29" t="s">
        <v>29</v>
      </c>
      <c r="R151" s="30">
        <v>60</v>
      </c>
      <c r="S151" s="30">
        <v>15</v>
      </c>
      <c r="T151" s="70">
        <v>75</v>
      </c>
      <c r="U151" s="30">
        <v>0</v>
      </c>
      <c r="V151" s="30">
        <v>8</v>
      </c>
      <c r="W151" s="30">
        <v>20</v>
      </c>
      <c r="X151" s="30">
        <v>84</v>
      </c>
      <c r="Y151" s="30">
        <v>0</v>
      </c>
      <c r="Z151" s="22">
        <v>112</v>
      </c>
      <c r="AA151" s="70">
        <v>0</v>
      </c>
      <c r="AB151" s="30">
        <v>58</v>
      </c>
      <c r="AC151" s="29" t="s">
        <v>29</v>
      </c>
      <c r="AD151" s="22">
        <v>31</v>
      </c>
      <c r="AE151" s="22">
        <v>23</v>
      </c>
      <c r="AF151" s="22">
        <v>98</v>
      </c>
      <c r="AG151" s="22">
        <v>15</v>
      </c>
      <c r="AH151" s="22">
        <v>7</v>
      </c>
      <c r="AI151" s="22">
        <v>15</v>
      </c>
      <c r="AJ151" s="22">
        <v>60</v>
      </c>
    </row>
    <row r="152" spans="1:36" x14ac:dyDescent="0.25">
      <c r="A152" s="29" t="s">
        <v>28</v>
      </c>
      <c r="B152" s="22">
        <v>27</v>
      </c>
      <c r="C152" s="22">
        <v>13</v>
      </c>
      <c r="D152" s="22">
        <v>778</v>
      </c>
      <c r="E152" s="22">
        <v>392</v>
      </c>
      <c r="F152" s="22">
        <v>859</v>
      </c>
      <c r="G152" s="22">
        <v>457</v>
      </c>
      <c r="H152" s="22">
        <v>822</v>
      </c>
      <c r="I152" s="22">
        <v>427</v>
      </c>
      <c r="J152" s="23">
        <v>2486</v>
      </c>
      <c r="K152" s="23">
        <v>1289</v>
      </c>
      <c r="L152" s="22">
        <v>3</v>
      </c>
      <c r="M152" s="22">
        <v>28</v>
      </c>
      <c r="N152" s="22">
        <v>35</v>
      </c>
      <c r="O152" s="22">
        <v>32</v>
      </c>
      <c r="P152" s="23">
        <v>98</v>
      </c>
      <c r="Q152" s="29" t="s">
        <v>28</v>
      </c>
      <c r="R152" s="30">
        <v>35</v>
      </c>
      <c r="S152" s="30">
        <v>23</v>
      </c>
      <c r="T152" s="70">
        <v>58</v>
      </c>
      <c r="U152" s="30">
        <v>0</v>
      </c>
      <c r="V152" s="30">
        <v>16</v>
      </c>
      <c r="W152" s="30">
        <v>12</v>
      </c>
      <c r="X152" s="30">
        <v>89</v>
      </c>
      <c r="Y152" s="70">
        <v>0</v>
      </c>
      <c r="Z152" s="22">
        <v>117</v>
      </c>
      <c r="AA152" s="70">
        <v>4</v>
      </c>
      <c r="AB152" s="30">
        <v>46</v>
      </c>
      <c r="AC152" s="29" t="s">
        <v>28</v>
      </c>
      <c r="AD152" s="22">
        <v>121</v>
      </c>
      <c r="AE152" s="22">
        <v>45</v>
      </c>
      <c r="AF152" s="22">
        <v>113</v>
      </c>
      <c r="AG152" s="22">
        <v>77</v>
      </c>
      <c r="AH152" s="22">
        <v>18</v>
      </c>
      <c r="AI152" s="22">
        <v>34</v>
      </c>
      <c r="AJ152" s="22">
        <v>46</v>
      </c>
    </row>
    <row r="153" spans="1:36" x14ac:dyDescent="0.25">
      <c r="A153" s="27" t="s">
        <v>27</v>
      </c>
      <c r="B153" s="23"/>
      <c r="C153" s="23"/>
      <c r="D153" s="23"/>
      <c r="E153" s="23"/>
      <c r="F153" s="23"/>
      <c r="G153" s="23"/>
      <c r="H153" s="23"/>
      <c r="I153" s="23"/>
      <c r="J153" s="23"/>
      <c r="K153" s="23"/>
      <c r="L153" s="23"/>
      <c r="M153" s="23"/>
      <c r="N153" s="23"/>
      <c r="O153" s="23"/>
      <c r="P153" s="23"/>
      <c r="Q153" s="27" t="s">
        <v>27</v>
      </c>
      <c r="R153" s="70"/>
      <c r="S153" s="70"/>
      <c r="T153" s="70"/>
      <c r="U153" s="30"/>
      <c r="V153" s="30"/>
      <c r="W153" s="30"/>
      <c r="X153" s="30"/>
      <c r="Y153" s="30"/>
      <c r="Z153" s="30"/>
      <c r="AA153" s="70"/>
      <c r="AB153" s="70"/>
      <c r="AC153" s="27" t="s">
        <v>27</v>
      </c>
      <c r="AD153" s="23"/>
      <c r="AE153" s="23"/>
      <c r="AF153" s="23"/>
      <c r="AG153" s="23"/>
      <c r="AH153" s="23"/>
      <c r="AI153" s="23"/>
      <c r="AJ153" s="23"/>
    </row>
    <row r="154" spans="1:36" x14ac:dyDescent="0.25">
      <c r="A154" s="29" t="s">
        <v>26</v>
      </c>
      <c r="B154" s="22">
        <v>16</v>
      </c>
      <c r="C154" s="22">
        <v>8</v>
      </c>
      <c r="D154" s="22">
        <v>616</v>
      </c>
      <c r="E154" s="22">
        <v>331</v>
      </c>
      <c r="F154" s="22">
        <v>1033</v>
      </c>
      <c r="G154" s="22">
        <v>548</v>
      </c>
      <c r="H154" s="22">
        <v>1060</v>
      </c>
      <c r="I154" s="22">
        <v>539</v>
      </c>
      <c r="J154" s="23">
        <v>2725</v>
      </c>
      <c r="K154" s="23">
        <v>1426</v>
      </c>
      <c r="L154" s="22">
        <v>12</v>
      </c>
      <c r="M154" s="22">
        <v>74</v>
      </c>
      <c r="N154" s="22">
        <v>117</v>
      </c>
      <c r="O154" s="22">
        <v>88</v>
      </c>
      <c r="P154" s="23">
        <v>291</v>
      </c>
      <c r="Q154" s="29" t="s">
        <v>26</v>
      </c>
      <c r="R154" s="30">
        <v>74</v>
      </c>
      <c r="S154" s="30">
        <v>25</v>
      </c>
      <c r="T154" s="70">
        <v>99</v>
      </c>
      <c r="U154" s="30">
        <v>0</v>
      </c>
      <c r="V154" s="30">
        <v>12</v>
      </c>
      <c r="W154" s="30">
        <v>3</v>
      </c>
      <c r="X154" s="30">
        <v>81</v>
      </c>
      <c r="Y154" s="30">
        <v>1</v>
      </c>
      <c r="Z154" s="22">
        <v>97</v>
      </c>
      <c r="AA154" s="70">
        <v>66</v>
      </c>
      <c r="AB154" s="30">
        <v>74</v>
      </c>
      <c r="AC154" s="29" t="s">
        <v>26</v>
      </c>
      <c r="AD154" s="22">
        <v>198</v>
      </c>
      <c r="AE154" s="22">
        <v>44</v>
      </c>
      <c r="AF154" s="22">
        <v>431</v>
      </c>
      <c r="AG154" s="22">
        <v>89</v>
      </c>
      <c r="AH154" s="22">
        <v>10</v>
      </c>
      <c r="AI154" s="22">
        <v>36</v>
      </c>
      <c r="AJ154" s="22">
        <v>76</v>
      </c>
    </row>
    <row r="155" spans="1:36" x14ac:dyDescent="0.25">
      <c r="A155" s="29" t="s">
        <v>25</v>
      </c>
      <c r="B155" s="22">
        <v>2</v>
      </c>
      <c r="C155" s="22">
        <v>1</v>
      </c>
      <c r="D155" s="22">
        <v>216</v>
      </c>
      <c r="E155" s="22">
        <v>101</v>
      </c>
      <c r="F155" s="22">
        <v>342</v>
      </c>
      <c r="G155" s="22">
        <v>177</v>
      </c>
      <c r="H155" s="22">
        <v>724</v>
      </c>
      <c r="I155" s="22">
        <v>374</v>
      </c>
      <c r="J155" s="23">
        <v>1284</v>
      </c>
      <c r="K155" s="23">
        <v>653</v>
      </c>
      <c r="L155" s="22">
        <v>2</v>
      </c>
      <c r="M155" s="22">
        <v>13</v>
      </c>
      <c r="N155" s="22">
        <v>21</v>
      </c>
      <c r="O155" s="22">
        <v>34</v>
      </c>
      <c r="P155" s="23">
        <v>70</v>
      </c>
      <c r="Q155" s="29" t="s">
        <v>25</v>
      </c>
      <c r="R155" s="30">
        <v>32</v>
      </c>
      <c r="S155" s="30">
        <v>14</v>
      </c>
      <c r="T155" s="70">
        <v>46</v>
      </c>
      <c r="U155" s="30">
        <v>0</v>
      </c>
      <c r="V155" s="30">
        <v>8</v>
      </c>
      <c r="W155" s="30">
        <v>1</v>
      </c>
      <c r="X155" s="30">
        <v>40</v>
      </c>
      <c r="Y155" s="30">
        <v>0</v>
      </c>
      <c r="Z155" s="22">
        <v>49</v>
      </c>
      <c r="AA155" s="70">
        <v>32</v>
      </c>
      <c r="AB155" s="30">
        <v>39</v>
      </c>
      <c r="AC155" s="29" t="s">
        <v>25</v>
      </c>
      <c r="AD155" s="22">
        <v>25</v>
      </c>
      <c r="AE155" s="22">
        <v>5</v>
      </c>
      <c r="AF155" s="22">
        <v>141</v>
      </c>
      <c r="AG155" s="22">
        <v>62</v>
      </c>
      <c r="AH155" s="22">
        <v>13</v>
      </c>
      <c r="AI155" s="22">
        <v>18</v>
      </c>
      <c r="AJ155" s="22">
        <v>45</v>
      </c>
    </row>
    <row r="156" spans="1:36" x14ac:dyDescent="0.25">
      <c r="A156" s="29" t="s">
        <v>24</v>
      </c>
      <c r="B156" s="22">
        <v>5</v>
      </c>
      <c r="C156" s="22">
        <v>2</v>
      </c>
      <c r="D156" s="22">
        <v>1133</v>
      </c>
      <c r="E156" s="22">
        <v>587</v>
      </c>
      <c r="F156" s="22">
        <v>1218</v>
      </c>
      <c r="G156" s="22">
        <v>651</v>
      </c>
      <c r="H156" s="22">
        <v>1552</v>
      </c>
      <c r="I156" s="22">
        <v>788</v>
      </c>
      <c r="J156" s="23">
        <v>3908</v>
      </c>
      <c r="K156" s="23">
        <v>2028</v>
      </c>
      <c r="L156" s="22">
        <v>2</v>
      </c>
      <c r="M156" s="22">
        <v>79</v>
      </c>
      <c r="N156" s="22">
        <v>79</v>
      </c>
      <c r="O156" s="22">
        <v>89</v>
      </c>
      <c r="P156" s="23">
        <v>249</v>
      </c>
      <c r="Q156" s="29" t="s">
        <v>24</v>
      </c>
      <c r="R156" s="30">
        <v>111</v>
      </c>
      <c r="S156" s="30">
        <v>24</v>
      </c>
      <c r="T156" s="70">
        <v>135</v>
      </c>
      <c r="U156" s="30">
        <v>5</v>
      </c>
      <c r="V156" s="30">
        <v>16</v>
      </c>
      <c r="W156" s="30">
        <v>3</v>
      </c>
      <c r="X156" s="30">
        <v>126</v>
      </c>
      <c r="Y156" s="30">
        <v>2</v>
      </c>
      <c r="Z156" s="22">
        <v>152</v>
      </c>
      <c r="AA156" s="70">
        <v>101</v>
      </c>
      <c r="AB156" s="30">
        <v>109</v>
      </c>
      <c r="AC156" s="29" t="s">
        <v>24</v>
      </c>
      <c r="AD156" s="22">
        <v>222</v>
      </c>
      <c r="AE156" s="22">
        <v>123</v>
      </c>
      <c r="AF156" s="22">
        <v>469</v>
      </c>
      <c r="AG156" s="22">
        <v>220</v>
      </c>
      <c r="AH156" s="22">
        <v>49</v>
      </c>
      <c r="AI156" s="22">
        <v>64</v>
      </c>
      <c r="AJ156" s="22">
        <v>122</v>
      </c>
    </row>
    <row r="157" spans="1:36" x14ac:dyDescent="0.25">
      <c r="A157" s="29" t="s">
        <v>23</v>
      </c>
      <c r="B157" s="22">
        <v>1</v>
      </c>
      <c r="C157" s="22">
        <v>0</v>
      </c>
      <c r="D157" s="22">
        <v>349</v>
      </c>
      <c r="E157" s="22">
        <v>176</v>
      </c>
      <c r="F157" s="22">
        <v>602</v>
      </c>
      <c r="G157" s="22">
        <v>340</v>
      </c>
      <c r="H157" s="22">
        <v>602</v>
      </c>
      <c r="I157" s="22">
        <v>306</v>
      </c>
      <c r="J157" s="23">
        <v>1554</v>
      </c>
      <c r="K157" s="23">
        <v>822</v>
      </c>
      <c r="L157" s="22">
        <v>1</v>
      </c>
      <c r="M157" s="22">
        <v>26</v>
      </c>
      <c r="N157" s="22">
        <v>44</v>
      </c>
      <c r="O157" s="22">
        <v>42</v>
      </c>
      <c r="P157" s="23">
        <v>113</v>
      </c>
      <c r="Q157" s="29" t="s">
        <v>23</v>
      </c>
      <c r="R157" s="30">
        <v>51</v>
      </c>
      <c r="S157" s="30">
        <v>15</v>
      </c>
      <c r="T157" s="70">
        <v>66</v>
      </c>
      <c r="U157" s="70">
        <v>2</v>
      </c>
      <c r="V157" s="70">
        <v>7</v>
      </c>
      <c r="W157" s="70">
        <v>2</v>
      </c>
      <c r="X157" s="70">
        <v>53</v>
      </c>
      <c r="Y157" s="70">
        <v>0</v>
      </c>
      <c r="Z157" s="22">
        <v>64</v>
      </c>
      <c r="AA157" s="70">
        <v>38</v>
      </c>
      <c r="AB157" s="30">
        <v>50</v>
      </c>
      <c r="AC157" s="29" t="s">
        <v>23</v>
      </c>
      <c r="AD157" s="22">
        <v>602</v>
      </c>
      <c r="AE157" s="22">
        <v>109</v>
      </c>
      <c r="AF157" s="22">
        <v>180</v>
      </c>
      <c r="AG157" s="22">
        <v>46</v>
      </c>
      <c r="AH157" s="22">
        <v>21</v>
      </c>
      <c r="AI157" s="22">
        <v>44</v>
      </c>
      <c r="AJ157" s="22">
        <v>60</v>
      </c>
    </row>
    <row r="158" spans="1:36" x14ac:dyDescent="0.25">
      <c r="A158" s="27" t="s">
        <v>22</v>
      </c>
      <c r="B158" s="23"/>
      <c r="C158" s="23"/>
      <c r="D158" s="23"/>
      <c r="E158" s="23"/>
      <c r="F158" s="23"/>
      <c r="G158" s="23"/>
      <c r="H158" s="23"/>
      <c r="I158" s="23"/>
      <c r="J158" s="23"/>
      <c r="K158" s="23"/>
      <c r="L158" s="23"/>
      <c r="M158" s="23"/>
      <c r="N158" s="23"/>
      <c r="O158" s="23"/>
      <c r="P158" s="23"/>
      <c r="Q158" s="27" t="s">
        <v>22</v>
      </c>
      <c r="R158" s="70"/>
      <c r="S158" s="70"/>
      <c r="T158" s="70"/>
      <c r="U158" s="30"/>
      <c r="V158" s="30"/>
      <c r="W158" s="30"/>
      <c r="X158" s="30"/>
      <c r="Y158" s="30"/>
      <c r="Z158" s="30"/>
      <c r="AA158" s="70"/>
      <c r="AB158" s="70"/>
      <c r="AC158" s="27" t="s">
        <v>22</v>
      </c>
      <c r="AD158" s="23"/>
      <c r="AE158" s="23"/>
      <c r="AF158" s="23"/>
      <c r="AG158" s="23"/>
      <c r="AH158" s="23"/>
      <c r="AI158" s="23"/>
      <c r="AJ158" s="23"/>
    </row>
    <row r="159" spans="1:36" x14ac:dyDescent="0.25">
      <c r="A159" s="29" t="s">
        <v>21</v>
      </c>
      <c r="B159" s="22">
        <v>42</v>
      </c>
      <c r="C159" s="22">
        <v>23</v>
      </c>
      <c r="D159" s="22">
        <v>1352</v>
      </c>
      <c r="E159" s="22">
        <v>717</v>
      </c>
      <c r="F159" s="22">
        <v>1964</v>
      </c>
      <c r="G159" s="22">
        <v>1011</v>
      </c>
      <c r="H159" s="22">
        <v>2229</v>
      </c>
      <c r="I159" s="22">
        <v>1148</v>
      </c>
      <c r="J159" s="23">
        <v>5587</v>
      </c>
      <c r="K159" s="23">
        <v>2899</v>
      </c>
      <c r="L159" s="22">
        <v>9</v>
      </c>
      <c r="M159" s="22">
        <v>187</v>
      </c>
      <c r="N159" s="22">
        <v>143</v>
      </c>
      <c r="O159" s="22">
        <v>151</v>
      </c>
      <c r="P159" s="23">
        <v>490</v>
      </c>
      <c r="Q159" s="29" t="s">
        <v>21</v>
      </c>
      <c r="R159" s="30">
        <v>134</v>
      </c>
      <c r="S159" s="30">
        <v>68</v>
      </c>
      <c r="T159" s="70">
        <v>202</v>
      </c>
      <c r="U159" s="30">
        <v>2</v>
      </c>
      <c r="V159" s="30">
        <v>17</v>
      </c>
      <c r="W159" s="30">
        <v>14</v>
      </c>
      <c r="X159" s="30">
        <v>260</v>
      </c>
      <c r="Y159" s="30">
        <v>0</v>
      </c>
      <c r="Z159" s="22">
        <v>293</v>
      </c>
      <c r="AA159" s="70">
        <v>38</v>
      </c>
      <c r="AB159" s="30">
        <v>174</v>
      </c>
      <c r="AC159" s="29" t="s">
        <v>21</v>
      </c>
      <c r="AD159" s="22">
        <v>216</v>
      </c>
      <c r="AE159" s="22">
        <v>137</v>
      </c>
      <c r="AF159" s="22">
        <v>304</v>
      </c>
      <c r="AG159" s="22">
        <v>148</v>
      </c>
      <c r="AH159" s="22">
        <v>6</v>
      </c>
      <c r="AI159" s="22">
        <v>119</v>
      </c>
      <c r="AJ159" s="22">
        <v>167</v>
      </c>
    </row>
    <row r="160" spans="1:36" x14ac:dyDescent="0.25">
      <c r="A160" s="29" t="s">
        <v>20</v>
      </c>
      <c r="B160" s="22">
        <v>7</v>
      </c>
      <c r="C160" s="22">
        <v>5</v>
      </c>
      <c r="D160" s="22">
        <v>1622</v>
      </c>
      <c r="E160" s="22">
        <v>843</v>
      </c>
      <c r="F160" s="22">
        <v>1966</v>
      </c>
      <c r="G160" s="22">
        <v>1027</v>
      </c>
      <c r="H160" s="22">
        <v>2202</v>
      </c>
      <c r="I160" s="22">
        <v>1170</v>
      </c>
      <c r="J160" s="23">
        <v>5797</v>
      </c>
      <c r="K160" s="23">
        <v>3045</v>
      </c>
      <c r="L160" s="22">
        <v>2</v>
      </c>
      <c r="M160" s="22">
        <v>127</v>
      </c>
      <c r="N160" s="22">
        <v>135</v>
      </c>
      <c r="O160" s="22">
        <v>140</v>
      </c>
      <c r="P160" s="23">
        <v>404</v>
      </c>
      <c r="Q160" s="29" t="s">
        <v>20</v>
      </c>
      <c r="R160" s="30">
        <v>68</v>
      </c>
      <c r="S160" s="30">
        <v>111</v>
      </c>
      <c r="T160" s="70">
        <v>179</v>
      </c>
      <c r="U160" s="30">
        <v>0</v>
      </c>
      <c r="V160" s="30">
        <v>30</v>
      </c>
      <c r="W160" s="30">
        <v>3</v>
      </c>
      <c r="X160" s="30">
        <v>332</v>
      </c>
      <c r="Y160" s="30">
        <v>2</v>
      </c>
      <c r="Z160" s="22">
        <v>367</v>
      </c>
      <c r="AA160" s="70">
        <v>104</v>
      </c>
      <c r="AB160" s="30">
        <v>163</v>
      </c>
      <c r="AC160" s="29" t="s">
        <v>20</v>
      </c>
      <c r="AD160" s="22">
        <v>240</v>
      </c>
      <c r="AE160" s="22">
        <v>238</v>
      </c>
      <c r="AF160" s="22">
        <v>236</v>
      </c>
      <c r="AG160" s="22">
        <v>172</v>
      </c>
      <c r="AH160" s="22">
        <v>24</v>
      </c>
      <c r="AI160" s="22">
        <v>81</v>
      </c>
      <c r="AJ160" s="22">
        <v>168</v>
      </c>
    </row>
    <row r="161" spans="1:36" x14ac:dyDescent="0.25">
      <c r="A161" s="29" t="s">
        <v>19</v>
      </c>
      <c r="B161" s="22">
        <v>30</v>
      </c>
      <c r="C161" s="22">
        <v>18</v>
      </c>
      <c r="D161" s="22">
        <v>1052</v>
      </c>
      <c r="E161" s="22">
        <v>554</v>
      </c>
      <c r="F161" s="22">
        <v>1855</v>
      </c>
      <c r="G161" s="22">
        <v>1034</v>
      </c>
      <c r="H161" s="22">
        <v>1627</v>
      </c>
      <c r="I161" s="22">
        <v>860</v>
      </c>
      <c r="J161" s="23">
        <v>4564</v>
      </c>
      <c r="K161" s="23">
        <v>2466</v>
      </c>
      <c r="L161" s="22">
        <v>9</v>
      </c>
      <c r="M161" s="22">
        <v>111</v>
      </c>
      <c r="N161" s="22">
        <v>149</v>
      </c>
      <c r="O161" s="22">
        <v>124</v>
      </c>
      <c r="P161" s="23">
        <v>393</v>
      </c>
      <c r="Q161" s="29" t="s">
        <v>19</v>
      </c>
      <c r="R161" s="30">
        <v>46</v>
      </c>
      <c r="S161" s="30">
        <v>143</v>
      </c>
      <c r="T161" s="70">
        <v>189</v>
      </c>
      <c r="U161" s="30">
        <v>0</v>
      </c>
      <c r="V161" s="30">
        <v>23</v>
      </c>
      <c r="W161" s="30">
        <v>12</v>
      </c>
      <c r="X161" s="30">
        <v>175</v>
      </c>
      <c r="Y161" s="30">
        <v>0</v>
      </c>
      <c r="Z161" s="22">
        <v>210</v>
      </c>
      <c r="AA161" s="70">
        <v>17</v>
      </c>
      <c r="AB161" s="30">
        <v>175</v>
      </c>
      <c r="AC161" s="29" t="s">
        <v>19</v>
      </c>
      <c r="AD161" s="22">
        <v>545</v>
      </c>
      <c r="AE161" s="22">
        <v>229</v>
      </c>
      <c r="AF161" s="22">
        <v>237</v>
      </c>
      <c r="AG161" s="22">
        <v>167</v>
      </c>
      <c r="AH161" s="22">
        <v>23</v>
      </c>
      <c r="AI161" s="22">
        <v>111</v>
      </c>
      <c r="AJ161" s="22">
        <v>173</v>
      </c>
    </row>
    <row r="162" spans="1:36" x14ac:dyDescent="0.25">
      <c r="A162" s="29" t="s">
        <v>18</v>
      </c>
      <c r="B162" s="22">
        <v>0</v>
      </c>
      <c r="C162" s="22">
        <v>0</v>
      </c>
      <c r="D162" s="22">
        <v>3229</v>
      </c>
      <c r="E162" s="22">
        <v>1715</v>
      </c>
      <c r="F162" s="22">
        <v>4038</v>
      </c>
      <c r="G162" s="22">
        <v>2048</v>
      </c>
      <c r="H162" s="22">
        <v>4727</v>
      </c>
      <c r="I162" s="22">
        <v>2358</v>
      </c>
      <c r="J162" s="23">
        <v>11994</v>
      </c>
      <c r="K162" s="23">
        <v>6121</v>
      </c>
      <c r="L162" s="22">
        <v>0</v>
      </c>
      <c r="M162" s="22">
        <v>272</v>
      </c>
      <c r="N162" s="22">
        <v>295</v>
      </c>
      <c r="O162" s="22">
        <v>309</v>
      </c>
      <c r="P162" s="23">
        <v>876</v>
      </c>
      <c r="Q162" s="29" t="s">
        <v>18</v>
      </c>
      <c r="R162" s="30">
        <v>257</v>
      </c>
      <c r="S162" s="30">
        <v>135</v>
      </c>
      <c r="T162" s="70">
        <v>392</v>
      </c>
      <c r="U162" s="30">
        <v>0</v>
      </c>
      <c r="V162" s="30">
        <v>32</v>
      </c>
      <c r="W162" s="30">
        <v>24</v>
      </c>
      <c r="X162" s="30">
        <v>439</v>
      </c>
      <c r="Y162" s="30">
        <v>0</v>
      </c>
      <c r="Z162" s="22">
        <v>495</v>
      </c>
      <c r="AA162" s="70">
        <v>322</v>
      </c>
      <c r="AB162" s="30">
        <v>336</v>
      </c>
      <c r="AC162" s="29" t="s">
        <v>18</v>
      </c>
      <c r="AD162" s="22">
        <v>710</v>
      </c>
      <c r="AE162" s="22">
        <v>328</v>
      </c>
      <c r="AF162" s="22">
        <v>708</v>
      </c>
      <c r="AG162" s="22">
        <v>265</v>
      </c>
      <c r="AH162" s="22">
        <v>52</v>
      </c>
      <c r="AI162" s="22">
        <v>232</v>
      </c>
      <c r="AJ162" s="22">
        <v>390</v>
      </c>
    </row>
    <row r="163" spans="1:36" x14ac:dyDescent="0.25">
      <c r="A163" s="29" t="s">
        <v>17</v>
      </c>
      <c r="B163" s="22">
        <v>0</v>
      </c>
      <c r="C163" s="22">
        <v>0</v>
      </c>
      <c r="D163" s="22">
        <v>1187</v>
      </c>
      <c r="E163" s="22">
        <v>638</v>
      </c>
      <c r="F163" s="22">
        <v>1005</v>
      </c>
      <c r="G163" s="22">
        <v>545</v>
      </c>
      <c r="H163" s="22">
        <v>3011</v>
      </c>
      <c r="I163" s="22">
        <v>1563</v>
      </c>
      <c r="J163" s="23">
        <v>5203</v>
      </c>
      <c r="K163" s="23">
        <v>2746</v>
      </c>
      <c r="L163" s="22">
        <v>0</v>
      </c>
      <c r="M163" s="22">
        <v>66</v>
      </c>
      <c r="N163" s="22">
        <v>59</v>
      </c>
      <c r="O163" s="22">
        <v>141</v>
      </c>
      <c r="P163" s="23">
        <v>266</v>
      </c>
      <c r="Q163" s="29" t="s">
        <v>17</v>
      </c>
      <c r="R163" s="30">
        <v>56</v>
      </c>
      <c r="S163" s="30">
        <v>105</v>
      </c>
      <c r="T163" s="70">
        <v>161</v>
      </c>
      <c r="U163" s="30">
        <v>0</v>
      </c>
      <c r="V163" s="30">
        <v>9</v>
      </c>
      <c r="W163" s="30">
        <v>0</v>
      </c>
      <c r="X163" s="30">
        <v>243</v>
      </c>
      <c r="Y163" s="30">
        <v>0</v>
      </c>
      <c r="Z163" s="22">
        <v>252</v>
      </c>
      <c r="AA163" s="70">
        <v>0</v>
      </c>
      <c r="AB163" s="30">
        <v>142</v>
      </c>
      <c r="AC163" s="29" t="s">
        <v>17</v>
      </c>
      <c r="AD163" s="22">
        <v>80</v>
      </c>
      <c r="AE163" s="22">
        <v>61</v>
      </c>
      <c r="AF163" s="22">
        <v>110</v>
      </c>
      <c r="AG163" s="22">
        <v>43</v>
      </c>
      <c r="AH163" s="22">
        <v>13</v>
      </c>
      <c r="AI163" s="22">
        <v>37</v>
      </c>
      <c r="AJ163" s="22">
        <v>125</v>
      </c>
    </row>
    <row r="164" spans="1:36" x14ac:dyDescent="0.25">
      <c r="A164" s="29" t="s">
        <v>16</v>
      </c>
      <c r="B164" s="22">
        <v>0</v>
      </c>
      <c r="C164" s="22">
        <v>0</v>
      </c>
      <c r="D164" s="22">
        <v>72</v>
      </c>
      <c r="E164" s="22">
        <v>32</v>
      </c>
      <c r="F164" s="22">
        <v>625</v>
      </c>
      <c r="G164" s="22">
        <v>342</v>
      </c>
      <c r="H164" s="22">
        <v>10058</v>
      </c>
      <c r="I164" s="22">
        <v>5302</v>
      </c>
      <c r="J164" s="23">
        <v>10755</v>
      </c>
      <c r="K164" s="23">
        <v>5676</v>
      </c>
      <c r="L164" s="22">
        <v>38</v>
      </c>
      <c r="M164" s="22">
        <v>6</v>
      </c>
      <c r="N164" s="22">
        <v>24</v>
      </c>
      <c r="O164" s="22">
        <v>401</v>
      </c>
      <c r="P164" s="23">
        <v>469</v>
      </c>
      <c r="Q164" s="29" t="s">
        <v>16</v>
      </c>
      <c r="R164" s="30">
        <v>194</v>
      </c>
      <c r="S164" s="30">
        <v>196</v>
      </c>
      <c r="T164" s="70">
        <v>390</v>
      </c>
      <c r="U164" s="30">
        <v>0</v>
      </c>
      <c r="V164" s="30">
        <v>30</v>
      </c>
      <c r="W164" s="30">
        <v>39</v>
      </c>
      <c r="X164" s="30">
        <v>356</v>
      </c>
      <c r="Y164" s="30">
        <v>0</v>
      </c>
      <c r="Z164" s="22">
        <v>425</v>
      </c>
      <c r="AA164" s="70">
        <v>2</v>
      </c>
      <c r="AB164" s="30">
        <v>328</v>
      </c>
      <c r="AC164" s="29" t="s">
        <v>16</v>
      </c>
      <c r="AD164" s="22">
        <v>845</v>
      </c>
      <c r="AE164" s="22">
        <v>329</v>
      </c>
      <c r="AF164" s="22">
        <v>113</v>
      </c>
      <c r="AG164" s="22">
        <v>57</v>
      </c>
      <c r="AH164" s="22">
        <v>65</v>
      </c>
      <c r="AI164" s="22">
        <v>176</v>
      </c>
      <c r="AJ164" s="22">
        <v>406</v>
      </c>
    </row>
    <row r="165" spans="1:36" x14ac:dyDescent="0.25">
      <c r="A165" s="29" t="s">
        <v>15</v>
      </c>
      <c r="B165" s="22">
        <v>55</v>
      </c>
      <c r="C165" s="22">
        <v>31</v>
      </c>
      <c r="D165" s="22">
        <v>1206</v>
      </c>
      <c r="E165" s="22">
        <v>652</v>
      </c>
      <c r="F165" s="22">
        <v>1955</v>
      </c>
      <c r="G165" s="22">
        <v>1025</v>
      </c>
      <c r="H165" s="22">
        <v>1964</v>
      </c>
      <c r="I165" s="22">
        <v>1011</v>
      </c>
      <c r="J165" s="23">
        <v>5180</v>
      </c>
      <c r="K165" s="23">
        <v>2719</v>
      </c>
      <c r="L165" s="22">
        <v>4</v>
      </c>
      <c r="M165" s="22">
        <v>124</v>
      </c>
      <c r="N165" s="22">
        <v>153</v>
      </c>
      <c r="O165" s="22">
        <v>154</v>
      </c>
      <c r="P165" s="23">
        <v>435</v>
      </c>
      <c r="Q165" s="29" t="s">
        <v>15</v>
      </c>
      <c r="R165" s="30">
        <v>64</v>
      </c>
      <c r="S165" s="30">
        <v>105</v>
      </c>
      <c r="T165" s="70">
        <v>169</v>
      </c>
      <c r="U165" s="30">
        <v>2</v>
      </c>
      <c r="V165" s="30">
        <v>18</v>
      </c>
      <c r="W165" s="30">
        <v>7</v>
      </c>
      <c r="X165" s="30">
        <v>182</v>
      </c>
      <c r="Y165" s="30">
        <v>0</v>
      </c>
      <c r="Z165" s="22">
        <v>209</v>
      </c>
      <c r="AA165" s="70">
        <v>154</v>
      </c>
      <c r="AB165" s="30">
        <v>166</v>
      </c>
      <c r="AC165" s="29" t="s">
        <v>15</v>
      </c>
      <c r="AD165" s="22">
        <v>110</v>
      </c>
      <c r="AE165" s="22">
        <v>63</v>
      </c>
      <c r="AF165" s="22">
        <v>124</v>
      </c>
      <c r="AG165" s="22">
        <v>15</v>
      </c>
      <c r="AH165" s="22">
        <v>12</v>
      </c>
      <c r="AI165" s="22">
        <v>86</v>
      </c>
      <c r="AJ165" s="22">
        <v>152</v>
      </c>
    </row>
    <row r="166" spans="1:36" x14ac:dyDescent="0.25">
      <c r="A166" s="27" t="s">
        <v>14</v>
      </c>
      <c r="B166" s="23"/>
      <c r="C166" s="23"/>
      <c r="D166" s="23"/>
      <c r="E166" s="23"/>
      <c r="F166" s="23"/>
      <c r="G166" s="23"/>
      <c r="H166" s="23"/>
      <c r="I166" s="23"/>
      <c r="J166" s="23"/>
      <c r="K166" s="23"/>
      <c r="L166" s="23"/>
      <c r="M166" s="23"/>
      <c r="N166" s="23"/>
      <c r="O166" s="23"/>
      <c r="P166" s="23"/>
      <c r="Q166" s="27" t="s">
        <v>14</v>
      </c>
      <c r="R166" s="70"/>
      <c r="S166" s="70"/>
      <c r="T166" s="70"/>
      <c r="U166" s="30"/>
      <c r="V166" s="30"/>
      <c r="W166" s="30"/>
      <c r="X166" s="30"/>
      <c r="Y166" s="30"/>
      <c r="Z166" s="30"/>
      <c r="AA166" s="70"/>
      <c r="AB166" s="70"/>
      <c r="AC166" s="27" t="s">
        <v>14</v>
      </c>
      <c r="AD166" s="23"/>
      <c r="AE166" s="23"/>
      <c r="AF166" s="23"/>
      <c r="AG166" s="23"/>
      <c r="AH166" s="23"/>
      <c r="AI166" s="23"/>
      <c r="AJ166" s="23"/>
    </row>
    <row r="167" spans="1:36" x14ac:dyDescent="0.25">
      <c r="A167" s="29" t="s">
        <v>13</v>
      </c>
      <c r="B167" s="22">
        <v>0</v>
      </c>
      <c r="C167" s="22">
        <v>0</v>
      </c>
      <c r="D167" s="22">
        <v>308</v>
      </c>
      <c r="E167" s="22">
        <v>167</v>
      </c>
      <c r="F167" s="22">
        <v>352</v>
      </c>
      <c r="G167" s="22">
        <v>207</v>
      </c>
      <c r="H167" s="22">
        <v>1100</v>
      </c>
      <c r="I167" s="22">
        <v>568</v>
      </c>
      <c r="J167" s="23">
        <v>1760</v>
      </c>
      <c r="K167" s="23">
        <v>942</v>
      </c>
      <c r="L167" s="22">
        <v>0</v>
      </c>
      <c r="M167" s="22">
        <v>18</v>
      </c>
      <c r="N167" s="22">
        <v>20</v>
      </c>
      <c r="O167" s="22">
        <v>51</v>
      </c>
      <c r="P167" s="23">
        <v>89</v>
      </c>
      <c r="Q167" s="29" t="s">
        <v>13</v>
      </c>
      <c r="R167" s="30">
        <v>58</v>
      </c>
      <c r="S167" s="30">
        <v>16</v>
      </c>
      <c r="T167" s="70">
        <v>74</v>
      </c>
      <c r="U167" s="30">
        <v>6</v>
      </c>
      <c r="V167" s="30">
        <v>10</v>
      </c>
      <c r="W167" s="30">
        <v>1</v>
      </c>
      <c r="X167" s="30">
        <v>55</v>
      </c>
      <c r="Y167" s="30">
        <v>2</v>
      </c>
      <c r="Z167" s="30">
        <v>74</v>
      </c>
      <c r="AA167" s="70">
        <v>46</v>
      </c>
      <c r="AB167" s="30">
        <v>55</v>
      </c>
      <c r="AC167" s="29" t="s">
        <v>13</v>
      </c>
      <c r="AD167" s="22">
        <v>407</v>
      </c>
      <c r="AE167" s="22">
        <v>169</v>
      </c>
      <c r="AF167" s="22">
        <v>269</v>
      </c>
      <c r="AG167" s="22">
        <v>62</v>
      </c>
      <c r="AH167" s="22">
        <v>34</v>
      </c>
      <c r="AI167" s="22">
        <v>49</v>
      </c>
      <c r="AJ167" s="22">
        <v>68</v>
      </c>
    </row>
    <row r="168" spans="1:36" x14ac:dyDescent="0.25">
      <c r="A168" s="29" t="s">
        <v>12</v>
      </c>
      <c r="B168" s="22">
        <v>0</v>
      </c>
      <c r="C168" s="22">
        <v>0</v>
      </c>
      <c r="D168" s="22">
        <v>5</v>
      </c>
      <c r="E168" s="22">
        <v>4</v>
      </c>
      <c r="F168" s="22">
        <v>119</v>
      </c>
      <c r="G168" s="22">
        <v>70</v>
      </c>
      <c r="H168" s="22">
        <v>216</v>
      </c>
      <c r="I168" s="22">
        <v>104</v>
      </c>
      <c r="J168" s="23">
        <v>340</v>
      </c>
      <c r="K168" s="23">
        <v>178</v>
      </c>
      <c r="L168" s="22">
        <v>0</v>
      </c>
      <c r="M168" s="22">
        <v>1</v>
      </c>
      <c r="N168" s="22">
        <v>6</v>
      </c>
      <c r="O168" s="22">
        <v>8</v>
      </c>
      <c r="P168" s="23">
        <v>15</v>
      </c>
      <c r="Q168" s="29" t="s">
        <v>12</v>
      </c>
      <c r="R168" s="30">
        <v>10</v>
      </c>
      <c r="S168" s="30">
        <v>0</v>
      </c>
      <c r="T168" s="70">
        <v>10</v>
      </c>
      <c r="U168" s="30">
        <v>0</v>
      </c>
      <c r="V168" s="30">
        <v>6</v>
      </c>
      <c r="W168" s="30">
        <v>0</v>
      </c>
      <c r="X168" s="30">
        <v>1</v>
      </c>
      <c r="Y168" s="30">
        <v>4</v>
      </c>
      <c r="Z168" s="30">
        <v>11</v>
      </c>
      <c r="AA168" s="70">
        <v>4</v>
      </c>
      <c r="AB168" s="30">
        <v>9</v>
      </c>
      <c r="AC168" s="29" t="s">
        <v>12</v>
      </c>
      <c r="AD168" s="22">
        <v>107</v>
      </c>
      <c r="AE168" s="22">
        <v>55</v>
      </c>
      <c r="AF168" s="22">
        <v>48</v>
      </c>
      <c r="AG168" s="22">
        <v>8</v>
      </c>
      <c r="AH168" s="22">
        <v>4</v>
      </c>
      <c r="AI168" s="22">
        <v>8</v>
      </c>
      <c r="AJ168" s="22">
        <v>9</v>
      </c>
    </row>
    <row r="169" spans="1:36" x14ac:dyDescent="0.25">
      <c r="A169" s="29" t="s">
        <v>11</v>
      </c>
      <c r="B169" s="22">
        <v>0</v>
      </c>
      <c r="C169" s="22">
        <v>0</v>
      </c>
      <c r="D169" s="22">
        <v>143</v>
      </c>
      <c r="E169" s="22">
        <v>75</v>
      </c>
      <c r="F169" s="22">
        <v>588</v>
      </c>
      <c r="G169" s="22">
        <v>303</v>
      </c>
      <c r="H169" s="22">
        <v>1216</v>
      </c>
      <c r="I169" s="22">
        <v>603</v>
      </c>
      <c r="J169" s="23">
        <v>1947</v>
      </c>
      <c r="K169" s="23">
        <v>981</v>
      </c>
      <c r="L169" s="22">
        <v>0</v>
      </c>
      <c r="M169" s="22">
        <v>5</v>
      </c>
      <c r="N169" s="22">
        <v>22</v>
      </c>
      <c r="O169" s="22">
        <v>45</v>
      </c>
      <c r="P169" s="23">
        <v>72</v>
      </c>
      <c r="Q169" s="29" t="s">
        <v>11</v>
      </c>
      <c r="R169" s="30">
        <v>45</v>
      </c>
      <c r="S169" s="30">
        <v>14</v>
      </c>
      <c r="T169" s="70">
        <v>59</v>
      </c>
      <c r="U169" s="30">
        <v>1</v>
      </c>
      <c r="V169" s="30">
        <v>31</v>
      </c>
      <c r="W169" s="30">
        <v>7</v>
      </c>
      <c r="X169" s="30">
        <v>8</v>
      </c>
      <c r="Y169" s="30">
        <v>26</v>
      </c>
      <c r="Z169" s="30">
        <v>73</v>
      </c>
      <c r="AA169" s="70">
        <v>33</v>
      </c>
      <c r="AB169" s="30">
        <v>47</v>
      </c>
      <c r="AC169" s="29" t="s">
        <v>11</v>
      </c>
      <c r="AD169" s="22">
        <v>504</v>
      </c>
      <c r="AE169" s="22">
        <v>151</v>
      </c>
      <c r="AF169" s="22">
        <v>320</v>
      </c>
      <c r="AG169" s="22">
        <v>78</v>
      </c>
      <c r="AH169" s="22">
        <v>34</v>
      </c>
      <c r="AI169" s="22">
        <v>52</v>
      </c>
      <c r="AJ169" s="22">
        <v>64</v>
      </c>
    </row>
    <row r="170" spans="1:36" x14ac:dyDescent="0.25">
      <c r="A170" s="29" t="s">
        <v>10</v>
      </c>
      <c r="B170" s="22">
        <v>0</v>
      </c>
      <c r="C170" s="22">
        <v>0</v>
      </c>
      <c r="D170" s="22">
        <v>0</v>
      </c>
      <c r="E170" s="22">
        <v>0</v>
      </c>
      <c r="F170" s="22">
        <v>0</v>
      </c>
      <c r="G170" s="22">
        <v>0</v>
      </c>
      <c r="H170" s="22">
        <v>2007</v>
      </c>
      <c r="I170" s="22">
        <v>1063</v>
      </c>
      <c r="J170" s="23">
        <v>2007</v>
      </c>
      <c r="K170" s="23">
        <v>1063</v>
      </c>
      <c r="L170" s="22">
        <v>0</v>
      </c>
      <c r="M170" s="22">
        <v>0</v>
      </c>
      <c r="N170" s="22">
        <v>0</v>
      </c>
      <c r="O170" s="22">
        <v>96</v>
      </c>
      <c r="P170" s="23">
        <v>96</v>
      </c>
      <c r="Q170" s="29" t="s">
        <v>10</v>
      </c>
      <c r="R170" s="30">
        <v>68</v>
      </c>
      <c r="S170" s="30">
        <v>29</v>
      </c>
      <c r="T170" s="70">
        <v>97</v>
      </c>
      <c r="U170" s="30">
        <v>0</v>
      </c>
      <c r="V170" s="30">
        <v>40</v>
      </c>
      <c r="W170" s="30">
        <v>31</v>
      </c>
      <c r="X170" s="30">
        <v>25</v>
      </c>
      <c r="Y170" s="30">
        <v>0</v>
      </c>
      <c r="Z170" s="30">
        <v>96</v>
      </c>
      <c r="AA170" s="70">
        <v>0</v>
      </c>
      <c r="AB170" s="30">
        <v>93</v>
      </c>
      <c r="AC170" s="29" t="s">
        <v>10</v>
      </c>
      <c r="AD170" s="22">
        <v>259</v>
      </c>
      <c r="AE170" s="22">
        <v>137</v>
      </c>
      <c r="AF170" s="22">
        <v>399</v>
      </c>
      <c r="AG170" s="22">
        <v>115</v>
      </c>
      <c r="AH170" s="22">
        <v>63</v>
      </c>
      <c r="AI170" s="22">
        <v>82</v>
      </c>
      <c r="AJ170" s="22">
        <v>96</v>
      </c>
    </row>
    <row r="171" spans="1:36" x14ac:dyDescent="0.25">
      <c r="A171" s="29" t="s">
        <v>9</v>
      </c>
      <c r="B171" s="22">
        <v>5</v>
      </c>
      <c r="C171" s="22">
        <v>2</v>
      </c>
      <c r="D171" s="22">
        <v>292</v>
      </c>
      <c r="E171" s="22">
        <v>156</v>
      </c>
      <c r="F171" s="22">
        <v>607</v>
      </c>
      <c r="G171" s="22">
        <v>308</v>
      </c>
      <c r="H171" s="22">
        <v>1349</v>
      </c>
      <c r="I171" s="22">
        <v>676</v>
      </c>
      <c r="J171" s="23">
        <v>2253</v>
      </c>
      <c r="K171" s="23">
        <v>1142</v>
      </c>
      <c r="L171" s="22">
        <v>1</v>
      </c>
      <c r="M171" s="22">
        <v>19</v>
      </c>
      <c r="N171" s="22">
        <v>35</v>
      </c>
      <c r="O171" s="22">
        <v>66</v>
      </c>
      <c r="P171" s="23">
        <v>121</v>
      </c>
      <c r="Q171" s="29" t="s">
        <v>9</v>
      </c>
      <c r="R171" s="30">
        <v>103</v>
      </c>
      <c r="S171" s="30">
        <v>32</v>
      </c>
      <c r="T171" s="70">
        <v>135</v>
      </c>
      <c r="U171" s="30">
        <v>0</v>
      </c>
      <c r="V171" s="30">
        <v>23</v>
      </c>
      <c r="W171" s="30">
        <v>1</v>
      </c>
      <c r="X171" s="30">
        <v>25</v>
      </c>
      <c r="Y171" s="30">
        <v>56</v>
      </c>
      <c r="Z171" s="30">
        <v>105</v>
      </c>
      <c r="AA171" s="70">
        <v>0</v>
      </c>
      <c r="AB171" s="30">
        <v>74</v>
      </c>
      <c r="AC171" s="29" t="s">
        <v>9</v>
      </c>
      <c r="AD171" s="22">
        <v>215</v>
      </c>
      <c r="AE171" s="22">
        <v>90</v>
      </c>
      <c r="AF171" s="22">
        <v>439</v>
      </c>
      <c r="AG171" s="22">
        <v>193</v>
      </c>
      <c r="AH171" s="22">
        <v>32</v>
      </c>
      <c r="AI171" s="22">
        <v>106</v>
      </c>
      <c r="AJ171" s="22">
        <v>151</v>
      </c>
    </row>
    <row r="172" spans="1:36" x14ac:dyDescent="0.25">
      <c r="A172" s="29" t="s">
        <v>8</v>
      </c>
      <c r="B172" s="22">
        <v>0</v>
      </c>
      <c r="C172" s="22">
        <v>0</v>
      </c>
      <c r="D172" s="22">
        <v>0</v>
      </c>
      <c r="E172" s="22">
        <v>0</v>
      </c>
      <c r="F172" s="22">
        <v>172</v>
      </c>
      <c r="G172" s="22">
        <v>80</v>
      </c>
      <c r="H172" s="22">
        <v>1458</v>
      </c>
      <c r="I172" s="22">
        <v>749</v>
      </c>
      <c r="J172" s="23">
        <v>1630</v>
      </c>
      <c r="K172" s="23">
        <v>829</v>
      </c>
      <c r="L172" s="22">
        <v>0</v>
      </c>
      <c r="M172" s="22">
        <v>0</v>
      </c>
      <c r="N172" s="22">
        <v>11</v>
      </c>
      <c r="O172" s="22">
        <v>63</v>
      </c>
      <c r="P172" s="23">
        <v>74</v>
      </c>
      <c r="Q172" s="29" t="s">
        <v>8</v>
      </c>
      <c r="R172" s="30">
        <v>46</v>
      </c>
      <c r="S172" s="30">
        <v>21</v>
      </c>
      <c r="T172" s="70">
        <v>67</v>
      </c>
      <c r="U172" s="30">
        <v>2</v>
      </c>
      <c r="V172" s="30">
        <v>19</v>
      </c>
      <c r="W172" s="30">
        <v>1</v>
      </c>
      <c r="X172" s="30">
        <v>35</v>
      </c>
      <c r="Y172" s="30">
        <v>14</v>
      </c>
      <c r="Z172" s="30">
        <v>71</v>
      </c>
      <c r="AA172" s="70">
        <v>50</v>
      </c>
      <c r="AB172" s="30">
        <v>63</v>
      </c>
      <c r="AC172" s="29" t="s">
        <v>8</v>
      </c>
      <c r="AD172" s="22">
        <v>464</v>
      </c>
      <c r="AE172" s="22">
        <v>156</v>
      </c>
      <c r="AF172" s="22">
        <v>328</v>
      </c>
      <c r="AG172" s="22">
        <v>52</v>
      </c>
      <c r="AH172" s="22">
        <v>29</v>
      </c>
      <c r="AI172" s="22">
        <v>51</v>
      </c>
      <c r="AJ172" s="22">
        <v>63</v>
      </c>
    </row>
    <row r="173" spans="1:36" x14ac:dyDescent="0.25">
      <c r="A173" s="29" t="s">
        <v>7</v>
      </c>
      <c r="B173" s="22">
        <v>0</v>
      </c>
      <c r="C173" s="22">
        <v>0</v>
      </c>
      <c r="D173" s="22">
        <v>69</v>
      </c>
      <c r="E173" s="22">
        <v>39</v>
      </c>
      <c r="F173" s="22">
        <v>44</v>
      </c>
      <c r="G173" s="22">
        <v>21</v>
      </c>
      <c r="H173" s="22">
        <v>620</v>
      </c>
      <c r="I173" s="22">
        <v>332</v>
      </c>
      <c r="J173" s="23">
        <v>733</v>
      </c>
      <c r="K173" s="23">
        <v>392</v>
      </c>
      <c r="L173" s="22">
        <v>0</v>
      </c>
      <c r="M173" s="22">
        <v>3</v>
      </c>
      <c r="N173" s="22">
        <v>3</v>
      </c>
      <c r="O173" s="22">
        <v>40</v>
      </c>
      <c r="P173" s="23">
        <v>46</v>
      </c>
      <c r="Q173" s="29" t="s">
        <v>7</v>
      </c>
      <c r="R173" s="30">
        <v>20</v>
      </c>
      <c r="S173" s="30">
        <v>8</v>
      </c>
      <c r="T173" s="70">
        <v>28</v>
      </c>
      <c r="U173" s="30">
        <v>0</v>
      </c>
      <c r="V173" s="30">
        <v>9</v>
      </c>
      <c r="W173" s="30">
        <v>1</v>
      </c>
      <c r="X173" s="30">
        <v>2</v>
      </c>
      <c r="Y173" s="30">
        <v>17</v>
      </c>
      <c r="Z173" s="30">
        <v>29</v>
      </c>
      <c r="AA173" s="70">
        <v>27</v>
      </c>
      <c r="AB173" s="30">
        <v>27</v>
      </c>
      <c r="AC173" s="29" t="s">
        <v>7</v>
      </c>
      <c r="AD173" s="22">
        <v>90</v>
      </c>
      <c r="AE173" s="22">
        <v>44</v>
      </c>
      <c r="AF173" s="22">
        <v>103</v>
      </c>
      <c r="AG173" s="22">
        <v>11</v>
      </c>
      <c r="AH173" s="22">
        <v>4</v>
      </c>
      <c r="AI173" s="22">
        <v>17</v>
      </c>
      <c r="AJ173" s="22">
        <v>23</v>
      </c>
    </row>
    <row r="174" spans="1:36" x14ac:dyDescent="0.25">
      <c r="A174" s="27" t="s">
        <v>6</v>
      </c>
      <c r="B174" s="23"/>
      <c r="C174" s="23"/>
      <c r="D174" s="23"/>
      <c r="E174" s="23"/>
      <c r="F174" s="23"/>
      <c r="G174" s="23"/>
      <c r="H174" s="23"/>
      <c r="I174" s="23"/>
      <c r="J174" s="23"/>
      <c r="K174" s="23"/>
      <c r="L174" s="23"/>
      <c r="M174" s="23"/>
      <c r="N174" s="23"/>
      <c r="O174" s="23"/>
      <c r="P174" s="23"/>
      <c r="Q174" s="27" t="s">
        <v>6</v>
      </c>
      <c r="R174" s="30"/>
      <c r="S174" s="30"/>
      <c r="T174" s="70"/>
      <c r="U174" s="30"/>
      <c r="V174" s="30"/>
      <c r="W174" s="30"/>
      <c r="X174" s="30"/>
      <c r="Y174" s="30"/>
      <c r="Z174" s="30"/>
      <c r="AA174" s="70"/>
      <c r="AB174" s="70"/>
      <c r="AC174" s="27" t="s">
        <v>6</v>
      </c>
      <c r="AD174" s="23"/>
      <c r="AE174" s="23"/>
      <c r="AF174" s="23"/>
      <c r="AG174" s="23"/>
      <c r="AH174" s="23"/>
      <c r="AI174" s="23"/>
      <c r="AJ174" s="23"/>
    </row>
    <row r="175" spans="1:36" x14ac:dyDescent="0.25">
      <c r="A175" s="29" t="s">
        <v>5</v>
      </c>
      <c r="B175" s="22">
        <v>0</v>
      </c>
      <c r="C175" s="22">
        <v>0</v>
      </c>
      <c r="D175" s="22">
        <v>906</v>
      </c>
      <c r="E175" s="22">
        <v>465</v>
      </c>
      <c r="F175" s="22">
        <v>3034</v>
      </c>
      <c r="G175" s="22">
        <v>1544</v>
      </c>
      <c r="H175" s="22">
        <v>1148</v>
      </c>
      <c r="I175" s="22">
        <v>581</v>
      </c>
      <c r="J175" s="23">
        <v>5088</v>
      </c>
      <c r="K175" s="23">
        <v>2590</v>
      </c>
      <c r="L175" s="22">
        <v>0</v>
      </c>
      <c r="M175" s="22">
        <v>50</v>
      </c>
      <c r="N175" s="22">
        <v>125</v>
      </c>
      <c r="O175" s="22">
        <v>66</v>
      </c>
      <c r="P175" s="23">
        <v>241</v>
      </c>
      <c r="Q175" s="29" t="s">
        <v>5</v>
      </c>
      <c r="R175" s="30">
        <v>124</v>
      </c>
      <c r="S175" s="30">
        <v>58</v>
      </c>
      <c r="T175" s="70">
        <v>182</v>
      </c>
      <c r="U175" s="30">
        <v>2</v>
      </c>
      <c r="V175" s="30">
        <v>9</v>
      </c>
      <c r="W175" s="30">
        <v>8</v>
      </c>
      <c r="X175" s="30">
        <v>348</v>
      </c>
      <c r="Y175" s="30">
        <v>18</v>
      </c>
      <c r="Z175" s="30">
        <v>385</v>
      </c>
      <c r="AA175" s="70">
        <v>0</v>
      </c>
      <c r="AB175" s="30">
        <v>159</v>
      </c>
      <c r="AC175" s="29" t="s">
        <v>5</v>
      </c>
      <c r="AD175" s="22">
        <v>160</v>
      </c>
      <c r="AE175" s="22">
        <v>39</v>
      </c>
      <c r="AF175" s="22">
        <v>143</v>
      </c>
      <c r="AG175" s="22">
        <v>84</v>
      </c>
      <c r="AH175" s="22">
        <v>7</v>
      </c>
      <c r="AI175" s="22">
        <v>67</v>
      </c>
      <c r="AJ175" s="22">
        <v>106</v>
      </c>
    </row>
    <row r="176" spans="1:36" x14ac:dyDescent="0.25">
      <c r="A176" s="29" t="s">
        <v>4</v>
      </c>
      <c r="B176" s="22">
        <v>0</v>
      </c>
      <c r="C176" s="22">
        <v>0</v>
      </c>
      <c r="D176" s="22">
        <v>2890</v>
      </c>
      <c r="E176" s="22">
        <v>1501</v>
      </c>
      <c r="F176" s="22">
        <v>4391</v>
      </c>
      <c r="G176" s="22">
        <v>2305</v>
      </c>
      <c r="H176" s="22">
        <v>2741</v>
      </c>
      <c r="I176" s="22">
        <v>1438</v>
      </c>
      <c r="J176" s="23">
        <v>10022</v>
      </c>
      <c r="K176" s="23">
        <v>5244</v>
      </c>
      <c r="L176" s="22">
        <v>0</v>
      </c>
      <c r="M176" s="22">
        <v>177</v>
      </c>
      <c r="N176" s="22">
        <v>215</v>
      </c>
      <c r="O176" s="22">
        <v>136</v>
      </c>
      <c r="P176" s="23">
        <v>528</v>
      </c>
      <c r="Q176" s="29" t="s">
        <v>4</v>
      </c>
      <c r="R176" s="30">
        <v>208</v>
      </c>
      <c r="S176" s="30">
        <v>117</v>
      </c>
      <c r="T176" s="70">
        <v>325</v>
      </c>
      <c r="U176" s="30">
        <v>0</v>
      </c>
      <c r="V176" s="30">
        <v>33</v>
      </c>
      <c r="W176" s="30">
        <v>34</v>
      </c>
      <c r="X176" s="30">
        <v>468</v>
      </c>
      <c r="Y176" s="30">
        <v>0</v>
      </c>
      <c r="Z176" s="30">
        <v>535</v>
      </c>
      <c r="AA176" s="70">
        <v>0</v>
      </c>
      <c r="AB176" s="30">
        <v>229</v>
      </c>
      <c r="AC176" s="29" t="s">
        <v>4</v>
      </c>
      <c r="AD176" s="22">
        <v>180</v>
      </c>
      <c r="AE176" s="22">
        <v>70</v>
      </c>
      <c r="AF176" s="22">
        <v>477</v>
      </c>
      <c r="AG176" s="22">
        <v>184</v>
      </c>
      <c r="AH176" s="22">
        <v>17</v>
      </c>
      <c r="AI176" s="22">
        <v>118</v>
      </c>
      <c r="AJ176" s="22">
        <v>273</v>
      </c>
    </row>
    <row r="177" spans="1:36" x14ac:dyDescent="0.25">
      <c r="A177" s="29" t="s">
        <v>3</v>
      </c>
      <c r="B177" s="22">
        <v>0</v>
      </c>
      <c r="C177" s="22">
        <v>0</v>
      </c>
      <c r="D177" s="22">
        <v>4038</v>
      </c>
      <c r="E177" s="22">
        <v>2087</v>
      </c>
      <c r="F177" s="22">
        <v>8187</v>
      </c>
      <c r="G177" s="22">
        <v>4254</v>
      </c>
      <c r="H177" s="22">
        <v>9961</v>
      </c>
      <c r="I177" s="22">
        <v>5092</v>
      </c>
      <c r="J177" s="23">
        <v>22186</v>
      </c>
      <c r="K177" s="23">
        <v>11433</v>
      </c>
      <c r="L177" s="22">
        <v>0</v>
      </c>
      <c r="M177" s="22">
        <v>202</v>
      </c>
      <c r="N177" s="22">
        <v>357</v>
      </c>
      <c r="O177" s="22">
        <v>393</v>
      </c>
      <c r="P177" s="23">
        <v>952</v>
      </c>
      <c r="Q177" s="29" t="s">
        <v>3</v>
      </c>
      <c r="R177" s="30">
        <v>455</v>
      </c>
      <c r="S177" s="30">
        <v>172</v>
      </c>
      <c r="T177" s="70">
        <v>627</v>
      </c>
      <c r="U177" s="30">
        <v>5</v>
      </c>
      <c r="V177" s="30">
        <v>17</v>
      </c>
      <c r="W177" s="30">
        <v>52</v>
      </c>
      <c r="X177" s="30">
        <v>1030</v>
      </c>
      <c r="Y177" s="30">
        <v>0</v>
      </c>
      <c r="Z177" s="30">
        <v>1104</v>
      </c>
      <c r="AA177" s="70">
        <v>282</v>
      </c>
      <c r="AB177" s="30">
        <v>448</v>
      </c>
      <c r="AC177" s="29" t="s">
        <v>3</v>
      </c>
      <c r="AD177" s="22">
        <v>442</v>
      </c>
      <c r="AE177" s="22">
        <v>112</v>
      </c>
      <c r="AF177" s="22">
        <v>633</v>
      </c>
      <c r="AG177" s="22">
        <v>140</v>
      </c>
      <c r="AH177" s="22">
        <v>47</v>
      </c>
      <c r="AI177" s="22">
        <v>160</v>
      </c>
      <c r="AJ177" s="22">
        <v>516</v>
      </c>
    </row>
    <row r="178" spans="1:36" x14ac:dyDescent="0.25">
      <c r="A178" s="29" t="s">
        <v>2</v>
      </c>
      <c r="B178" s="22">
        <v>2</v>
      </c>
      <c r="C178" s="22">
        <v>0</v>
      </c>
      <c r="D178" s="22">
        <v>1845</v>
      </c>
      <c r="E178" s="22">
        <v>972</v>
      </c>
      <c r="F178" s="22">
        <v>5834</v>
      </c>
      <c r="G178" s="22">
        <v>3008</v>
      </c>
      <c r="H178" s="22">
        <v>5120</v>
      </c>
      <c r="I178" s="22">
        <v>2559</v>
      </c>
      <c r="J178" s="23">
        <v>12801</v>
      </c>
      <c r="K178" s="23">
        <v>6539</v>
      </c>
      <c r="L178" s="22">
        <v>3</v>
      </c>
      <c r="M178" s="22">
        <v>180</v>
      </c>
      <c r="N178" s="22">
        <v>332</v>
      </c>
      <c r="O178" s="22">
        <v>293</v>
      </c>
      <c r="P178" s="23">
        <v>808</v>
      </c>
      <c r="Q178" s="29" t="s">
        <v>2</v>
      </c>
      <c r="R178" s="30">
        <v>254</v>
      </c>
      <c r="S178" s="30">
        <v>166</v>
      </c>
      <c r="T178" s="70">
        <v>420</v>
      </c>
      <c r="U178" s="30">
        <v>1</v>
      </c>
      <c r="V178" s="30">
        <v>27</v>
      </c>
      <c r="W178" s="30">
        <v>8</v>
      </c>
      <c r="X178" s="30">
        <v>481</v>
      </c>
      <c r="Y178" s="30">
        <v>1</v>
      </c>
      <c r="Z178" s="30">
        <v>518</v>
      </c>
      <c r="AA178" s="70">
        <v>58</v>
      </c>
      <c r="AB178" s="30">
        <v>392</v>
      </c>
      <c r="AC178" s="29" t="s">
        <v>2</v>
      </c>
      <c r="AD178" s="22">
        <v>138</v>
      </c>
      <c r="AE178" s="22">
        <v>89</v>
      </c>
      <c r="AF178" s="22">
        <v>621</v>
      </c>
      <c r="AG178" s="22">
        <v>151</v>
      </c>
      <c r="AH178" s="22">
        <v>49</v>
      </c>
      <c r="AI178" s="22">
        <v>212</v>
      </c>
      <c r="AJ178" s="22">
        <v>350</v>
      </c>
    </row>
    <row r="179" spans="1:36" x14ac:dyDescent="0.25">
      <c r="A179" s="29" t="s">
        <v>1</v>
      </c>
      <c r="B179" s="22">
        <v>0</v>
      </c>
      <c r="C179" s="22">
        <v>0</v>
      </c>
      <c r="D179" s="22">
        <v>1479</v>
      </c>
      <c r="E179" s="22">
        <v>762</v>
      </c>
      <c r="F179" s="22">
        <v>3582</v>
      </c>
      <c r="G179" s="22">
        <v>1770</v>
      </c>
      <c r="H179" s="22">
        <v>5220</v>
      </c>
      <c r="I179" s="22">
        <v>2611</v>
      </c>
      <c r="J179" s="23">
        <v>10281</v>
      </c>
      <c r="K179" s="23">
        <v>5143</v>
      </c>
      <c r="L179" s="22">
        <v>1</v>
      </c>
      <c r="M179" s="22">
        <v>92</v>
      </c>
      <c r="N179" s="22">
        <v>222</v>
      </c>
      <c r="O179" s="22">
        <v>243</v>
      </c>
      <c r="P179" s="23">
        <v>558</v>
      </c>
      <c r="Q179" s="29" t="s">
        <v>1</v>
      </c>
      <c r="R179" s="30">
        <v>203</v>
      </c>
      <c r="S179" s="30">
        <v>137</v>
      </c>
      <c r="T179" s="70">
        <v>340</v>
      </c>
      <c r="U179" s="30">
        <v>0</v>
      </c>
      <c r="V179" s="30">
        <v>14</v>
      </c>
      <c r="W179" s="30">
        <v>4</v>
      </c>
      <c r="X179" s="30">
        <v>467</v>
      </c>
      <c r="Y179" s="30">
        <v>1</v>
      </c>
      <c r="Z179" s="30">
        <v>486</v>
      </c>
      <c r="AA179" s="70">
        <v>309</v>
      </c>
      <c r="AB179" s="30">
        <v>317</v>
      </c>
      <c r="AC179" s="29" t="s">
        <v>1</v>
      </c>
      <c r="AD179" s="22">
        <v>138</v>
      </c>
      <c r="AE179" s="22">
        <v>66</v>
      </c>
      <c r="AF179" s="22">
        <v>544</v>
      </c>
      <c r="AG179" s="22">
        <v>59</v>
      </c>
      <c r="AH179" s="22">
        <v>11</v>
      </c>
      <c r="AI179" s="22">
        <v>186</v>
      </c>
      <c r="AJ179" s="22">
        <v>264</v>
      </c>
    </row>
    <row r="180" spans="1:36" x14ac:dyDescent="0.25">
      <c r="A180" s="29" t="s">
        <v>0</v>
      </c>
      <c r="B180" s="22">
        <v>0</v>
      </c>
      <c r="C180" s="22">
        <v>0</v>
      </c>
      <c r="D180" s="22">
        <v>73</v>
      </c>
      <c r="E180" s="22">
        <v>30</v>
      </c>
      <c r="F180" s="22">
        <v>4238</v>
      </c>
      <c r="G180" s="22">
        <v>2248</v>
      </c>
      <c r="H180" s="22">
        <v>2623</v>
      </c>
      <c r="I180" s="22">
        <v>1349</v>
      </c>
      <c r="J180" s="23">
        <v>6934</v>
      </c>
      <c r="K180" s="23">
        <v>3627</v>
      </c>
      <c r="L180" s="22">
        <v>0</v>
      </c>
      <c r="M180" s="22">
        <v>2</v>
      </c>
      <c r="N180" s="22">
        <v>118</v>
      </c>
      <c r="O180" s="22">
        <v>94</v>
      </c>
      <c r="P180" s="23">
        <v>214</v>
      </c>
      <c r="Q180" s="29" t="s">
        <v>0</v>
      </c>
      <c r="R180" s="30">
        <v>125</v>
      </c>
      <c r="S180" s="30">
        <v>33</v>
      </c>
      <c r="T180" s="70">
        <v>158</v>
      </c>
      <c r="U180" s="30">
        <v>1</v>
      </c>
      <c r="V180" s="30">
        <v>20</v>
      </c>
      <c r="W180" s="30">
        <v>15</v>
      </c>
      <c r="X180" s="30">
        <v>291</v>
      </c>
      <c r="Y180" s="30">
        <v>0</v>
      </c>
      <c r="Z180" s="30">
        <v>327</v>
      </c>
      <c r="AA180" s="70">
        <v>0</v>
      </c>
      <c r="AB180" s="30">
        <v>139</v>
      </c>
      <c r="AC180" s="29" t="s">
        <v>0</v>
      </c>
      <c r="AD180" s="22">
        <v>271</v>
      </c>
      <c r="AE180" s="22">
        <v>169</v>
      </c>
      <c r="AF180" s="22">
        <v>85</v>
      </c>
      <c r="AG180" s="22">
        <v>44</v>
      </c>
      <c r="AH180" s="22">
        <v>30</v>
      </c>
      <c r="AI180" s="22">
        <v>56</v>
      </c>
      <c r="AJ180" s="22">
        <v>94</v>
      </c>
    </row>
  </sheetData>
  <mergeCells count="103">
    <mergeCell ref="A1:P1"/>
    <mergeCell ref="Q1:AB1"/>
    <mergeCell ref="AC1:AJ1"/>
    <mergeCell ref="A2:P2"/>
    <mergeCell ref="Q2:AB2"/>
    <mergeCell ref="AC2:AJ2"/>
    <mergeCell ref="R4:T4"/>
    <mergeCell ref="U4:Z4"/>
    <mergeCell ref="A3:P3"/>
    <mergeCell ref="Q3:AB3"/>
    <mergeCell ref="B4:C4"/>
    <mergeCell ref="H4:I4"/>
    <mergeCell ref="J4:K4"/>
    <mergeCell ref="AC4:AC5"/>
    <mergeCell ref="AD4:AJ4"/>
    <mergeCell ref="L4:P4"/>
    <mergeCell ref="Q4:Q5"/>
    <mergeCell ref="AC3:AJ3"/>
    <mergeCell ref="A4:A5"/>
    <mergeCell ref="D4:E4"/>
    <mergeCell ref="F4:G4"/>
    <mergeCell ref="AA4:AA5"/>
    <mergeCell ref="AB4:AB5"/>
    <mergeCell ref="A29:P29"/>
    <mergeCell ref="Q29:AB29"/>
    <mergeCell ref="AC29:AJ29"/>
    <mergeCell ref="A30:P30"/>
    <mergeCell ref="Q30:AB30"/>
    <mergeCell ref="AC30:AJ30"/>
    <mergeCell ref="R31:T31"/>
    <mergeCell ref="U31:Z31"/>
    <mergeCell ref="AA31:AA32"/>
    <mergeCell ref="A31:A32"/>
    <mergeCell ref="B31:C31"/>
    <mergeCell ref="D31:E31"/>
    <mergeCell ref="F31:G31"/>
    <mergeCell ref="H31:I31"/>
    <mergeCell ref="U67:Z67"/>
    <mergeCell ref="AB31:AB32"/>
    <mergeCell ref="AC31:AC32"/>
    <mergeCell ref="AD31:AJ31"/>
    <mergeCell ref="A65:P65"/>
    <mergeCell ref="Q65:AB65"/>
    <mergeCell ref="AC65:AJ65"/>
    <mergeCell ref="J31:K31"/>
    <mergeCell ref="L31:P31"/>
    <mergeCell ref="Q31:Q32"/>
    <mergeCell ref="B67:C67"/>
    <mergeCell ref="D67:E67"/>
    <mergeCell ref="F67:G67"/>
    <mergeCell ref="H67:I67"/>
    <mergeCell ref="J67:K67"/>
    <mergeCell ref="R67:T67"/>
    <mergeCell ref="AA67:AA68"/>
    <mergeCell ref="AB67:AB68"/>
    <mergeCell ref="A66:P66"/>
    <mergeCell ref="Q66:AB66"/>
    <mergeCell ref="AC67:AC68"/>
    <mergeCell ref="AD67:AJ67"/>
    <mergeCell ref="L67:P67"/>
    <mergeCell ref="Q67:Q68"/>
    <mergeCell ref="AC66:AJ66"/>
    <mergeCell ref="A67:A68"/>
    <mergeCell ref="A101:P101"/>
    <mergeCell ref="Q101:AB101"/>
    <mergeCell ref="AC101:AJ101"/>
    <mergeCell ref="A102:P102"/>
    <mergeCell ref="Q102:AB102"/>
    <mergeCell ref="AC102:AJ102"/>
    <mergeCell ref="U103:Z103"/>
    <mergeCell ref="AA103:AA104"/>
    <mergeCell ref="A103:A104"/>
    <mergeCell ref="B103:C103"/>
    <mergeCell ref="D103:E103"/>
    <mergeCell ref="F103:G103"/>
    <mergeCell ref="H103:I103"/>
    <mergeCell ref="AB103:AB104"/>
    <mergeCell ref="AC103:AC104"/>
    <mergeCell ref="AD103:AJ103"/>
    <mergeCell ref="A143:P143"/>
    <mergeCell ref="Q143:AB143"/>
    <mergeCell ref="AC143:AJ143"/>
    <mergeCell ref="J103:K103"/>
    <mergeCell ref="L103:P103"/>
    <mergeCell ref="Q103:Q104"/>
    <mergeCell ref="R103:T103"/>
    <mergeCell ref="A144:P144"/>
    <mergeCell ref="Q144:AB144"/>
    <mergeCell ref="AC144:AJ144"/>
    <mergeCell ref="A145:A146"/>
    <mergeCell ref="B145:C145"/>
    <mergeCell ref="D145:E145"/>
    <mergeCell ref="F145:G145"/>
    <mergeCell ref="H145:I145"/>
    <mergeCell ref="J145:K145"/>
    <mergeCell ref="AC145:AC146"/>
    <mergeCell ref="AD145:AJ145"/>
    <mergeCell ref="L145:P145"/>
    <mergeCell ref="Q145:Q146"/>
    <mergeCell ref="R145:T145"/>
    <mergeCell ref="U145:Z145"/>
    <mergeCell ref="AA145:AA146"/>
    <mergeCell ref="AB145:AB146"/>
  </mergeCells>
  <printOptions horizontalCentered="1"/>
  <pageMargins left="0.23622047244094491" right="0.23622047244094491" top="0.35433070866141736" bottom="0.35433070866141736" header="0.11811023622047245" footer="0.11811023622047245"/>
  <pageSetup paperSize="9" scale="81" orientation="landscape" r:id="rId1"/>
  <rowBreaks count="4" manualBreakCount="4">
    <brk id="28" max="16383" man="1"/>
    <brk id="64" max="16383" man="1"/>
    <brk id="100" max="16383" man="1"/>
    <brk id="142" max="16383" man="1"/>
  </rowBreaks>
  <colBreaks count="1" manualBreakCount="1">
    <brk id="16"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V180"/>
  <sheetViews>
    <sheetView view="pageBreakPreview" topLeftCell="P1" zoomScale="90" zoomScaleSheetLayoutView="90" workbookViewId="0">
      <selection sqref="A1:S1"/>
    </sheetView>
  </sheetViews>
  <sheetFormatPr baseColWidth="10" defaultRowHeight="12" x14ac:dyDescent="0.25"/>
  <cols>
    <col min="1" max="1" width="27.28515625" style="40" customWidth="1"/>
    <col min="2" max="2" width="10.28515625" style="40" customWidth="1"/>
    <col min="3" max="11" width="9" style="40" bestFit="1" customWidth="1"/>
    <col min="12" max="13" width="10.28515625" style="40" bestFit="1" customWidth="1"/>
    <col min="14" max="19" width="7.140625" style="40" customWidth="1"/>
    <col min="20" max="20" width="27" style="40" customWidth="1"/>
    <col min="21" max="30" width="8.5703125" style="40" customWidth="1"/>
    <col min="31" max="32" width="9" style="13" customWidth="1"/>
    <col min="33" max="38" width="8.7109375" style="40" customWidth="1"/>
    <col min="39" max="39" width="27" style="40" customWidth="1"/>
    <col min="40" max="52" width="11.85546875" style="40" customWidth="1"/>
    <col min="53" max="53" width="28.42578125" style="40" customWidth="1"/>
    <col min="54" max="61" width="19.140625" style="40" customWidth="1"/>
    <col min="62" max="62" width="27.140625" style="40" customWidth="1"/>
    <col min="63" max="74" width="12.85546875" style="40" customWidth="1"/>
    <col min="75" max="75" width="27.7109375" style="40" customWidth="1"/>
    <col min="76" max="84" width="17.140625" style="40" customWidth="1"/>
    <col min="85" max="85" width="27.140625" style="40" customWidth="1"/>
    <col min="86" max="96" width="14" style="40" customWidth="1"/>
    <col min="97" max="16384" width="11.42578125" style="37"/>
  </cols>
  <sheetData>
    <row r="1" spans="1:96" s="41" customFormat="1" ht="21" x14ac:dyDescent="0.25">
      <c r="A1" s="97" t="s">
        <v>397</v>
      </c>
      <c r="B1" s="97"/>
      <c r="C1" s="97"/>
      <c r="D1" s="97"/>
      <c r="E1" s="97"/>
      <c r="F1" s="97"/>
      <c r="G1" s="97"/>
      <c r="H1" s="97"/>
      <c r="I1" s="97"/>
      <c r="J1" s="97"/>
      <c r="K1" s="97"/>
      <c r="L1" s="97"/>
      <c r="M1" s="97"/>
      <c r="N1" s="97"/>
      <c r="O1" s="97"/>
      <c r="P1" s="97"/>
      <c r="Q1" s="97"/>
      <c r="R1" s="97"/>
      <c r="S1" s="97"/>
      <c r="T1" s="97" t="s">
        <v>178</v>
      </c>
      <c r="U1" s="97"/>
      <c r="V1" s="97"/>
      <c r="W1" s="97"/>
      <c r="X1" s="97"/>
      <c r="Y1" s="97"/>
      <c r="Z1" s="97"/>
      <c r="AA1" s="97"/>
      <c r="AB1" s="97"/>
      <c r="AC1" s="97"/>
      <c r="AD1" s="97"/>
      <c r="AE1" s="97"/>
      <c r="AF1" s="97"/>
      <c r="AG1" s="97"/>
      <c r="AH1" s="97"/>
      <c r="AI1" s="97"/>
      <c r="AJ1" s="97"/>
      <c r="AK1" s="97"/>
      <c r="AL1" s="97"/>
      <c r="AM1" s="97" t="s">
        <v>179</v>
      </c>
      <c r="AN1" s="97"/>
      <c r="AO1" s="97"/>
      <c r="AP1" s="97"/>
      <c r="AQ1" s="97"/>
      <c r="AR1" s="97"/>
      <c r="AS1" s="97"/>
      <c r="AT1" s="97"/>
      <c r="AU1" s="97"/>
      <c r="AV1" s="97"/>
      <c r="AW1" s="97"/>
      <c r="AX1" s="97"/>
      <c r="AY1" s="97"/>
      <c r="AZ1" s="97"/>
      <c r="BA1" s="96" t="s">
        <v>180</v>
      </c>
      <c r="BB1" s="96"/>
      <c r="BC1" s="96"/>
      <c r="BD1" s="96"/>
      <c r="BE1" s="96"/>
      <c r="BF1" s="96"/>
      <c r="BG1" s="96"/>
      <c r="BH1" s="96"/>
      <c r="BI1" s="96"/>
      <c r="BJ1" s="96" t="s">
        <v>547</v>
      </c>
      <c r="BK1" s="96"/>
      <c r="BL1" s="96"/>
      <c r="BM1" s="96"/>
      <c r="BN1" s="96"/>
      <c r="BO1" s="96"/>
      <c r="BP1" s="96"/>
      <c r="BQ1" s="96"/>
      <c r="BR1" s="96"/>
      <c r="BS1" s="96"/>
      <c r="BT1" s="96"/>
      <c r="BU1" s="96"/>
      <c r="BV1" s="96"/>
      <c r="BW1" s="96" t="s">
        <v>181</v>
      </c>
      <c r="BX1" s="96"/>
      <c r="BY1" s="96"/>
      <c r="BZ1" s="96"/>
      <c r="CA1" s="96"/>
      <c r="CB1" s="96"/>
      <c r="CC1" s="96"/>
      <c r="CD1" s="96"/>
      <c r="CE1" s="96"/>
      <c r="CF1" s="96"/>
      <c r="CG1" s="96" t="s">
        <v>182</v>
      </c>
      <c r="CH1" s="96"/>
      <c r="CI1" s="96"/>
      <c r="CJ1" s="96"/>
      <c r="CK1" s="96"/>
      <c r="CL1" s="96"/>
      <c r="CM1" s="96"/>
      <c r="CN1" s="96"/>
      <c r="CO1" s="96"/>
      <c r="CP1" s="96"/>
      <c r="CQ1" s="96"/>
      <c r="CR1" s="96"/>
    </row>
    <row r="2" spans="1:96" x14ac:dyDescent="0.25">
      <c r="A2" s="94" t="s">
        <v>399</v>
      </c>
      <c r="B2" s="94"/>
      <c r="C2" s="94"/>
      <c r="D2" s="94"/>
      <c r="E2" s="94"/>
      <c r="F2" s="94"/>
      <c r="G2" s="94"/>
      <c r="H2" s="94"/>
      <c r="I2" s="94"/>
      <c r="J2" s="94"/>
      <c r="K2" s="94"/>
      <c r="L2" s="94"/>
      <c r="M2" s="94"/>
      <c r="N2" s="94"/>
      <c r="O2" s="94"/>
      <c r="P2" s="94"/>
      <c r="Q2" s="94"/>
      <c r="R2" s="94"/>
      <c r="S2" s="94"/>
      <c r="T2" s="94" t="s">
        <v>400</v>
      </c>
      <c r="U2" s="94"/>
      <c r="V2" s="94"/>
      <c r="W2" s="94"/>
      <c r="X2" s="94"/>
      <c r="Y2" s="94"/>
      <c r="Z2" s="94"/>
      <c r="AA2" s="94"/>
      <c r="AB2" s="94"/>
      <c r="AC2" s="94"/>
      <c r="AD2" s="94"/>
      <c r="AE2" s="94"/>
      <c r="AF2" s="94"/>
      <c r="AG2" s="94"/>
      <c r="AH2" s="94"/>
      <c r="AI2" s="94"/>
      <c r="AJ2" s="94"/>
      <c r="AK2" s="94"/>
      <c r="AL2" s="94"/>
      <c r="AM2" s="94" t="s">
        <v>401</v>
      </c>
      <c r="AN2" s="94"/>
      <c r="AO2" s="94"/>
      <c r="AP2" s="94"/>
      <c r="AQ2" s="94"/>
      <c r="AR2" s="94"/>
      <c r="AS2" s="94"/>
      <c r="AT2" s="94"/>
      <c r="AU2" s="94"/>
      <c r="AV2" s="94"/>
      <c r="AW2" s="94"/>
      <c r="AX2" s="94"/>
      <c r="AY2" s="94"/>
      <c r="AZ2" s="94"/>
      <c r="BA2" s="91" t="s">
        <v>402</v>
      </c>
      <c r="BB2" s="91"/>
      <c r="BC2" s="91"/>
      <c r="BD2" s="91"/>
      <c r="BE2" s="91"/>
      <c r="BF2" s="91"/>
      <c r="BG2" s="91"/>
      <c r="BH2" s="91"/>
      <c r="BI2" s="91"/>
      <c r="BJ2" s="91" t="s">
        <v>548</v>
      </c>
      <c r="BK2" s="91"/>
      <c r="BL2" s="91"/>
      <c r="BM2" s="91"/>
      <c r="BN2" s="91"/>
      <c r="BO2" s="91"/>
      <c r="BP2" s="91"/>
      <c r="BQ2" s="91"/>
      <c r="BR2" s="91"/>
      <c r="BS2" s="91"/>
      <c r="BT2" s="91"/>
      <c r="BU2" s="91"/>
      <c r="BV2" s="91"/>
      <c r="BW2" s="94" t="s">
        <v>403</v>
      </c>
      <c r="BX2" s="94"/>
      <c r="BY2" s="94"/>
      <c r="BZ2" s="94"/>
      <c r="CA2" s="94"/>
      <c r="CB2" s="94"/>
      <c r="CC2" s="94"/>
      <c r="CD2" s="94"/>
      <c r="CE2" s="94"/>
      <c r="CF2" s="94"/>
      <c r="CG2" s="95" t="s">
        <v>404</v>
      </c>
      <c r="CH2" s="95"/>
      <c r="CI2" s="95"/>
      <c r="CJ2" s="95"/>
      <c r="CK2" s="95"/>
      <c r="CL2" s="95"/>
      <c r="CM2" s="95"/>
      <c r="CN2" s="95"/>
      <c r="CO2" s="95"/>
      <c r="CP2" s="95"/>
      <c r="CQ2" s="95"/>
      <c r="CR2" s="95"/>
    </row>
    <row r="3" spans="1:96" x14ac:dyDescent="0.25">
      <c r="A3" s="94" t="s">
        <v>422</v>
      </c>
      <c r="B3" s="94"/>
      <c r="C3" s="94"/>
      <c r="D3" s="94"/>
      <c r="E3" s="94"/>
      <c r="F3" s="94"/>
      <c r="G3" s="94"/>
      <c r="H3" s="94"/>
      <c r="I3" s="94"/>
      <c r="J3" s="94"/>
      <c r="K3" s="94"/>
      <c r="L3" s="94"/>
      <c r="M3" s="94"/>
      <c r="N3" s="94"/>
      <c r="O3" s="94"/>
      <c r="P3" s="94"/>
      <c r="Q3" s="94"/>
      <c r="R3" s="94"/>
      <c r="S3" s="94"/>
      <c r="T3" s="94" t="s">
        <v>422</v>
      </c>
      <c r="U3" s="94"/>
      <c r="V3" s="94"/>
      <c r="W3" s="94"/>
      <c r="X3" s="94"/>
      <c r="Y3" s="94"/>
      <c r="Z3" s="94"/>
      <c r="AA3" s="94"/>
      <c r="AB3" s="94"/>
      <c r="AC3" s="94"/>
      <c r="AD3" s="94"/>
      <c r="AE3" s="94"/>
      <c r="AF3" s="94"/>
      <c r="AG3" s="94"/>
      <c r="AH3" s="94"/>
      <c r="AI3" s="94"/>
      <c r="AJ3" s="94"/>
      <c r="AK3" s="94"/>
      <c r="AL3" s="94"/>
      <c r="AM3" s="94" t="s">
        <v>422</v>
      </c>
      <c r="AN3" s="94"/>
      <c r="AO3" s="94"/>
      <c r="AP3" s="94"/>
      <c r="AQ3" s="94"/>
      <c r="AR3" s="94"/>
      <c r="AS3" s="94"/>
      <c r="AT3" s="94"/>
      <c r="AU3" s="94"/>
      <c r="AV3" s="94"/>
      <c r="AW3" s="94"/>
      <c r="AX3" s="94"/>
      <c r="AY3" s="94"/>
      <c r="AZ3" s="94"/>
      <c r="BA3" s="91" t="s">
        <v>422</v>
      </c>
      <c r="BB3" s="91"/>
      <c r="BC3" s="91"/>
      <c r="BD3" s="91"/>
      <c r="BE3" s="91"/>
      <c r="BF3" s="91"/>
      <c r="BG3" s="91"/>
      <c r="BH3" s="91"/>
      <c r="BI3" s="91"/>
      <c r="BJ3" s="91" t="s">
        <v>422</v>
      </c>
      <c r="BK3" s="91"/>
      <c r="BL3" s="91"/>
      <c r="BM3" s="91"/>
      <c r="BN3" s="91"/>
      <c r="BO3" s="91"/>
      <c r="BP3" s="91"/>
      <c r="BQ3" s="91"/>
      <c r="BR3" s="91"/>
      <c r="BS3" s="91"/>
      <c r="BT3" s="91"/>
      <c r="BU3" s="91"/>
      <c r="BV3" s="91"/>
      <c r="BW3" s="94" t="s">
        <v>422</v>
      </c>
      <c r="BX3" s="94"/>
      <c r="BY3" s="94"/>
      <c r="BZ3" s="94"/>
      <c r="CA3" s="94"/>
      <c r="CB3" s="94"/>
      <c r="CC3" s="94"/>
      <c r="CD3" s="94"/>
      <c r="CE3" s="94"/>
      <c r="CF3" s="94"/>
      <c r="CG3" s="95" t="s">
        <v>422</v>
      </c>
      <c r="CH3" s="95"/>
      <c r="CI3" s="95"/>
      <c r="CJ3" s="95"/>
      <c r="CK3" s="95"/>
      <c r="CL3" s="95"/>
      <c r="CM3" s="95"/>
      <c r="CN3" s="95"/>
      <c r="CO3" s="95"/>
      <c r="CP3" s="95"/>
      <c r="CQ3" s="95"/>
      <c r="CR3" s="95"/>
    </row>
    <row r="4" spans="1:96" ht="36" customHeight="1" x14ac:dyDescent="0.25">
      <c r="A4" s="94" t="s">
        <v>398</v>
      </c>
      <c r="B4" s="94" t="s">
        <v>184</v>
      </c>
      <c r="C4" s="94"/>
      <c r="D4" s="94" t="s">
        <v>185</v>
      </c>
      <c r="E4" s="94"/>
      <c r="F4" s="94" t="s">
        <v>186</v>
      </c>
      <c r="G4" s="94"/>
      <c r="H4" s="94" t="s">
        <v>187</v>
      </c>
      <c r="I4" s="94"/>
      <c r="J4" s="94" t="s">
        <v>188</v>
      </c>
      <c r="K4" s="94"/>
      <c r="L4" s="94" t="s">
        <v>189</v>
      </c>
      <c r="M4" s="94"/>
      <c r="N4" s="94" t="s">
        <v>386</v>
      </c>
      <c r="O4" s="94"/>
      <c r="P4" s="94" t="s">
        <v>387</v>
      </c>
      <c r="Q4" s="94"/>
      <c r="R4" s="91" t="s">
        <v>388</v>
      </c>
      <c r="S4" s="91"/>
      <c r="T4" s="94" t="s">
        <v>398</v>
      </c>
      <c r="U4" s="94" t="s">
        <v>184</v>
      </c>
      <c r="V4" s="94"/>
      <c r="W4" s="94" t="s">
        <v>185</v>
      </c>
      <c r="X4" s="94"/>
      <c r="Y4" s="94" t="s">
        <v>186</v>
      </c>
      <c r="Z4" s="94"/>
      <c r="AA4" s="94" t="s">
        <v>187</v>
      </c>
      <c r="AB4" s="94"/>
      <c r="AC4" s="94" t="s">
        <v>188</v>
      </c>
      <c r="AD4" s="94"/>
      <c r="AE4" s="94" t="s">
        <v>189</v>
      </c>
      <c r="AF4" s="94"/>
      <c r="AG4" s="94" t="s">
        <v>386</v>
      </c>
      <c r="AH4" s="94"/>
      <c r="AI4" s="94" t="s">
        <v>387</v>
      </c>
      <c r="AJ4" s="94"/>
      <c r="AK4" s="91" t="s">
        <v>388</v>
      </c>
      <c r="AL4" s="91"/>
      <c r="AM4" s="91" t="s">
        <v>398</v>
      </c>
      <c r="AN4" s="91" t="s">
        <v>190</v>
      </c>
      <c r="AO4" s="91"/>
      <c r="AP4" s="91"/>
      <c r="AQ4" s="91"/>
      <c r="AR4" s="91"/>
      <c r="AS4" s="91"/>
      <c r="AT4" s="91" t="s">
        <v>59</v>
      </c>
      <c r="AU4" s="91"/>
      <c r="AV4" s="91"/>
      <c r="AW4" s="91"/>
      <c r="AX4" s="91"/>
      <c r="AY4" s="91"/>
      <c r="AZ4" s="91" t="s">
        <v>191</v>
      </c>
      <c r="BA4" s="95" t="s">
        <v>398</v>
      </c>
      <c r="BB4" s="91" t="s">
        <v>192</v>
      </c>
      <c r="BC4" s="91"/>
      <c r="BD4" s="91"/>
      <c r="BE4" s="91"/>
      <c r="BF4" s="91"/>
      <c r="BG4" s="91"/>
      <c r="BH4" s="91"/>
      <c r="BI4" s="91"/>
      <c r="BJ4" s="95" t="s">
        <v>398</v>
      </c>
      <c r="BK4" s="91" t="s">
        <v>389</v>
      </c>
      <c r="BL4" s="91"/>
      <c r="BM4" s="91" t="s">
        <v>390</v>
      </c>
      <c r="BN4" s="91"/>
      <c r="BO4" s="91" t="s">
        <v>391</v>
      </c>
      <c r="BP4" s="91"/>
      <c r="BQ4" s="91" t="s">
        <v>392</v>
      </c>
      <c r="BR4" s="91"/>
      <c r="BS4" s="91" t="s">
        <v>393</v>
      </c>
      <c r="BT4" s="91"/>
      <c r="BU4" s="91" t="s">
        <v>394</v>
      </c>
      <c r="BV4" s="91"/>
      <c r="BW4" s="91" t="s">
        <v>398</v>
      </c>
      <c r="BX4" s="94" t="s">
        <v>395</v>
      </c>
      <c r="BY4" s="94"/>
      <c r="BZ4" s="94"/>
      <c r="CA4" s="94"/>
      <c r="CB4" s="94"/>
      <c r="CC4" s="94"/>
      <c r="CD4" s="94"/>
      <c r="CE4" s="91" t="s">
        <v>199</v>
      </c>
      <c r="CF4" s="91" t="s">
        <v>282</v>
      </c>
      <c r="CG4" s="95" t="s">
        <v>398</v>
      </c>
      <c r="CH4" s="95" t="s">
        <v>200</v>
      </c>
      <c r="CI4" s="95"/>
      <c r="CJ4" s="95"/>
      <c r="CK4" s="95"/>
      <c r="CL4" s="95"/>
      <c r="CM4" s="95"/>
      <c r="CN4" s="95"/>
      <c r="CO4" s="95"/>
      <c r="CP4" s="95"/>
      <c r="CQ4" s="95"/>
      <c r="CR4" s="95"/>
    </row>
    <row r="5" spans="1:96" ht="36" customHeight="1" x14ac:dyDescent="0.25">
      <c r="A5" s="94"/>
      <c r="B5" s="73" t="s">
        <v>54</v>
      </c>
      <c r="C5" s="73" t="s">
        <v>53</v>
      </c>
      <c r="D5" s="73" t="s">
        <v>54</v>
      </c>
      <c r="E5" s="73" t="s">
        <v>53</v>
      </c>
      <c r="F5" s="73" t="s">
        <v>54</v>
      </c>
      <c r="G5" s="73" t="s">
        <v>53</v>
      </c>
      <c r="H5" s="73" t="s">
        <v>54</v>
      </c>
      <c r="I5" s="73" t="s">
        <v>53</v>
      </c>
      <c r="J5" s="73" t="s">
        <v>54</v>
      </c>
      <c r="K5" s="73" t="s">
        <v>53</v>
      </c>
      <c r="L5" s="73" t="s">
        <v>54</v>
      </c>
      <c r="M5" s="73" t="s">
        <v>53</v>
      </c>
      <c r="N5" s="73" t="s">
        <v>54</v>
      </c>
      <c r="O5" s="73" t="s">
        <v>53</v>
      </c>
      <c r="P5" s="73" t="s">
        <v>54</v>
      </c>
      <c r="Q5" s="73" t="s">
        <v>53</v>
      </c>
      <c r="R5" s="73" t="s">
        <v>54</v>
      </c>
      <c r="S5" s="73" t="s">
        <v>53</v>
      </c>
      <c r="T5" s="94"/>
      <c r="U5" s="73" t="s">
        <v>54</v>
      </c>
      <c r="V5" s="73" t="s">
        <v>53</v>
      </c>
      <c r="W5" s="73" t="s">
        <v>54</v>
      </c>
      <c r="X5" s="73" t="s">
        <v>53</v>
      </c>
      <c r="Y5" s="73" t="s">
        <v>54</v>
      </c>
      <c r="Z5" s="73" t="s">
        <v>53</v>
      </c>
      <c r="AA5" s="73" t="s">
        <v>54</v>
      </c>
      <c r="AB5" s="73" t="s">
        <v>53</v>
      </c>
      <c r="AC5" s="73" t="s">
        <v>54</v>
      </c>
      <c r="AD5" s="73" t="s">
        <v>53</v>
      </c>
      <c r="AE5" s="73" t="s">
        <v>54</v>
      </c>
      <c r="AF5" s="73" t="s">
        <v>53</v>
      </c>
      <c r="AG5" s="73" t="s">
        <v>54</v>
      </c>
      <c r="AH5" s="73" t="s">
        <v>53</v>
      </c>
      <c r="AI5" s="73" t="s">
        <v>54</v>
      </c>
      <c r="AJ5" s="73" t="s">
        <v>53</v>
      </c>
      <c r="AK5" s="73" t="s">
        <v>54</v>
      </c>
      <c r="AL5" s="73" t="s">
        <v>53</v>
      </c>
      <c r="AM5" s="91"/>
      <c r="AN5" s="71" t="s">
        <v>184</v>
      </c>
      <c r="AO5" s="71" t="s">
        <v>185</v>
      </c>
      <c r="AP5" s="71" t="s">
        <v>186</v>
      </c>
      <c r="AQ5" s="71" t="s">
        <v>187</v>
      </c>
      <c r="AR5" s="71" t="s">
        <v>188</v>
      </c>
      <c r="AS5" s="71" t="s">
        <v>61</v>
      </c>
      <c r="AT5" s="71" t="s">
        <v>203</v>
      </c>
      <c r="AU5" s="71" t="s">
        <v>204</v>
      </c>
      <c r="AV5" s="71" t="s">
        <v>205</v>
      </c>
      <c r="AW5" s="71" t="s">
        <v>204</v>
      </c>
      <c r="AX5" s="71" t="s">
        <v>206</v>
      </c>
      <c r="AY5" s="71" t="s">
        <v>207</v>
      </c>
      <c r="AZ5" s="91"/>
      <c r="BA5" s="95"/>
      <c r="BB5" s="71" t="s">
        <v>208</v>
      </c>
      <c r="BC5" s="71" t="s">
        <v>209</v>
      </c>
      <c r="BD5" s="71" t="s">
        <v>210</v>
      </c>
      <c r="BE5" s="71" t="s">
        <v>211</v>
      </c>
      <c r="BF5" s="71" t="s">
        <v>212</v>
      </c>
      <c r="BG5" s="71" t="s">
        <v>35</v>
      </c>
      <c r="BH5" s="71" t="s">
        <v>36</v>
      </c>
      <c r="BI5" s="71" t="s">
        <v>34</v>
      </c>
      <c r="BJ5" s="95"/>
      <c r="BK5" s="73" t="s">
        <v>54</v>
      </c>
      <c r="BL5" s="73" t="s">
        <v>53</v>
      </c>
      <c r="BM5" s="73" t="s">
        <v>54</v>
      </c>
      <c r="BN5" s="73" t="s">
        <v>53</v>
      </c>
      <c r="BO5" s="73" t="s">
        <v>54</v>
      </c>
      <c r="BP5" s="73" t="s">
        <v>53</v>
      </c>
      <c r="BQ5" s="73" t="s">
        <v>54</v>
      </c>
      <c r="BR5" s="73" t="s">
        <v>53</v>
      </c>
      <c r="BS5" s="73" t="s">
        <v>54</v>
      </c>
      <c r="BT5" s="73" t="s">
        <v>53</v>
      </c>
      <c r="BU5" s="73" t="s">
        <v>54</v>
      </c>
      <c r="BV5" s="73" t="s">
        <v>53</v>
      </c>
      <c r="BW5" s="91"/>
      <c r="BX5" s="71" t="s">
        <v>46</v>
      </c>
      <c r="BY5" s="71" t="s">
        <v>45</v>
      </c>
      <c r="BZ5" s="71" t="s">
        <v>213</v>
      </c>
      <c r="CA5" s="71" t="s">
        <v>214</v>
      </c>
      <c r="CB5" s="71" t="s">
        <v>215</v>
      </c>
      <c r="CC5" s="71" t="s">
        <v>216</v>
      </c>
      <c r="CD5" s="71" t="s">
        <v>283</v>
      </c>
      <c r="CE5" s="91"/>
      <c r="CF5" s="91"/>
      <c r="CG5" s="95"/>
      <c r="CH5" s="71" t="s">
        <v>218</v>
      </c>
      <c r="CI5" s="71" t="s">
        <v>219</v>
      </c>
      <c r="CJ5" s="71" t="s">
        <v>220</v>
      </c>
      <c r="CK5" s="71" t="s">
        <v>221</v>
      </c>
      <c r="CL5" s="71" t="s">
        <v>222</v>
      </c>
      <c r="CM5" s="72" t="s">
        <v>223</v>
      </c>
      <c r="CN5" s="72" t="s">
        <v>224</v>
      </c>
      <c r="CO5" s="72" t="s">
        <v>227</v>
      </c>
      <c r="CP5" s="72" t="s">
        <v>225</v>
      </c>
      <c r="CQ5" s="72" t="s">
        <v>226</v>
      </c>
      <c r="CR5" s="72" t="s">
        <v>42</v>
      </c>
    </row>
    <row r="6" spans="1:96" ht="15" customHeight="1" x14ac:dyDescent="0.25">
      <c r="A6" s="74" t="s">
        <v>173</v>
      </c>
      <c r="B6" s="74">
        <v>60738</v>
      </c>
      <c r="C6" s="74">
        <v>29281</v>
      </c>
      <c r="D6" s="74">
        <v>42385</v>
      </c>
      <c r="E6" s="74">
        <v>20104</v>
      </c>
      <c r="F6" s="74">
        <v>39665</v>
      </c>
      <c r="G6" s="74">
        <v>19207</v>
      </c>
      <c r="H6" s="74">
        <v>30185</v>
      </c>
      <c r="I6" s="74">
        <v>15072</v>
      </c>
      <c r="J6" s="74">
        <v>23895</v>
      </c>
      <c r="K6" s="74">
        <v>12534</v>
      </c>
      <c r="L6" s="72">
        <v>196868</v>
      </c>
      <c r="M6" s="72">
        <v>96198</v>
      </c>
      <c r="N6" s="74">
        <v>0</v>
      </c>
      <c r="O6" s="74">
        <v>0</v>
      </c>
      <c r="P6" s="74">
        <v>0</v>
      </c>
      <c r="Q6" s="74">
        <v>0</v>
      </c>
      <c r="R6" s="72">
        <v>0</v>
      </c>
      <c r="S6" s="72">
        <v>0</v>
      </c>
      <c r="T6" s="74" t="s">
        <v>173</v>
      </c>
      <c r="U6" s="74">
        <v>18102</v>
      </c>
      <c r="V6" s="74">
        <v>8151</v>
      </c>
      <c r="W6" s="74">
        <v>11727</v>
      </c>
      <c r="X6" s="74">
        <v>5022</v>
      </c>
      <c r="Y6" s="74">
        <v>11674</v>
      </c>
      <c r="Z6" s="74">
        <v>5214</v>
      </c>
      <c r="AA6" s="74">
        <v>7310</v>
      </c>
      <c r="AB6" s="74">
        <v>3440</v>
      </c>
      <c r="AC6" s="74">
        <v>5618</v>
      </c>
      <c r="AD6" s="74">
        <v>2874</v>
      </c>
      <c r="AE6" s="72">
        <v>54431</v>
      </c>
      <c r="AF6" s="72">
        <v>24701</v>
      </c>
      <c r="AG6" s="74">
        <v>0</v>
      </c>
      <c r="AH6" s="74">
        <v>0</v>
      </c>
      <c r="AI6" s="74">
        <v>0</v>
      </c>
      <c r="AJ6" s="74">
        <v>0</v>
      </c>
      <c r="AK6" s="72">
        <v>0</v>
      </c>
      <c r="AL6" s="72">
        <v>0</v>
      </c>
      <c r="AM6" s="74" t="s">
        <v>173</v>
      </c>
      <c r="AN6" s="74">
        <v>1426</v>
      </c>
      <c r="AO6" s="74">
        <v>1349</v>
      </c>
      <c r="AP6" s="74">
        <v>1349</v>
      </c>
      <c r="AQ6" s="74">
        <v>1252</v>
      </c>
      <c r="AR6" s="74">
        <v>1195</v>
      </c>
      <c r="AS6" s="72">
        <v>6571</v>
      </c>
      <c r="AT6" s="74">
        <v>4330</v>
      </c>
      <c r="AU6" s="74">
        <v>126</v>
      </c>
      <c r="AV6" s="74">
        <v>0</v>
      </c>
      <c r="AW6" s="74">
        <v>0</v>
      </c>
      <c r="AX6" s="74">
        <v>268</v>
      </c>
      <c r="AY6" s="74">
        <v>0</v>
      </c>
      <c r="AZ6" s="74">
        <v>1207</v>
      </c>
      <c r="BA6" s="74" t="s">
        <v>173</v>
      </c>
      <c r="BB6" s="74">
        <v>145</v>
      </c>
      <c r="BC6" s="74">
        <v>35687</v>
      </c>
      <c r="BD6" s="74">
        <v>12116</v>
      </c>
      <c r="BE6" s="74">
        <v>6987</v>
      </c>
      <c r="BF6" s="74">
        <v>931</v>
      </c>
      <c r="BG6" s="74">
        <v>4510</v>
      </c>
      <c r="BH6" s="74">
        <v>2888</v>
      </c>
      <c r="BI6" s="74">
        <v>6058</v>
      </c>
      <c r="BJ6" s="74" t="s">
        <v>173</v>
      </c>
      <c r="BK6" s="74">
        <v>19199</v>
      </c>
      <c r="BL6" s="74">
        <v>10005</v>
      </c>
      <c r="BM6" s="74">
        <v>18732</v>
      </c>
      <c r="BN6" s="74">
        <v>9799</v>
      </c>
      <c r="BO6" s="74">
        <v>11073</v>
      </c>
      <c r="BP6" s="74">
        <v>5956</v>
      </c>
      <c r="BQ6" s="74">
        <v>19757</v>
      </c>
      <c r="BR6" s="74">
        <v>10316</v>
      </c>
      <c r="BS6" s="74">
        <v>19250</v>
      </c>
      <c r="BT6" s="74">
        <v>10089</v>
      </c>
      <c r="BU6" s="74">
        <v>6319</v>
      </c>
      <c r="BV6" s="74">
        <v>1407</v>
      </c>
      <c r="BW6" s="74" t="s">
        <v>173</v>
      </c>
      <c r="BX6" s="74">
        <v>803</v>
      </c>
      <c r="BY6" s="74">
        <v>913</v>
      </c>
      <c r="BZ6" s="74">
        <v>2546</v>
      </c>
      <c r="CA6" s="74">
        <v>382</v>
      </c>
      <c r="CB6" s="74">
        <v>385</v>
      </c>
      <c r="CC6" s="72">
        <v>5029</v>
      </c>
      <c r="CD6" s="72">
        <v>3170</v>
      </c>
      <c r="CE6" s="72">
        <v>196</v>
      </c>
      <c r="CF6" s="72">
        <v>128</v>
      </c>
      <c r="CG6" s="74" t="s">
        <v>173</v>
      </c>
      <c r="CH6" s="74">
        <v>167307</v>
      </c>
      <c r="CI6" s="74">
        <v>76465</v>
      </c>
      <c r="CJ6" s="74">
        <v>11049</v>
      </c>
      <c r="CK6" s="74">
        <v>61995</v>
      </c>
      <c r="CL6" s="74">
        <v>60533</v>
      </c>
      <c r="CM6" s="74">
        <v>1904</v>
      </c>
      <c r="CN6" s="74">
        <v>54259</v>
      </c>
      <c r="CO6" s="74">
        <v>49913</v>
      </c>
      <c r="CP6" s="74">
        <v>2348</v>
      </c>
      <c r="CQ6" s="74">
        <v>8703</v>
      </c>
      <c r="CR6" s="74">
        <v>8663</v>
      </c>
    </row>
    <row r="7" spans="1:96" ht="15" customHeight="1" x14ac:dyDescent="0.25">
      <c r="A7" s="74" t="s">
        <v>167</v>
      </c>
      <c r="B7" s="74">
        <v>48976</v>
      </c>
      <c r="C7" s="74">
        <v>23399</v>
      </c>
      <c r="D7" s="74">
        <v>33771</v>
      </c>
      <c r="E7" s="74">
        <v>16141</v>
      </c>
      <c r="F7" s="74">
        <v>30026</v>
      </c>
      <c r="G7" s="74">
        <v>14722</v>
      </c>
      <c r="H7" s="74">
        <v>21866</v>
      </c>
      <c r="I7" s="74">
        <v>11047</v>
      </c>
      <c r="J7" s="74">
        <v>16935</v>
      </c>
      <c r="K7" s="74">
        <v>8813</v>
      </c>
      <c r="L7" s="72">
        <v>151574</v>
      </c>
      <c r="M7" s="72">
        <v>74122</v>
      </c>
      <c r="N7" s="74">
        <v>0</v>
      </c>
      <c r="O7" s="74">
        <v>0</v>
      </c>
      <c r="P7" s="74">
        <v>0</v>
      </c>
      <c r="Q7" s="74">
        <v>0</v>
      </c>
      <c r="R7" s="72">
        <v>0</v>
      </c>
      <c r="S7" s="72">
        <v>0</v>
      </c>
      <c r="T7" s="74" t="s">
        <v>167</v>
      </c>
      <c r="U7" s="74">
        <v>15903</v>
      </c>
      <c r="V7" s="74">
        <v>7156</v>
      </c>
      <c r="W7" s="74">
        <v>10922</v>
      </c>
      <c r="X7" s="74">
        <v>4803</v>
      </c>
      <c r="Y7" s="74">
        <v>9812</v>
      </c>
      <c r="Z7" s="74">
        <v>4526</v>
      </c>
      <c r="AA7" s="74">
        <v>5747</v>
      </c>
      <c r="AB7" s="74">
        <v>2692</v>
      </c>
      <c r="AC7" s="74">
        <v>4985</v>
      </c>
      <c r="AD7" s="74">
        <v>2580</v>
      </c>
      <c r="AE7" s="72">
        <v>47369</v>
      </c>
      <c r="AF7" s="72">
        <v>21757</v>
      </c>
      <c r="AG7" s="74">
        <v>0</v>
      </c>
      <c r="AH7" s="74">
        <v>0</v>
      </c>
      <c r="AI7" s="74">
        <v>0</v>
      </c>
      <c r="AJ7" s="74">
        <v>0</v>
      </c>
      <c r="AK7" s="72">
        <v>0</v>
      </c>
      <c r="AL7" s="72">
        <v>0</v>
      </c>
      <c r="AM7" s="74" t="s">
        <v>167</v>
      </c>
      <c r="AN7" s="74">
        <v>1133</v>
      </c>
      <c r="AO7" s="74">
        <v>1076</v>
      </c>
      <c r="AP7" s="74">
        <v>1070</v>
      </c>
      <c r="AQ7" s="74">
        <v>982</v>
      </c>
      <c r="AR7" s="74">
        <v>926</v>
      </c>
      <c r="AS7" s="72">
        <v>5187</v>
      </c>
      <c r="AT7" s="74">
        <v>3767</v>
      </c>
      <c r="AU7" s="74">
        <v>39</v>
      </c>
      <c r="AV7" s="74">
        <v>0</v>
      </c>
      <c r="AW7" s="74">
        <v>0</v>
      </c>
      <c r="AX7" s="74">
        <v>81</v>
      </c>
      <c r="AY7" s="74">
        <v>1</v>
      </c>
      <c r="AZ7" s="74">
        <v>999</v>
      </c>
      <c r="BA7" s="74" t="s">
        <v>167</v>
      </c>
      <c r="BB7" s="74">
        <v>157</v>
      </c>
      <c r="BC7" s="74">
        <v>35180</v>
      </c>
      <c r="BD7" s="74">
        <v>8841</v>
      </c>
      <c r="BE7" s="74">
        <v>3689</v>
      </c>
      <c r="BF7" s="74">
        <v>700</v>
      </c>
      <c r="BG7" s="74">
        <v>3675</v>
      </c>
      <c r="BH7" s="74">
        <v>2581</v>
      </c>
      <c r="BI7" s="74">
        <v>4759</v>
      </c>
      <c r="BJ7" s="74" t="s">
        <v>167</v>
      </c>
      <c r="BK7" s="74">
        <v>11411</v>
      </c>
      <c r="BL7" s="74">
        <v>5844</v>
      </c>
      <c r="BM7" s="74">
        <v>11132</v>
      </c>
      <c r="BN7" s="74">
        <v>5722</v>
      </c>
      <c r="BO7" s="74">
        <v>5415</v>
      </c>
      <c r="BP7" s="74">
        <v>2796</v>
      </c>
      <c r="BQ7" s="74">
        <v>12911</v>
      </c>
      <c r="BR7" s="74">
        <v>6731</v>
      </c>
      <c r="BS7" s="74">
        <v>12598</v>
      </c>
      <c r="BT7" s="74">
        <v>6591</v>
      </c>
      <c r="BU7" s="74">
        <v>4196</v>
      </c>
      <c r="BV7" s="74">
        <v>1416</v>
      </c>
      <c r="BW7" s="74" t="s">
        <v>167</v>
      </c>
      <c r="BX7" s="74">
        <v>705</v>
      </c>
      <c r="BY7" s="74">
        <v>768</v>
      </c>
      <c r="BZ7" s="74">
        <v>1873</v>
      </c>
      <c r="CA7" s="74">
        <v>465</v>
      </c>
      <c r="CB7" s="74">
        <v>3</v>
      </c>
      <c r="CC7" s="72">
        <v>3814</v>
      </c>
      <c r="CD7" s="72">
        <v>2383</v>
      </c>
      <c r="CE7" s="72">
        <v>73</v>
      </c>
      <c r="CF7" s="72">
        <v>48</v>
      </c>
      <c r="CG7" s="74" t="s">
        <v>167</v>
      </c>
      <c r="CH7" s="74">
        <v>120131</v>
      </c>
      <c r="CI7" s="74">
        <v>50035</v>
      </c>
      <c r="CJ7" s="74">
        <v>10298</v>
      </c>
      <c r="CK7" s="74">
        <v>43789</v>
      </c>
      <c r="CL7" s="74">
        <v>46214</v>
      </c>
      <c r="CM7" s="74">
        <v>879</v>
      </c>
      <c r="CN7" s="74">
        <v>42077</v>
      </c>
      <c r="CO7" s="74">
        <v>37410</v>
      </c>
      <c r="CP7" s="74">
        <v>1782</v>
      </c>
      <c r="CQ7" s="74">
        <v>8603</v>
      </c>
      <c r="CR7" s="74">
        <v>3793</v>
      </c>
    </row>
    <row r="8" spans="1:96" ht="15" customHeight="1" x14ac:dyDescent="0.25">
      <c r="A8" s="74" t="s">
        <v>162</v>
      </c>
      <c r="B8" s="74">
        <v>60405</v>
      </c>
      <c r="C8" s="74">
        <v>28086</v>
      </c>
      <c r="D8" s="74">
        <v>54638</v>
      </c>
      <c r="E8" s="74">
        <v>25224</v>
      </c>
      <c r="F8" s="74">
        <v>57866</v>
      </c>
      <c r="G8" s="74">
        <v>27290</v>
      </c>
      <c r="H8" s="74">
        <v>52461</v>
      </c>
      <c r="I8" s="74">
        <v>25378</v>
      </c>
      <c r="J8" s="74">
        <v>49320</v>
      </c>
      <c r="K8" s="74">
        <v>25083</v>
      </c>
      <c r="L8" s="72">
        <v>274690</v>
      </c>
      <c r="M8" s="72">
        <v>131061</v>
      </c>
      <c r="N8" s="74">
        <v>0</v>
      </c>
      <c r="O8" s="74">
        <v>0</v>
      </c>
      <c r="P8" s="74">
        <v>0</v>
      </c>
      <c r="Q8" s="74">
        <v>0</v>
      </c>
      <c r="R8" s="72">
        <v>0</v>
      </c>
      <c r="S8" s="72">
        <v>0</v>
      </c>
      <c r="T8" s="74" t="s">
        <v>162</v>
      </c>
      <c r="U8" s="74">
        <v>13686</v>
      </c>
      <c r="V8" s="74">
        <v>5720</v>
      </c>
      <c r="W8" s="74">
        <v>13434</v>
      </c>
      <c r="X8" s="74">
        <v>5253</v>
      </c>
      <c r="Y8" s="74">
        <v>16170</v>
      </c>
      <c r="Z8" s="74">
        <v>6662</v>
      </c>
      <c r="AA8" s="74">
        <v>12854</v>
      </c>
      <c r="AB8" s="74">
        <v>5739</v>
      </c>
      <c r="AC8" s="74">
        <v>14768</v>
      </c>
      <c r="AD8" s="74">
        <v>7467</v>
      </c>
      <c r="AE8" s="72">
        <v>70912</v>
      </c>
      <c r="AF8" s="72">
        <v>30841</v>
      </c>
      <c r="AG8" s="74">
        <v>0</v>
      </c>
      <c r="AH8" s="74">
        <v>0</v>
      </c>
      <c r="AI8" s="74">
        <v>0</v>
      </c>
      <c r="AJ8" s="74">
        <v>0</v>
      </c>
      <c r="AK8" s="72">
        <v>0</v>
      </c>
      <c r="AL8" s="72">
        <v>0</v>
      </c>
      <c r="AM8" s="74" t="s">
        <v>162</v>
      </c>
      <c r="AN8" s="74">
        <v>1879</v>
      </c>
      <c r="AO8" s="74">
        <v>1840</v>
      </c>
      <c r="AP8" s="74">
        <v>1893</v>
      </c>
      <c r="AQ8" s="74">
        <v>1860</v>
      </c>
      <c r="AR8" s="74">
        <v>1868</v>
      </c>
      <c r="AS8" s="72">
        <v>9340</v>
      </c>
      <c r="AT8" s="74">
        <v>6332</v>
      </c>
      <c r="AU8" s="74">
        <v>1223</v>
      </c>
      <c r="AV8" s="74">
        <v>0</v>
      </c>
      <c r="AW8" s="74">
        <v>0</v>
      </c>
      <c r="AX8" s="74">
        <v>142</v>
      </c>
      <c r="AY8" s="74">
        <v>9</v>
      </c>
      <c r="AZ8" s="74">
        <v>1627</v>
      </c>
      <c r="BA8" s="74" t="s">
        <v>162</v>
      </c>
      <c r="BB8" s="74">
        <v>906</v>
      </c>
      <c r="BC8" s="74">
        <v>64456</v>
      </c>
      <c r="BD8" s="74">
        <v>15051</v>
      </c>
      <c r="BE8" s="74">
        <v>6079</v>
      </c>
      <c r="BF8" s="74">
        <v>871</v>
      </c>
      <c r="BG8" s="74">
        <v>6327</v>
      </c>
      <c r="BH8" s="74">
        <v>4881</v>
      </c>
      <c r="BI8" s="74">
        <v>8397</v>
      </c>
      <c r="BJ8" s="74" t="s">
        <v>162</v>
      </c>
      <c r="BK8" s="74">
        <v>41841</v>
      </c>
      <c r="BL8" s="74">
        <v>21141</v>
      </c>
      <c r="BM8" s="74">
        <v>41169</v>
      </c>
      <c r="BN8" s="74">
        <v>20831</v>
      </c>
      <c r="BO8" s="74">
        <v>18824</v>
      </c>
      <c r="BP8" s="74">
        <v>9721</v>
      </c>
      <c r="BQ8" s="74">
        <v>42421</v>
      </c>
      <c r="BR8" s="74">
        <v>21478</v>
      </c>
      <c r="BS8" s="74">
        <v>41724</v>
      </c>
      <c r="BT8" s="74">
        <v>21157</v>
      </c>
      <c r="BU8" s="74">
        <v>9036</v>
      </c>
      <c r="BV8" s="74">
        <v>1912</v>
      </c>
      <c r="BW8" s="74" t="s">
        <v>162</v>
      </c>
      <c r="BX8" s="74">
        <v>1341</v>
      </c>
      <c r="BY8" s="74">
        <v>2548</v>
      </c>
      <c r="BZ8" s="74">
        <v>2452</v>
      </c>
      <c r="CA8" s="74">
        <v>483</v>
      </c>
      <c r="CB8" s="74">
        <v>396</v>
      </c>
      <c r="CC8" s="72">
        <v>7220</v>
      </c>
      <c r="CD8" s="72">
        <v>5194</v>
      </c>
      <c r="CE8" s="72">
        <v>573</v>
      </c>
      <c r="CF8" s="72">
        <v>352</v>
      </c>
      <c r="CG8" s="74" t="s">
        <v>162</v>
      </c>
      <c r="CH8" s="74">
        <v>295072</v>
      </c>
      <c r="CI8" s="74">
        <v>92509</v>
      </c>
      <c r="CJ8" s="74">
        <v>12268</v>
      </c>
      <c r="CK8" s="74">
        <v>91672</v>
      </c>
      <c r="CL8" s="74">
        <v>94811</v>
      </c>
      <c r="CM8" s="74">
        <v>2238</v>
      </c>
      <c r="CN8" s="74">
        <v>92479</v>
      </c>
      <c r="CO8" s="74">
        <v>80023</v>
      </c>
      <c r="CP8" s="74">
        <v>3464</v>
      </c>
      <c r="CQ8" s="74">
        <v>11436</v>
      </c>
      <c r="CR8" s="74">
        <v>12316</v>
      </c>
    </row>
    <row r="9" spans="1:96" ht="15" customHeight="1" x14ac:dyDescent="0.25">
      <c r="A9" s="74" t="s">
        <v>153</v>
      </c>
      <c r="B9" s="74">
        <v>57062</v>
      </c>
      <c r="C9" s="74">
        <v>26984</v>
      </c>
      <c r="D9" s="74">
        <v>42912</v>
      </c>
      <c r="E9" s="74">
        <v>20268</v>
      </c>
      <c r="F9" s="74">
        <v>43417</v>
      </c>
      <c r="G9" s="74">
        <v>20774</v>
      </c>
      <c r="H9" s="74">
        <v>32377</v>
      </c>
      <c r="I9" s="74">
        <v>15736</v>
      </c>
      <c r="J9" s="74">
        <v>29789</v>
      </c>
      <c r="K9" s="74">
        <v>14858</v>
      </c>
      <c r="L9" s="72">
        <v>205557</v>
      </c>
      <c r="M9" s="72">
        <v>98620</v>
      </c>
      <c r="N9" s="74">
        <v>974</v>
      </c>
      <c r="O9" s="74">
        <v>481</v>
      </c>
      <c r="P9" s="74">
        <v>957</v>
      </c>
      <c r="Q9" s="74">
        <v>501</v>
      </c>
      <c r="R9" s="72">
        <v>1931</v>
      </c>
      <c r="S9" s="72">
        <v>982</v>
      </c>
      <c r="T9" s="74" t="s">
        <v>153</v>
      </c>
      <c r="U9" s="74">
        <v>19874</v>
      </c>
      <c r="V9" s="74">
        <v>8910</v>
      </c>
      <c r="W9" s="74">
        <v>14657</v>
      </c>
      <c r="X9" s="74">
        <v>6340</v>
      </c>
      <c r="Y9" s="74">
        <v>16387</v>
      </c>
      <c r="Z9" s="74">
        <v>7398</v>
      </c>
      <c r="AA9" s="74">
        <v>8911</v>
      </c>
      <c r="AB9" s="74">
        <v>4096</v>
      </c>
      <c r="AC9" s="74">
        <v>9864</v>
      </c>
      <c r="AD9" s="74">
        <v>4776</v>
      </c>
      <c r="AE9" s="72">
        <v>69693</v>
      </c>
      <c r="AF9" s="72">
        <v>31520</v>
      </c>
      <c r="AG9" s="74">
        <v>380</v>
      </c>
      <c r="AH9" s="74">
        <v>160</v>
      </c>
      <c r="AI9" s="74">
        <v>173</v>
      </c>
      <c r="AJ9" s="74">
        <v>84</v>
      </c>
      <c r="AK9" s="72">
        <v>553</v>
      </c>
      <c r="AL9" s="72">
        <v>244</v>
      </c>
      <c r="AM9" s="74" t="s">
        <v>153</v>
      </c>
      <c r="AN9" s="74">
        <v>1579</v>
      </c>
      <c r="AO9" s="74">
        <v>1526</v>
      </c>
      <c r="AP9" s="74">
        <v>1586</v>
      </c>
      <c r="AQ9" s="74">
        <v>1414</v>
      </c>
      <c r="AR9" s="74">
        <v>1387</v>
      </c>
      <c r="AS9" s="72">
        <v>7492</v>
      </c>
      <c r="AT9" s="74">
        <v>4900</v>
      </c>
      <c r="AU9" s="74">
        <v>90</v>
      </c>
      <c r="AV9" s="74">
        <v>22</v>
      </c>
      <c r="AW9" s="74">
        <v>15</v>
      </c>
      <c r="AX9" s="74">
        <v>843</v>
      </c>
      <c r="AY9" s="74">
        <v>2</v>
      </c>
      <c r="AZ9" s="74">
        <v>1368</v>
      </c>
      <c r="BA9" s="74" t="s">
        <v>153</v>
      </c>
      <c r="BB9" s="74">
        <v>608</v>
      </c>
      <c r="BC9" s="74">
        <v>53077</v>
      </c>
      <c r="BD9" s="74">
        <v>12606</v>
      </c>
      <c r="BE9" s="74">
        <v>1483</v>
      </c>
      <c r="BF9" s="74">
        <v>255</v>
      </c>
      <c r="BG9" s="74">
        <v>3501</v>
      </c>
      <c r="BH9" s="74">
        <v>2801</v>
      </c>
      <c r="BI9" s="74">
        <v>6645</v>
      </c>
      <c r="BJ9" s="74" t="s">
        <v>153</v>
      </c>
      <c r="BK9" s="74">
        <v>25375</v>
      </c>
      <c r="BL9" s="74">
        <v>12705</v>
      </c>
      <c r="BM9" s="74">
        <v>24606</v>
      </c>
      <c r="BN9" s="74">
        <v>12333</v>
      </c>
      <c r="BO9" s="74">
        <v>10296</v>
      </c>
      <c r="BP9" s="74">
        <v>5303</v>
      </c>
      <c r="BQ9" s="74">
        <v>25625</v>
      </c>
      <c r="BR9" s="74">
        <v>12874</v>
      </c>
      <c r="BS9" s="74">
        <v>24860</v>
      </c>
      <c r="BT9" s="74">
        <v>12504</v>
      </c>
      <c r="BU9" s="74">
        <v>6379</v>
      </c>
      <c r="BV9" s="74">
        <v>1510</v>
      </c>
      <c r="BW9" s="74" t="s">
        <v>153</v>
      </c>
      <c r="BX9" s="74">
        <v>806</v>
      </c>
      <c r="BY9" s="74">
        <v>1134</v>
      </c>
      <c r="BZ9" s="74">
        <v>2925</v>
      </c>
      <c r="CA9" s="74">
        <v>120</v>
      </c>
      <c r="CB9" s="74">
        <v>899</v>
      </c>
      <c r="CC9" s="72">
        <v>5884</v>
      </c>
      <c r="CD9" s="72">
        <v>2295</v>
      </c>
      <c r="CE9" s="72">
        <v>177</v>
      </c>
      <c r="CF9" s="72">
        <v>93</v>
      </c>
      <c r="CG9" s="74" t="s">
        <v>153</v>
      </c>
      <c r="CH9" s="74">
        <v>212114</v>
      </c>
      <c r="CI9" s="74">
        <v>82062</v>
      </c>
      <c r="CJ9" s="74">
        <v>21533</v>
      </c>
      <c r="CK9" s="74">
        <v>51860</v>
      </c>
      <c r="CL9" s="74">
        <v>69310</v>
      </c>
      <c r="CM9" s="74">
        <v>1330</v>
      </c>
      <c r="CN9" s="74">
        <v>64415</v>
      </c>
      <c r="CO9" s="74">
        <v>52310</v>
      </c>
      <c r="CP9" s="74">
        <v>2223</v>
      </c>
      <c r="CQ9" s="74">
        <v>10608</v>
      </c>
      <c r="CR9" s="74">
        <v>6955</v>
      </c>
    </row>
    <row r="10" spans="1:96" ht="15" customHeight="1" x14ac:dyDescent="0.25">
      <c r="A10" s="74" t="s">
        <v>146</v>
      </c>
      <c r="B10" s="74">
        <v>98734</v>
      </c>
      <c r="C10" s="74">
        <v>52083</v>
      </c>
      <c r="D10" s="74">
        <v>42054</v>
      </c>
      <c r="E10" s="74">
        <v>23379</v>
      </c>
      <c r="F10" s="74">
        <v>27334</v>
      </c>
      <c r="G10" s="74">
        <v>15529</v>
      </c>
      <c r="H10" s="74">
        <v>16336</v>
      </c>
      <c r="I10" s="74">
        <v>9339</v>
      </c>
      <c r="J10" s="74">
        <v>8996</v>
      </c>
      <c r="K10" s="74">
        <v>5183</v>
      </c>
      <c r="L10" s="72">
        <v>193454</v>
      </c>
      <c r="M10" s="72">
        <v>105513</v>
      </c>
      <c r="N10" s="74">
        <v>0</v>
      </c>
      <c r="O10" s="74">
        <v>0</v>
      </c>
      <c r="P10" s="74">
        <v>0</v>
      </c>
      <c r="Q10" s="74">
        <v>0</v>
      </c>
      <c r="R10" s="72">
        <v>0</v>
      </c>
      <c r="S10" s="72">
        <v>0</v>
      </c>
      <c r="T10" s="74" t="s">
        <v>146</v>
      </c>
      <c r="U10" s="74">
        <v>25808</v>
      </c>
      <c r="V10" s="74">
        <v>13405</v>
      </c>
      <c r="W10" s="74">
        <v>10122</v>
      </c>
      <c r="X10" s="74">
        <v>5446</v>
      </c>
      <c r="Y10" s="74">
        <v>6444</v>
      </c>
      <c r="Z10" s="74">
        <v>3521</v>
      </c>
      <c r="AA10" s="74">
        <v>3296</v>
      </c>
      <c r="AB10" s="74">
        <v>1841</v>
      </c>
      <c r="AC10" s="74">
        <v>1923</v>
      </c>
      <c r="AD10" s="74">
        <v>1064</v>
      </c>
      <c r="AE10" s="72">
        <v>47593</v>
      </c>
      <c r="AF10" s="72">
        <v>25277</v>
      </c>
      <c r="AG10" s="74">
        <v>0</v>
      </c>
      <c r="AH10" s="74">
        <v>0</v>
      </c>
      <c r="AI10" s="74">
        <v>0</v>
      </c>
      <c r="AJ10" s="74">
        <v>0</v>
      </c>
      <c r="AK10" s="72">
        <v>0</v>
      </c>
      <c r="AL10" s="72">
        <v>0</v>
      </c>
      <c r="AM10" s="74" t="s">
        <v>146</v>
      </c>
      <c r="AN10" s="74">
        <v>1483</v>
      </c>
      <c r="AO10" s="74">
        <v>1263</v>
      </c>
      <c r="AP10" s="74">
        <v>1153</v>
      </c>
      <c r="AQ10" s="74">
        <v>919</v>
      </c>
      <c r="AR10" s="74">
        <v>634</v>
      </c>
      <c r="AS10" s="72">
        <v>5452</v>
      </c>
      <c r="AT10" s="74">
        <v>2255</v>
      </c>
      <c r="AU10" s="74">
        <v>19</v>
      </c>
      <c r="AV10" s="74">
        <v>0</v>
      </c>
      <c r="AW10" s="74">
        <v>0</v>
      </c>
      <c r="AX10" s="74">
        <v>405</v>
      </c>
      <c r="AY10" s="74">
        <v>0</v>
      </c>
      <c r="AZ10" s="74">
        <v>1281</v>
      </c>
      <c r="BA10" s="74" t="s">
        <v>146</v>
      </c>
      <c r="BB10" s="74">
        <v>202</v>
      </c>
      <c r="BC10" s="74">
        <v>21789</v>
      </c>
      <c r="BD10" s="74">
        <v>3906</v>
      </c>
      <c r="BE10" s="74">
        <v>919</v>
      </c>
      <c r="BF10" s="74">
        <v>258</v>
      </c>
      <c r="BG10" s="74">
        <v>2084</v>
      </c>
      <c r="BH10" s="74">
        <v>1206</v>
      </c>
      <c r="BI10" s="74">
        <v>3309</v>
      </c>
      <c r="BJ10" s="74" t="s">
        <v>146</v>
      </c>
      <c r="BK10" s="74">
        <v>5850</v>
      </c>
      <c r="BL10" s="74">
        <v>3281</v>
      </c>
      <c r="BM10" s="74">
        <v>5421</v>
      </c>
      <c r="BN10" s="74">
        <v>3041</v>
      </c>
      <c r="BO10" s="74">
        <v>3501</v>
      </c>
      <c r="BP10" s="74">
        <v>2018</v>
      </c>
      <c r="BQ10" s="74">
        <v>5843</v>
      </c>
      <c r="BR10" s="74">
        <v>3276</v>
      </c>
      <c r="BS10" s="74">
        <v>5410</v>
      </c>
      <c r="BT10" s="74">
        <v>3035</v>
      </c>
      <c r="BU10" s="74">
        <v>2754</v>
      </c>
      <c r="BV10" s="74">
        <v>1341</v>
      </c>
      <c r="BW10" s="74" t="s">
        <v>146</v>
      </c>
      <c r="BX10" s="74">
        <v>126</v>
      </c>
      <c r="BY10" s="74">
        <v>734</v>
      </c>
      <c r="BZ10" s="74">
        <v>2650</v>
      </c>
      <c r="CA10" s="74">
        <v>28</v>
      </c>
      <c r="CB10" s="74">
        <v>0</v>
      </c>
      <c r="CC10" s="72">
        <v>3538</v>
      </c>
      <c r="CD10" s="72">
        <v>1746</v>
      </c>
      <c r="CE10" s="72">
        <v>74</v>
      </c>
      <c r="CF10" s="72">
        <v>41</v>
      </c>
      <c r="CG10" s="74" t="s">
        <v>146</v>
      </c>
      <c r="CH10" s="74">
        <v>80676</v>
      </c>
      <c r="CI10" s="74">
        <v>12346</v>
      </c>
      <c r="CJ10" s="74">
        <v>8049</v>
      </c>
      <c r="CK10" s="74">
        <v>10723</v>
      </c>
      <c r="CL10" s="74">
        <v>12434</v>
      </c>
      <c r="CM10" s="74">
        <v>875</v>
      </c>
      <c r="CN10" s="74">
        <v>10990</v>
      </c>
      <c r="CO10" s="74">
        <v>8551</v>
      </c>
      <c r="CP10" s="74">
        <v>1139</v>
      </c>
      <c r="CQ10" s="74">
        <v>9881</v>
      </c>
      <c r="CR10" s="74">
        <v>2532</v>
      </c>
    </row>
    <row r="11" spans="1:96" ht="15" customHeight="1" x14ac:dyDescent="0.25">
      <c r="A11" s="74" t="s">
        <v>141</v>
      </c>
      <c r="B11" s="74">
        <v>53479</v>
      </c>
      <c r="C11" s="74">
        <v>27807</v>
      </c>
      <c r="D11" s="74">
        <v>28381</v>
      </c>
      <c r="E11" s="74">
        <v>14771</v>
      </c>
      <c r="F11" s="74">
        <v>20281</v>
      </c>
      <c r="G11" s="74">
        <v>10432</v>
      </c>
      <c r="H11" s="74">
        <v>11542</v>
      </c>
      <c r="I11" s="74">
        <v>5968</v>
      </c>
      <c r="J11" s="74">
        <v>6912</v>
      </c>
      <c r="K11" s="74">
        <v>3562</v>
      </c>
      <c r="L11" s="72">
        <v>120595</v>
      </c>
      <c r="M11" s="72">
        <v>62540</v>
      </c>
      <c r="N11" s="74">
        <v>0</v>
      </c>
      <c r="O11" s="74">
        <v>0</v>
      </c>
      <c r="P11" s="74">
        <v>0</v>
      </c>
      <c r="Q11" s="74">
        <v>0</v>
      </c>
      <c r="R11" s="72">
        <v>0</v>
      </c>
      <c r="S11" s="72">
        <v>0</v>
      </c>
      <c r="T11" s="74" t="s">
        <v>141</v>
      </c>
      <c r="U11" s="74">
        <v>13417</v>
      </c>
      <c r="V11" s="74">
        <v>6697</v>
      </c>
      <c r="W11" s="74">
        <v>6572</v>
      </c>
      <c r="X11" s="74">
        <v>3360</v>
      </c>
      <c r="Y11" s="74">
        <v>4563</v>
      </c>
      <c r="Z11" s="74">
        <v>2365</v>
      </c>
      <c r="AA11" s="74">
        <v>2200</v>
      </c>
      <c r="AB11" s="74">
        <v>1092</v>
      </c>
      <c r="AC11" s="74">
        <v>798</v>
      </c>
      <c r="AD11" s="74">
        <v>395</v>
      </c>
      <c r="AE11" s="72">
        <v>27550</v>
      </c>
      <c r="AF11" s="72">
        <v>13909</v>
      </c>
      <c r="AG11" s="74">
        <v>0</v>
      </c>
      <c r="AH11" s="74">
        <v>0</v>
      </c>
      <c r="AI11" s="74">
        <v>0</v>
      </c>
      <c r="AJ11" s="74">
        <v>0</v>
      </c>
      <c r="AK11" s="72">
        <v>0</v>
      </c>
      <c r="AL11" s="72">
        <v>0</v>
      </c>
      <c r="AM11" s="74" t="s">
        <v>141</v>
      </c>
      <c r="AN11" s="74">
        <v>902</v>
      </c>
      <c r="AO11" s="74">
        <v>819</v>
      </c>
      <c r="AP11" s="74">
        <v>751</v>
      </c>
      <c r="AQ11" s="74">
        <v>539</v>
      </c>
      <c r="AR11" s="74">
        <v>413</v>
      </c>
      <c r="AS11" s="72">
        <v>3424</v>
      </c>
      <c r="AT11" s="74">
        <v>1624</v>
      </c>
      <c r="AU11" s="74">
        <v>12</v>
      </c>
      <c r="AV11" s="74">
        <v>0</v>
      </c>
      <c r="AW11" s="74">
        <v>0</v>
      </c>
      <c r="AX11" s="74">
        <v>176</v>
      </c>
      <c r="AY11" s="74">
        <v>1</v>
      </c>
      <c r="AZ11" s="74">
        <v>716</v>
      </c>
      <c r="BA11" s="74" t="s">
        <v>141</v>
      </c>
      <c r="BB11" s="74">
        <v>216</v>
      </c>
      <c r="BC11" s="74">
        <v>21732</v>
      </c>
      <c r="BD11" s="74">
        <v>1952</v>
      </c>
      <c r="BE11" s="74">
        <v>754</v>
      </c>
      <c r="BF11" s="74">
        <v>221</v>
      </c>
      <c r="BG11" s="74">
        <v>1437</v>
      </c>
      <c r="BH11" s="74">
        <v>893</v>
      </c>
      <c r="BI11" s="74">
        <v>2152</v>
      </c>
      <c r="BJ11" s="74" t="s">
        <v>141</v>
      </c>
      <c r="BK11" s="74">
        <v>5495</v>
      </c>
      <c r="BL11" s="74">
        <v>2791</v>
      </c>
      <c r="BM11" s="74">
        <v>5240</v>
      </c>
      <c r="BN11" s="74">
        <v>2657</v>
      </c>
      <c r="BO11" s="74">
        <v>4235</v>
      </c>
      <c r="BP11" s="74">
        <v>2159</v>
      </c>
      <c r="BQ11" s="74">
        <v>5572</v>
      </c>
      <c r="BR11" s="74">
        <v>2834</v>
      </c>
      <c r="BS11" s="74">
        <v>5317</v>
      </c>
      <c r="BT11" s="74">
        <v>2703</v>
      </c>
      <c r="BU11" s="74">
        <v>2806</v>
      </c>
      <c r="BV11" s="74">
        <v>766</v>
      </c>
      <c r="BW11" s="74" t="s">
        <v>141</v>
      </c>
      <c r="BX11" s="74">
        <v>178</v>
      </c>
      <c r="BY11" s="74">
        <v>508</v>
      </c>
      <c r="BZ11" s="74">
        <v>1508</v>
      </c>
      <c r="CA11" s="74">
        <v>32</v>
      </c>
      <c r="CB11" s="74">
        <v>127</v>
      </c>
      <c r="CC11" s="72">
        <v>2353</v>
      </c>
      <c r="CD11" s="72">
        <v>1097</v>
      </c>
      <c r="CE11" s="72">
        <v>125</v>
      </c>
      <c r="CF11" s="72">
        <v>68</v>
      </c>
      <c r="CG11" s="74" t="s">
        <v>141</v>
      </c>
      <c r="CH11" s="74">
        <v>92885</v>
      </c>
      <c r="CI11" s="74">
        <v>17045</v>
      </c>
      <c r="CJ11" s="74">
        <v>10447</v>
      </c>
      <c r="CK11" s="74">
        <v>11115</v>
      </c>
      <c r="CL11" s="74">
        <v>13700</v>
      </c>
      <c r="CM11" s="74">
        <v>811</v>
      </c>
      <c r="CN11" s="74">
        <v>12099</v>
      </c>
      <c r="CO11" s="74">
        <v>10335</v>
      </c>
      <c r="CP11" s="74">
        <v>780</v>
      </c>
      <c r="CQ11" s="74">
        <v>4759</v>
      </c>
      <c r="CR11" s="74">
        <v>1738</v>
      </c>
    </row>
    <row r="12" spans="1:96" ht="15" customHeight="1" x14ac:dyDescent="0.25">
      <c r="A12" s="74" t="s">
        <v>137</v>
      </c>
      <c r="B12" s="74">
        <v>110980</v>
      </c>
      <c r="C12" s="74">
        <v>59011</v>
      </c>
      <c r="D12" s="74">
        <v>65126</v>
      </c>
      <c r="E12" s="74">
        <v>35684</v>
      </c>
      <c r="F12" s="74">
        <v>43719</v>
      </c>
      <c r="G12" s="74">
        <v>23984</v>
      </c>
      <c r="H12" s="74">
        <v>25980</v>
      </c>
      <c r="I12" s="74">
        <v>14463</v>
      </c>
      <c r="J12" s="74">
        <v>16181</v>
      </c>
      <c r="K12" s="74">
        <v>8939</v>
      </c>
      <c r="L12" s="72">
        <v>261986</v>
      </c>
      <c r="M12" s="72">
        <v>142081</v>
      </c>
      <c r="N12" s="74">
        <v>0</v>
      </c>
      <c r="O12" s="74">
        <v>0</v>
      </c>
      <c r="P12" s="74">
        <v>0</v>
      </c>
      <c r="Q12" s="74">
        <v>0</v>
      </c>
      <c r="R12" s="72">
        <v>0</v>
      </c>
      <c r="S12" s="72">
        <v>0</v>
      </c>
      <c r="T12" s="74" t="s">
        <v>137</v>
      </c>
      <c r="U12" s="74">
        <v>17575</v>
      </c>
      <c r="V12" s="74">
        <v>9194</v>
      </c>
      <c r="W12" s="74">
        <v>9458</v>
      </c>
      <c r="X12" s="74">
        <v>5014</v>
      </c>
      <c r="Y12" s="74">
        <v>6066</v>
      </c>
      <c r="Z12" s="74">
        <v>3256</v>
      </c>
      <c r="AA12" s="74">
        <v>3112</v>
      </c>
      <c r="AB12" s="74">
        <v>1668</v>
      </c>
      <c r="AC12" s="74">
        <v>2103</v>
      </c>
      <c r="AD12" s="74">
        <v>1144</v>
      </c>
      <c r="AE12" s="72">
        <v>38314</v>
      </c>
      <c r="AF12" s="72">
        <v>20276</v>
      </c>
      <c r="AG12" s="74">
        <v>0</v>
      </c>
      <c r="AH12" s="74">
        <v>0</v>
      </c>
      <c r="AI12" s="74">
        <v>0</v>
      </c>
      <c r="AJ12" s="74">
        <v>0</v>
      </c>
      <c r="AK12" s="72">
        <v>0</v>
      </c>
      <c r="AL12" s="72">
        <v>0</v>
      </c>
      <c r="AM12" s="74" t="s">
        <v>137</v>
      </c>
      <c r="AN12" s="74">
        <v>2158</v>
      </c>
      <c r="AO12" s="74">
        <v>1881</v>
      </c>
      <c r="AP12" s="74">
        <v>1637</v>
      </c>
      <c r="AQ12" s="74">
        <v>1270</v>
      </c>
      <c r="AR12" s="74">
        <v>950</v>
      </c>
      <c r="AS12" s="72">
        <v>7896</v>
      </c>
      <c r="AT12" s="74">
        <v>3057</v>
      </c>
      <c r="AU12" s="74">
        <v>122</v>
      </c>
      <c r="AV12" s="74">
        <v>0</v>
      </c>
      <c r="AW12" s="74">
        <v>0</v>
      </c>
      <c r="AX12" s="74">
        <v>755</v>
      </c>
      <c r="AY12" s="74">
        <v>5</v>
      </c>
      <c r="AZ12" s="74">
        <v>1745</v>
      </c>
      <c r="BA12" s="74" t="s">
        <v>137</v>
      </c>
      <c r="BB12" s="74">
        <v>224</v>
      </c>
      <c r="BC12" s="74">
        <v>31067</v>
      </c>
      <c r="BD12" s="74">
        <v>2777</v>
      </c>
      <c r="BE12" s="74">
        <v>773</v>
      </c>
      <c r="BF12" s="74">
        <v>120</v>
      </c>
      <c r="BG12" s="74">
        <v>2981</v>
      </c>
      <c r="BH12" s="74">
        <v>1811</v>
      </c>
      <c r="BI12" s="74">
        <v>5829</v>
      </c>
      <c r="BJ12" s="74" t="s">
        <v>137</v>
      </c>
      <c r="BK12" s="74">
        <v>9177</v>
      </c>
      <c r="BL12" s="74">
        <v>4918</v>
      </c>
      <c r="BM12" s="74">
        <v>8647</v>
      </c>
      <c r="BN12" s="74">
        <v>4621</v>
      </c>
      <c r="BO12" s="74">
        <v>6092</v>
      </c>
      <c r="BP12" s="74">
        <v>3255</v>
      </c>
      <c r="BQ12" s="74">
        <v>9421</v>
      </c>
      <c r="BR12" s="74">
        <v>5034</v>
      </c>
      <c r="BS12" s="74">
        <v>8877</v>
      </c>
      <c r="BT12" s="74">
        <v>4736</v>
      </c>
      <c r="BU12" s="74">
        <v>4779</v>
      </c>
      <c r="BV12" s="74">
        <v>1936</v>
      </c>
      <c r="BW12" s="74" t="s">
        <v>137</v>
      </c>
      <c r="BX12" s="74">
        <v>281</v>
      </c>
      <c r="BY12" s="74">
        <v>1466</v>
      </c>
      <c r="BZ12" s="74">
        <v>3399</v>
      </c>
      <c r="CA12" s="74">
        <v>359</v>
      </c>
      <c r="CB12" s="74">
        <v>0</v>
      </c>
      <c r="CC12" s="72">
        <v>5505</v>
      </c>
      <c r="CD12" s="72">
        <v>2825</v>
      </c>
      <c r="CE12" s="72">
        <v>533</v>
      </c>
      <c r="CF12" s="72">
        <v>289</v>
      </c>
      <c r="CG12" s="74" t="s">
        <v>137</v>
      </c>
      <c r="CH12" s="74">
        <v>129816</v>
      </c>
      <c r="CI12" s="74">
        <v>31338</v>
      </c>
      <c r="CJ12" s="74">
        <v>15047</v>
      </c>
      <c r="CK12" s="74">
        <v>14394</v>
      </c>
      <c r="CL12" s="74">
        <v>21584</v>
      </c>
      <c r="CM12" s="74">
        <v>1515</v>
      </c>
      <c r="CN12" s="74">
        <v>19315</v>
      </c>
      <c r="CO12" s="74">
        <v>16076</v>
      </c>
      <c r="CP12" s="74">
        <v>1455</v>
      </c>
      <c r="CQ12" s="74">
        <v>8535</v>
      </c>
      <c r="CR12" s="74">
        <v>4005</v>
      </c>
    </row>
    <row r="13" spans="1:96" ht="15" customHeight="1" x14ac:dyDescent="0.25">
      <c r="A13" s="74" t="s">
        <v>127</v>
      </c>
      <c r="B13" s="74">
        <v>104768</v>
      </c>
      <c r="C13" s="74">
        <v>51881</v>
      </c>
      <c r="D13" s="74">
        <v>55983</v>
      </c>
      <c r="E13" s="74">
        <v>27607</v>
      </c>
      <c r="F13" s="74">
        <v>40433</v>
      </c>
      <c r="G13" s="74">
        <v>19857</v>
      </c>
      <c r="H13" s="74">
        <v>24850</v>
      </c>
      <c r="I13" s="74">
        <v>11872</v>
      </c>
      <c r="J13" s="74">
        <v>17406</v>
      </c>
      <c r="K13" s="74">
        <v>7962</v>
      </c>
      <c r="L13" s="72">
        <v>243440</v>
      </c>
      <c r="M13" s="72">
        <v>119179</v>
      </c>
      <c r="N13" s="74">
        <v>0</v>
      </c>
      <c r="O13" s="74">
        <v>0</v>
      </c>
      <c r="P13" s="74">
        <v>0</v>
      </c>
      <c r="Q13" s="74">
        <v>0</v>
      </c>
      <c r="R13" s="72">
        <v>0</v>
      </c>
      <c r="S13" s="72">
        <v>0</v>
      </c>
      <c r="T13" s="74" t="s">
        <v>127</v>
      </c>
      <c r="U13" s="74">
        <v>20534</v>
      </c>
      <c r="V13" s="74">
        <v>9963</v>
      </c>
      <c r="W13" s="74">
        <v>14925</v>
      </c>
      <c r="X13" s="74">
        <v>7208</v>
      </c>
      <c r="Y13" s="74">
        <v>10385</v>
      </c>
      <c r="Z13" s="74">
        <v>5066</v>
      </c>
      <c r="AA13" s="74">
        <v>3380</v>
      </c>
      <c r="AB13" s="74">
        <v>1507</v>
      </c>
      <c r="AC13" s="74">
        <v>5180</v>
      </c>
      <c r="AD13" s="74">
        <v>2338</v>
      </c>
      <c r="AE13" s="72">
        <v>54404</v>
      </c>
      <c r="AF13" s="72">
        <v>26082</v>
      </c>
      <c r="AG13" s="74">
        <v>0</v>
      </c>
      <c r="AH13" s="74">
        <v>0</v>
      </c>
      <c r="AI13" s="74">
        <v>0</v>
      </c>
      <c r="AJ13" s="74">
        <v>0</v>
      </c>
      <c r="AK13" s="72">
        <v>0</v>
      </c>
      <c r="AL13" s="72">
        <v>0</v>
      </c>
      <c r="AM13" s="74" t="s">
        <v>127</v>
      </c>
      <c r="AN13" s="74">
        <v>1613</v>
      </c>
      <c r="AO13" s="74">
        <v>1399</v>
      </c>
      <c r="AP13" s="74">
        <v>1304</v>
      </c>
      <c r="AQ13" s="74">
        <v>1088</v>
      </c>
      <c r="AR13" s="74">
        <v>914</v>
      </c>
      <c r="AS13" s="72">
        <v>6318</v>
      </c>
      <c r="AT13" s="74">
        <v>3948</v>
      </c>
      <c r="AU13" s="74">
        <v>43</v>
      </c>
      <c r="AV13" s="74">
        <v>0</v>
      </c>
      <c r="AW13" s="74">
        <v>0</v>
      </c>
      <c r="AX13" s="74">
        <v>304</v>
      </c>
      <c r="AY13" s="74">
        <v>0</v>
      </c>
      <c r="AZ13" s="74">
        <v>1291</v>
      </c>
      <c r="BA13" s="74" t="s">
        <v>127</v>
      </c>
      <c r="BB13" s="74">
        <v>198</v>
      </c>
      <c r="BC13" s="74">
        <v>30010</v>
      </c>
      <c r="BD13" s="74">
        <v>9905</v>
      </c>
      <c r="BE13" s="74">
        <v>3779</v>
      </c>
      <c r="BF13" s="74">
        <v>881</v>
      </c>
      <c r="BG13" s="74">
        <v>2602</v>
      </c>
      <c r="BH13" s="74">
        <v>1424</v>
      </c>
      <c r="BI13" s="74">
        <v>4416</v>
      </c>
      <c r="BJ13" s="74" t="s">
        <v>127</v>
      </c>
      <c r="BK13" s="74">
        <v>12746</v>
      </c>
      <c r="BL13" s="74">
        <v>5720</v>
      </c>
      <c r="BM13" s="74">
        <v>12219</v>
      </c>
      <c r="BN13" s="74">
        <v>5476</v>
      </c>
      <c r="BO13" s="74">
        <v>6299</v>
      </c>
      <c r="BP13" s="74">
        <v>2737</v>
      </c>
      <c r="BQ13" s="74">
        <v>12681</v>
      </c>
      <c r="BR13" s="74">
        <v>5710</v>
      </c>
      <c r="BS13" s="74">
        <v>12154</v>
      </c>
      <c r="BT13" s="74">
        <v>5465</v>
      </c>
      <c r="BU13" s="74">
        <v>4806</v>
      </c>
      <c r="BV13" s="74">
        <v>1294</v>
      </c>
      <c r="BW13" s="74" t="s">
        <v>127</v>
      </c>
      <c r="BX13" s="74">
        <v>328</v>
      </c>
      <c r="BY13" s="74">
        <v>977</v>
      </c>
      <c r="BZ13" s="74">
        <v>2618</v>
      </c>
      <c r="CA13" s="74">
        <v>875</v>
      </c>
      <c r="CB13" s="74">
        <v>73</v>
      </c>
      <c r="CC13" s="72">
        <v>4871</v>
      </c>
      <c r="CD13" s="72">
        <v>1770</v>
      </c>
      <c r="CE13" s="72">
        <v>55</v>
      </c>
      <c r="CF13" s="72">
        <v>36</v>
      </c>
      <c r="CG13" s="74" t="s">
        <v>127</v>
      </c>
      <c r="CH13" s="74">
        <v>122977</v>
      </c>
      <c r="CI13" s="74">
        <v>42260</v>
      </c>
      <c r="CJ13" s="74">
        <v>13137</v>
      </c>
      <c r="CK13" s="74">
        <v>23393</v>
      </c>
      <c r="CL13" s="74">
        <v>29793</v>
      </c>
      <c r="CM13" s="74">
        <v>1223</v>
      </c>
      <c r="CN13" s="74">
        <v>26906</v>
      </c>
      <c r="CO13" s="74">
        <v>22264</v>
      </c>
      <c r="CP13" s="74">
        <v>2692</v>
      </c>
      <c r="CQ13" s="74">
        <v>7428</v>
      </c>
      <c r="CR13" s="74">
        <v>500</v>
      </c>
    </row>
    <row r="14" spans="1:96" ht="15" customHeight="1" x14ac:dyDescent="0.25">
      <c r="A14" s="74" t="s">
        <v>120</v>
      </c>
      <c r="B14" s="74">
        <v>108941</v>
      </c>
      <c r="C14" s="74">
        <v>53230</v>
      </c>
      <c r="D14" s="74">
        <v>60241</v>
      </c>
      <c r="E14" s="74">
        <v>29367</v>
      </c>
      <c r="F14" s="74">
        <v>47736</v>
      </c>
      <c r="G14" s="74">
        <v>23821</v>
      </c>
      <c r="H14" s="74">
        <v>28909</v>
      </c>
      <c r="I14" s="74">
        <v>14694</v>
      </c>
      <c r="J14" s="74">
        <v>23338</v>
      </c>
      <c r="K14" s="74">
        <v>11983</v>
      </c>
      <c r="L14" s="72">
        <v>269165</v>
      </c>
      <c r="M14" s="72">
        <v>133095</v>
      </c>
      <c r="N14" s="74">
        <v>0</v>
      </c>
      <c r="O14" s="74">
        <v>0</v>
      </c>
      <c r="P14" s="74">
        <v>0</v>
      </c>
      <c r="Q14" s="74">
        <v>0</v>
      </c>
      <c r="R14" s="72">
        <v>0</v>
      </c>
      <c r="S14" s="72">
        <v>0</v>
      </c>
      <c r="T14" s="74" t="s">
        <v>120</v>
      </c>
      <c r="U14" s="74">
        <v>39028</v>
      </c>
      <c r="V14" s="74">
        <v>18590</v>
      </c>
      <c r="W14" s="74">
        <v>19695</v>
      </c>
      <c r="X14" s="74">
        <v>9005</v>
      </c>
      <c r="Y14" s="74">
        <v>15534</v>
      </c>
      <c r="Z14" s="74">
        <v>7356</v>
      </c>
      <c r="AA14" s="74">
        <v>7099</v>
      </c>
      <c r="AB14" s="74">
        <v>3393</v>
      </c>
      <c r="AC14" s="74">
        <v>6868</v>
      </c>
      <c r="AD14" s="74">
        <v>3304</v>
      </c>
      <c r="AE14" s="72">
        <v>88224</v>
      </c>
      <c r="AF14" s="72">
        <v>41648</v>
      </c>
      <c r="AG14" s="74">
        <v>0</v>
      </c>
      <c r="AH14" s="74">
        <v>0</v>
      </c>
      <c r="AI14" s="74">
        <v>0</v>
      </c>
      <c r="AJ14" s="74">
        <v>0</v>
      </c>
      <c r="AK14" s="72">
        <v>0</v>
      </c>
      <c r="AL14" s="72">
        <v>0</v>
      </c>
      <c r="AM14" s="74" t="s">
        <v>120</v>
      </c>
      <c r="AN14" s="74">
        <v>1917</v>
      </c>
      <c r="AO14" s="74">
        <v>1812</v>
      </c>
      <c r="AP14" s="74">
        <v>1744</v>
      </c>
      <c r="AQ14" s="74">
        <v>1275</v>
      </c>
      <c r="AR14" s="74">
        <v>1178</v>
      </c>
      <c r="AS14" s="72">
        <v>7926</v>
      </c>
      <c r="AT14" s="74">
        <v>5333</v>
      </c>
      <c r="AU14" s="74">
        <v>124</v>
      </c>
      <c r="AV14" s="74">
        <v>0</v>
      </c>
      <c r="AW14" s="74">
        <v>0</v>
      </c>
      <c r="AX14" s="74">
        <v>304</v>
      </c>
      <c r="AY14" s="74">
        <v>1</v>
      </c>
      <c r="AZ14" s="74">
        <v>1676</v>
      </c>
      <c r="BA14" s="74" t="s">
        <v>120</v>
      </c>
      <c r="BB14" s="74">
        <v>180</v>
      </c>
      <c r="BC14" s="74">
        <v>47712</v>
      </c>
      <c r="BD14" s="74">
        <v>11181</v>
      </c>
      <c r="BE14" s="74">
        <v>4967</v>
      </c>
      <c r="BF14" s="74">
        <v>985</v>
      </c>
      <c r="BG14" s="74">
        <v>4931</v>
      </c>
      <c r="BH14" s="74">
        <v>2630</v>
      </c>
      <c r="BI14" s="74">
        <v>7471</v>
      </c>
      <c r="BJ14" s="74" t="s">
        <v>120</v>
      </c>
      <c r="BK14" s="74">
        <v>18366</v>
      </c>
      <c r="BL14" s="74">
        <v>9484</v>
      </c>
      <c r="BM14" s="74">
        <v>17660</v>
      </c>
      <c r="BN14" s="74">
        <v>9164</v>
      </c>
      <c r="BO14" s="74">
        <v>8586</v>
      </c>
      <c r="BP14" s="74">
        <v>4561</v>
      </c>
      <c r="BQ14" s="74">
        <v>17965</v>
      </c>
      <c r="BR14" s="74">
        <v>9370</v>
      </c>
      <c r="BS14" s="74">
        <v>17283</v>
      </c>
      <c r="BT14" s="74">
        <v>9054</v>
      </c>
      <c r="BU14" s="74">
        <v>5210</v>
      </c>
      <c r="BV14" s="74">
        <v>1709</v>
      </c>
      <c r="BW14" s="74" t="s">
        <v>120</v>
      </c>
      <c r="BX14" s="74">
        <v>878</v>
      </c>
      <c r="BY14" s="74">
        <v>1392</v>
      </c>
      <c r="BZ14" s="74">
        <v>2968</v>
      </c>
      <c r="CA14" s="74">
        <v>61</v>
      </c>
      <c r="CB14" s="74">
        <v>118</v>
      </c>
      <c r="CC14" s="72">
        <v>5417</v>
      </c>
      <c r="CD14" s="72">
        <v>2914</v>
      </c>
      <c r="CE14" s="72">
        <v>173</v>
      </c>
      <c r="CF14" s="72">
        <v>127</v>
      </c>
      <c r="CG14" s="74" t="s">
        <v>120</v>
      </c>
      <c r="CH14" s="74">
        <v>192520</v>
      </c>
      <c r="CI14" s="74">
        <v>88830</v>
      </c>
      <c r="CJ14" s="74">
        <v>12596</v>
      </c>
      <c r="CK14" s="74">
        <v>55806</v>
      </c>
      <c r="CL14" s="74">
        <v>59213</v>
      </c>
      <c r="CM14" s="74">
        <v>2291</v>
      </c>
      <c r="CN14" s="74">
        <v>55920</v>
      </c>
      <c r="CO14" s="74">
        <v>44031</v>
      </c>
      <c r="CP14" s="74">
        <v>2142</v>
      </c>
      <c r="CQ14" s="74">
        <v>7812</v>
      </c>
      <c r="CR14" s="74">
        <v>3343</v>
      </c>
    </row>
    <row r="15" spans="1:96" ht="15" customHeight="1" x14ac:dyDescent="0.25">
      <c r="A15" s="74" t="s">
        <v>112</v>
      </c>
      <c r="B15" s="74">
        <v>22257</v>
      </c>
      <c r="C15" s="74">
        <v>11015</v>
      </c>
      <c r="D15" s="74">
        <v>14679</v>
      </c>
      <c r="E15" s="74">
        <v>7283</v>
      </c>
      <c r="F15" s="74">
        <v>12071</v>
      </c>
      <c r="G15" s="74">
        <v>5913</v>
      </c>
      <c r="H15" s="74">
        <v>7938</v>
      </c>
      <c r="I15" s="74">
        <v>4101</v>
      </c>
      <c r="J15" s="74">
        <v>5415</v>
      </c>
      <c r="K15" s="74">
        <v>2734</v>
      </c>
      <c r="L15" s="72">
        <v>62360</v>
      </c>
      <c r="M15" s="72">
        <v>31046</v>
      </c>
      <c r="N15" s="74">
        <v>0</v>
      </c>
      <c r="O15" s="74">
        <v>0</v>
      </c>
      <c r="P15" s="74">
        <v>0</v>
      </c>
      <c r="Q15" s="74">
        <v>0</v>
      </c>
      <c r="R15" s="72">
        <v>0</v>
      </c>
      <c r="S15" s="72">
        <v>0</v>
      </c>
      <c r="T15" s="74" t="s">
        <v>112</v>
      </c>
      <c r="U15" s="74">
        <v>5704</v>
      </c>
      <c r="V15" s="74">
        <v>2671</v>
      </c>
      <c r="W15" s="74">
        <v>3755</v>
      </c>
      <c r="X15" s="74">
        <v>1826</v>
      </c>
      <c r="Y15" s="74">
        <v>3344</v>
      </c>
      <c r="Z15" s="74">
        <v>1508</v>
      </c>
      <c r="AA15" s="74">
        <v>1787</v>
      </c>
      <c r="AB15" s="74">
        <v>912</v>
      </c>
      <c r="AC15" s="74">
        <v>1542</v>
      </c>
      <c r="AD15" s="74">
        <v>760</v>
      </c>
      <c r="AE15" s="72">
        <v>16132</v>
      </c>
      <c r="AF15" s="72">
        <v>7677</v>
      </c>
      <c r="AG15" s="74">
        <v>0</v>
      </c>
      <c r="AH15" s="74">
        <v>0</v>
      </c>
      <c r="AI15" s="74">
        <v>0</v>
      </c>
      <c r="AJ15" s="74">
        <v>0</v>
      </c>
      <c r="AK15" s="72">
        <v>0</v>
      </c>
      <c r="AL15" s="72">
        <v>0</v>
      </c>
      <c r="AM15" s="74" t="s">
        <v>112</v>
      </c>
      <c r="AN15" s="74">
        <v>591</v>
      </c>
      <c r="AO15" s="74">
        <v>558</v>
      </c>
      <c r="AP15" s="74">
        <v>535</v>
      </c>
      <c r="AQ15" s="74">
        <v>447</v>
      </c>
      <c r="AR15" s="74">
        <v>359</v>
      </c>
      <c r="AS15" s="72">
        <v>2490</v>
      </c>
      <c r="AT15" s="74">
        <v>1089</v>
      </c>
      <c r="AU15" s="74">
        <v>22</v>
      </c>
      <c r="AV15" s="74">
        <v>0</v>
      </c>
      <c r="AW15" s="74">
        <v>0</v>
      </c>
      <c r="AX15" s="74">
        <v>211</v>
      </c>
      <c r="AY15" s="74">
        <v>0</v>
      </c>
      <c r="AZ15" s="74">
        <v>514</v>
      </c>
      <c r="BA15" s="74" t="s">
        <v>112</v>
      </c>
      <c r="BB15" s="74">
        <v>70</v>
      </c>
      <c r="BC15" s="74">
        <v>9104</v>
      </c>
      <c r="BD15" s="74">
        <v>3410</v>
      </c>
      <c r="BE15" s="74">
        <v>1081</v>
      </c>
      <c r="BF15" s="74">
        <v>154</v>
      </c>
      <c r="BG15" s="74">
        <v>1164</v>
      </c>
      <c r="BH15" s="74">
        <v>569</v>
      </c>
      <c r="BI15" s="74">
        <v>1447</v>
      </c>
      <c r="BJ15" s="74" t="s">
        <v>112</v>
      </c>
      <c r="BK15" s="74">
        <v>4155</v>
      </c>
      <c r="BL15" s="74">
        <v>2100</v>
      </c>
      <c r="BM15" s="74">
        <v>4040</v>
      </c>
      <c r="BN15" s="74">
        <v>2049</v>
      </c>
      <c r="BO15" s="74">
        <v>1816</v>
      </c>
      <c r="BP15" s="74">
        <v>934</v>
      </c>
      <c r="BQ15" s="74">
        <v>4163</v>
      </c>
      <c r="BR15" s="74">
        <v>2116</v>
      </c>
      <c r="BS15" s="74">
        <v>4059</v>
      </c>
      <c r="BT15" s="74">
        <v>2065</v>
      </c>
      <c r="BU15" s="74">
        <v>1365</v>
      </c>
      <c r="BV15" s="74">
        <v>522</v>
      </c>
      <c r="BW15" s="74" t="s">
        <v>112</v>
      </c>
      <c r="BX15" s="74">
        <v>102</v>
      </c>
      <c r="BY15" s="74">
        <v>523</v>
      </c>
      <c r="BZ15" s="74">
        <v>580</v>
      </c>
      <c r="CA15" s="74">
        <v>403</v>
      </c>
      <c r="CB15" s="74">
        <v>13</v>
      </c>
      <c r="CC15" s="72">
        <v>1621</v>
      </c>
      <c r="CD15" s="72">
        <v>753</v>
      </c>
      <c r="CE15" s="72">
        <v>35</v>
      </c>
      <c r="CF15" s="72">
        <v>17</v>
      </c>
      <c r="CG15" s="74" t="s">
        <v>112</v>
      </c>
      <c r="CH15" s="74">
        <v>31156</v>
      </c>
      <c r="CI15" s="74">
        <v>10692</v>
      </c>
      <c r="CJ15" s="74">
        <v>2993</v>
      </c>
      <c r="CK15" s="74">
        <v>7368</v>
      </c>
      <c r="CL15" s="74">
        <v>8290</v>
      </c>
      <c r="CM15" s="74">
        <v>548</v>
      </c>
      <c r="CN15" s="74">
        <v>7924</v>
      </c>
      <c r="CO15" s="74">
        <v>6165</v>
      </c>
      <c r="CP15" s="74">
        <v>1070</v>
      </c>
      <c r="CQ15" s="74">
        <v>3927</v>
      </c>
      <c r="CR15" s="74">
        <v>568</v>
      </c>
    </row>
    <row r="16" spans="1:96" ht="15" customHeight="1" x14ac:dyDescent="0.25">
      <c r="A16" s="74" t="s">
        <v>107</v>
      </c>
      <c r="B16" s="74">
        <v>48440</v>
      </c>
      <c r="C16" s="74">
        <v>24002</v>
      </c>
      <c r="D16" s="74">
        <v>26030</v>
      </c>
      <c r="E16" s="74">
        <v>13038</v>
      </c>
      <c r="F16" s="74">
        <v>20485</v>
      </c>
      <c r="G16" s="74">
        <v>10453</v>
      </c>
      <c r="H16" s="74">
        <v>13285</v>
      </c>
      <c r="I16" s="74">
        <v>6930</v>
      </c>
      <c r="J16" s="74">
        <v>10771</v>
      </c>
      <c r="K16" s="74">
        <v>5669</v>
      </c>
      <c r="L16" s="72">
        <v>119011</v>
      </c>
      <c r="M16" s="72">
        <v>60092</v>
      </c>
      <c r="N16" s="74">
        <v>0</v>
      </c>
      <c r="O16" s="74">
        <v>0</v>
      </c>
      <c r="P16" s="74">
        <v>0</v>
      </c>
      <c r="Q16" s="74">
        <v>0</v>
      </c>
      <c r="R16" s="72">
        <v>0</v>
      </c>
      <c r="S16" s="72">
        <v>0</v>
      </c>
      <c r="T16" s="74" t="s">
        <v>107</v>
      </c>
      <c r="U16" s="74">
        <v>12243</v>
      </c>
      <c r="V16" s="74">
        <v>5932</v>
      </c>
      <c r="W16" s="74">
        <v>6349</v>
      </c>
      <c r="X16" s="74">
        <v>3005</v>
      </c>
      <c r="Y16" s="74">
        <v>5385</v>
      </c>
      <c r="Z16" s="74">
        <v>2701</v>
      </c>
      <c r="AA16" s="74">
        <v>2862</v>
      </c>
      <c r="AB16" s="74">
        <v>1418</v>
      </c>
      <c r="AC16" s="74">
        <v>2830</v>
      </c>
      <c r="AD16" s="74">
        <v>1476</v>
      </c>
      <c r="AE16" s="72">
        <v>29669</v>
      </c>
      <c r="AF16" s="72">
        <v>14532</v>
      </c>
      <c r="AG16" s="74">
        <v>0</v>
      </c>
      <c r="AH16" s="74">
        <v>0</v>
      </c>
      <c r="AI16" s="74">
        <v>0</v>
      </c>
      <c r="AJ16" s="74">
        <v>0</v>
      </c>
      <c r="AK16" s="72">
        <v>0</v>
      </c>
      <c r="AL16" s="72">
        <v>0</v>
      </c>
      <c r="AM16" s="74" t="s">
        <v>107</v>
      </c>
      <c r="AN16" s="74">
        <v>948</v>
      </c>
      <c r="AO16" s="74">
        <v>830</v>
      </c>
      <c r="AP16" s="74">
        <v>785</v>
      </c>
      <c r="AQ16" s="74">
        <v>665</v>
      </c>
      <c r="AR16" s="74">
        <v>548</v>
      </c>
      <c r="AS16" s="72">
        <v>3776</v>
      </c>
      <c r="AT16" s="74">
        <v>1859</v>
      </c>
      <c r="AU16" s="74">
        <v>198</v>
      </c>
      <c r="AV16" s="74">
        <v>0</v>
      </c>
      <c r="AW16" s="74">
        <v>0</v>
      </c>
      <c r="AX16" s="74">
        <v>110</v>
      </c>
      <c r="AY16" s="74">
        <v>2</v>
      </c>
      <c r="AZ16" s="74">
        <v>733</v>
      </c>
      <c r="BA16" s="74" t="s">
        <v>107</v>
      </c>
      <c r="BB16" s="74">
        <v>27</v>
      </c>
      <c r="BC16" s="74">
        <v>22144</v>
      </c>
      <c r="BD16" s="74">
        <v>2862</v>
      </c>
      <c r="BE16" s="74">
        <v>753</v>
      </c>
      <c r="BF16" s="74">
        <v>118</v>
      </c>
      <c r="BG16" s="74">
        <v>1642</v>
      </c>
      <c r="BH16" s="74">
        <v>954</v>
      </c>
      <c r="BI16" s="74">
        <v>2312</v>
      </c>
      <c r="BJ16" s="74" t="s">
        <v>107</v>
      </c>
      <c r="BK16" s="74">
        <v>7547</v>
      </c>
      <c r="BL16" s="74">
        <v>3906</v>
      </c>
      <c r="BM16" s="74">
        <v>7303</v>
      </c>
      <c r="BN16" s="74">
        <v>3777</v>
      </c>
      <c r="BO16" s="74">
        <v>3402</v>
      </c>
      <c r="BP16" s="74">
        <v>1788</v>
      </c>
      <c r="BQ16" s="74">
        <v>8174</v>
      </c>
      <c r="BR16" s="74">
        <v>4237</v>
      </c>
      <c r="BS16" s="74">
        <v>7917</v>
      </c>
      <c r="BT16" s="74">
        <v>4103</v>
      </c>
      <c r="BU16" s="74">
        <v>2399</v>
      </c>
      <c r="BV16" s="74">
        <v>869</v>
      </c>
      <c r="BW16" s="74" t="s">
        <v>107</v>
      </c>
      <c r="BX16" s="74">
        <v>228</v>
      </c>
      <c r="BY16" s="74">
        <v>1682</v>
      </c>
      <c r="BZ16" s="74">
        <v>160</v>
      </c>
      <c r="CA16" s="74">
        <v>246</v>
      </c>
      <c r="CB16" s="74">
        <v>253</v>
      </c>
      <c r="CC16" s="72">
        <v>2569</v>
      </c>
      <c r="CD16" s="72">
        <v>1304</v>
      </c>
      <c r="CE16" s="72">
        <v>134</v>
      </c>
      <c r="CF16" s="72">
        <v>80</v>
      </c>
      <c r="CG16" s="74" t="s">
        <v>107</v>
      </c>
      <c r="CH16" s="74">
        <v>41955</v>
      </c>
      <c r="CI16" s="74">
        <v>19744</v>
      </c>
      <c r="CJ16" s="74">
        <v>4704</v>
      </c>
      <c r="CK16" s="74">
        <v>14543</v>
      </c>
      <c r="CL16" s="74">
        <v>17475</v>
      </c>
      <c r="CM16" s="74">
        <v>741</v>
      </c>
      <c r="CN16" s="74">
        <v>17713</v>
      </c>
      <c r="CO16" s="74">
        <v>13773</v>
      </c>
      <c r="CP16" s="74">
        <v>1498</v>
      </c>
      <c r="CQ16" s="74">
        <v>4521</v>
      </c>
      <c r="CR16" s="74">
        <v>3024</v>
      </c>
    </row>
    <row r="17" spans="1:100" ht="15" customHeight="1" x14ac:dyDescent="0.25">
      <c r="A17" s="74" t="s">
        <v>100</v>
      </c>
      <c r="B17" s="74">
        <v>29713</v>
      </c>
      <c r="C17" s="74">
        <v>14292</v>
      </c>
      <c r="D17" s="74">
        <v>20002</v>
      </c>
      <c r="E17" s="74">
        <v>9566</v>
      </c>
      <c r="F17" s="74">
        <v>17766</v>
      </c>
      <c r="G17" s="74">
        <v>8753</v>
      </c>
      <c r="H17" s="74">
        <v>13316</v>
      </c>
      <c r="I17" s="74">
        <v>6662</v>
      </c>
      <c r="J17" s="74">
        <v>10276</v>
      </c>
      <c r="K17" s="74">
        <v>5347</v>
      </c>
      <c r="L17" s="72">
        <v>91073</v>
      </c>
      <c r="M17" s="72">
        <v>44620</v>
      </c>
      <c r="N17" s="74">
        <v>0</v>
      </c>
      <c r="O17" s="74">
        <v>0</v>
      </c>
      <c r="P17" s="74">
        <v>0</v>
      </c>
      <c r="Q17" s="74">
        <v>0</v>
      </c>
      <c r="R17" s="72">
        <v>0</v>
      </c>
      <c r="S17" s="72">
        <v>0</v>
      </c>
      <c r="T17" s="74" t="s">
        <v>100</v>
      </c>
      <c r="U17" s="74">
        <v>7404</v>
      </c>
      <c r="V17" s="74">
        <v>3413</v>
      </c>
      <c r="W17" s="74">
        <v>5001</v>
      </c>
      <c r="X17" s="74">
        <v>2226</v>
      </c>
      <c r="Y17" s="74">
        <v>4867</v>
      </c>
      <c r="Z17" s="74">
        <v>2195</v>
      </c>
      <c r="AA17" s="74">
        <v>3495</v>
      </c>
      <c r="AB17" s="74">
        <v>1662</v>
      </c>
      <c r="AC17" s="74">
        <v>3155</v>
      </c>
      <c r="AD17" s="74">
        <v>1635</v>
      </c>
      <c r="AE17" s="72">
        <v>23922</v>
      </c>
      <c r="AF17" s="72">
        <v>11131</v>
      </c>
      <c r="AG17" s="74">
        <v>0</v>
      </c>
      <c r="AH17" s="74">
        <v>0</v>
      </c>
      <c r="AI17" s="74">
        <v>0</v>
      </c>
      <c r="AJ17" s="74">
        <v>0</v>
      </c>
      <c r="AK17" s="72">
        <v>0</v>
      </c>
      <c r="AL17" s="72">
        <v>0</v>
      </c>
      <c r="AM17" s="74" t="s">
        <v>100</v>
      </c>
      <c r="AN17" s="74">
        <v>649</v>
      </c>
      <c r="AO17" s="74">
        <v>620</v>
      </c>
      <c r="AP17" s="74">
        <v>616</v>
      </c>
      <c r="AQ17" s="74">
        <v>568</v>
      </c>
      <c r="AR17" s="74">
        <v>541</v>
      </c>
      <c r="AS17" s="72">
        <v>2994</v>
      </c>
      <c r="AT17" s="74">
        <v>1676</v>
      </c>
      <c r="AU17" s="74">
        <v>40</v>
      </c>
      <c r="AV17" s="74">
        <v>0</v>
      </c>
      <c r="AW17" s="74">
        <v>0</v>
      </c>
      <c r="AX17" s="74">
        <v>85</v>
      </c>
      <c r="AY17" s="74">
        <v>0</v>
      </c>
      <c r="AZ17" s="74">
        <v>564</v>
      </c>
      <c r="BA17" s="74" t="s">
        <v>100</v>
      </c>
      <c r="BB17" s="74">
        <v>92</v>
      </c>
      <c r="BC17" s="74">
        <v>10006</v>
      </c>
      <c r="BD17" s="74">
        <v>4187</v>
      </c>
      <c r="BE17" s="74">
        <v>2951</v>
      </c>
      <c r="BF17" s="74">
        <v>1055</v>
      </c>
      <c r="BG17" s="74">
        <v>1425</v>
      </c>
      <c r="BH17" s="74">
        <v>753</v>
      </c>
      <c r="BI17" s="74">
        <v>2066</v>
      </c>
      <c r="BJ17" s="74" t="s">
        <v>100</v>
      </c>
      <c r="BK17" s="74">
        <v>8260</v>
      </c>
      <c r="BL17" s="74">
        <v>4270</v>
      </c>
      <c r="BM17" s="74">
        <v>8074</v>
      </c>
      <c r="BN17" s="74">
        <v>4181</v>
      </c>
      <c r="BO17" s="74">
        <v>3217</v>
      </c>
      <c r="BP17" s="74">
        <v>1666</v>
      </c>
      <c r="BQ17" s="74">
        <v>8239</v>
      </c>
      <c r="BR17" s="74">
        <v>4261</v>
      </c>
      <c r="BS17" s="74">
        <v>8052</v>
      </c>
      <c r="BT17" s="74">
        <v>4171</v>
      </c>
      <c r="BU17" s="74">
        <v>2080</v>
      </c>
      <c r="BV17" s="74">
        <v>564</v>
      </c>
      <c r="BW17" s="74" t="s">
        <v>100</v>
      </c>
      <c r="BX17" s="74">
        <v>154</v>
      </c>
      <c r="BY17" s="74">
        <v>342</v>
      </c>
      <c r="BZ17" s="74">
        <v>1113</v>
      </c>
      <c r="CA17" s="74">
        <v>418</v>
      </c>
      <c r="CB17" s="74">
        <v>1</v>
      </c>
      <c r="CC17" s="72">
        <v>2028</v>
      </c>
      <c r="CD17" s="72">
        <v>1102</v>
      </c>
      <c r="CE17" s="72">
        <v>24</v>
      </c>
      <c r="CF17" s="72">
        <v>12</v>
      </c>
      <c r="CG17" s="74" t="s">
        <v>100</v>
      </c>
      <c r="CH17" s="74">
        <v>43738</v>
      </c>
      <c r="CI17" s="74">
        <v>20423</v>
      </c>
      <c r="CJ17" s="74">
        <v>3239</v>
      </c>
      <c r="CK17" s="74">
        <v>16012</v>
      </c>
      <c r="CL17" s="74">
        <v>16636</v>
      </c>
      <c r="CM17" s="74">
        <v>340</v>
      </c>
      <c r="CN17" s="74">
        <v>15737</v>
      </c>
      <c r="CO17" s="74">
        <v>13508</v>
      </c>
      <c r="CP17" s="74">
        <v>508</v>
      </c>
      <c r="CQ17" s="74">
        <v>2781</v>
      </c>
      <c r="CR17" s="74">
        <v>1584</v>
      </c>
    </row>
    <row r="18" spans="1:100" ht="15" customHeight="1" x14ac:dyDescent="0.25">
      <c r="A18" s="74" t="s">
        <v>97</v>
      </c>
      <c r="B18" s="74">
        <v>38581</v>
      </c>
      <c r="C18" s="74">
        <v>18608</v>
      </c>
      <c r="D18" s="74">
        <v>26424</v>
      </c>
      <c r="E18" s="74">
        <v>13018</v>
      </c>
      <c r="F18" s="74">
        <v>22791</v>
      </c>
      <c r="G18" s="74">
        <v>11566</v>
      </c>
      <c r="H18" s="74">
        <v>16244</v>
      </c>
      <c r="I18" s="74">
        <v>8517</v>
      </c>
      <c r="J18" s="74">
        <v>13228</v>
      </c>
      <c r="K18" s="74">
        <v>7265</v>
      </c>
      <c r="L18" s="72">
        <v>117268</v>
      </c>
      <c r="M18" s="72">
        <v>58974</v>
      </c>
      <c r="N18" s="74">
        <v>0</v>
      </c>
      <c r="O18" s="74">
        <v>0</v>
      </c>
      <c r="P18" s="74">
        <v>0</v>
      </c>
      <c r="Q18" s="74">
        <v>0</v>
      </c>
      <c r="R18" s="72">
        <v>0</v>
      </c>
      <c r="S18" s="72">
        <v>0</v>
      </c>
      <c r="T18" s="74" t="s">
        <v>97</v>
      </c>
      <c r="U18" s="74">
        <v>9453</v>
      </c>
      <c r="V18" s="74">
        <v>4269</v>
      </c>
      <c r="W18" s="74">
        <v>6130</v>
      </c>
      <c r="X18" s="74">
        <v>2829</v>
      </c>
      <c r="Y18" s="74">
        <v>5760</v>
      </c>
      <c r="Z18" s="74">
        <v>2749</v>
      </c>
      <c r="AA18" s="74">
        <v>3393</v>
      </c>
      <c r="AB18" s="74">
        <v>1639</v>
      </c>
      <c r="AC18" s="74">
        <v>2985</v>
      </c>
      <c r="AD18" s="74">
        <v>1532</v>
      </c>
      <c r="AE18" s="72">
        <v>27721</v>
      </c>
      <c r="AF18" s="72">
        <v>13018</v>
      </c>
      <c r="AG18" s="74">
        <v>0</v>
      </c>
      <c r="AH18" s="74">
        <v>0</v>
      </c>
      <c r="AI18" s="74">
        <v>0</v>
      </c>
      <c r="AJ18" s="74">
        <v>0</v>
      </c>
      <c r="AK18" s="72">
        <v>0</v>
      </c>
      <c r="AL18" s="72">
        <v>0</v>
      </c>
      <c r="AM18" s="74" t="s">
        <v>97</v>
      </c>
      <c r="AN18" s="74">
        <v>906</v>
      </c>
      <c r="AO18" s="74">
        <v>865</v>
      </c>
      <c r="AP18" s="74">
        <v>839</v>
      </c>
      <c r="AQ18" s="74">
        <v>755</v>
      </c>
      <c r="AR18" s="74">
        <v>666</v>
      </c>
      <c r="AS18" s="72">
        <v>4031</v>
      </c>
      <c r="AT18" s="74">
        <v>2356</v>
      </c>
      <c r="AU18" s="74">
        <v>130</v>
      </c>
      <c r="AV18" s="74">
        <v>0</v>
      </c>
      <c r="AW18" s="74">
        <v>0</v>
      </c>
      <c r="AX18" s="74">
        <v>98</v>
      </c>
      <c r="AY18" s="74">
        <v>0</v>
      </c>
      <c r="AZ18" s="74">
        <v>807</v>
      </c>
      <c r="BA18" s="74" t="s">
        <v>97</v>
      </c>
      <c r="BB18" s="74">
        <v>153</v>
      </c>
      <c r="BC18" s="74">
        <v>30019</v>
      </c>
      <c r="BD18" s="74">
        <v>2918</v>
      </c>
      <c r="BE18" s="74">
        <v>836</v>
      </c>
      <c r="BF18" s="74">
        <v>210</v>
      </c>
      <c r="BG18" s="74">
        <v>1646</v>
      </c>
      <c r="BH18" s="74">
        <v>1237</v>
      </c>
      <c r="BI18" s="74">
        <v>3122</v>
      </c>
      <c r="BJ18" s="74" t="s">
        <v>97</v>
      </c>
      <c r="BK18" s="74">
        <v>10648</v>
      </c>
      <c r="BL18" s="74">
        <v>5745</v>
      </c>
      <c r="BM18" s="74">
        <v>10324</v>
      </c>
      <c r="BN18" s="74">
        <v>5583</v>
      </c>
      <c r="BO18" s="74">
        <v>5592</v>
      </c>
      <c r="BP18" s="74">
        <v>3051</v>
      </c>
      <c r="BQ18" s="74">
        <v>10706</v>
      </c>
      <c r="BR18" s="74">
        <v>5785</v>
      </c>
      <c r="BS18" s="74">
        <v>10373</v>
      </c>
      <c r="BT18" s="74">
        <v>5620</v>
      </c>
      <c r="BU18" s="74">
        <v>3136</v>
      </c>
      <c r="BV18" s="74">
        <v>857</v>
      </c>
      <c r="BW18" s="74" t="s">
        <v>97</v>
      </c>
      <c r="BX18" s="74">
        <v>273</v>
      </c>
      <c r="BY18" s="74">
        <v>1184</v>
      </c>
      <c r="BZ18" s="74">
        <v>656</v>
      </c>
      <c r="CA18" s="74">
        <v>489</v>
      </c>
      <c r="CB18" s="74">
        <v>70</v>
      </c>
      <c r="CC18" s="72">
        <v>2672</v>
      </c>
      <c r="CD18" s="72">
        <v>1293</v>
      </c>
      <c r="CE18" s="72">
        <v>155</v>
      </c>
      <c r="CF18" s="72">
        <v>93</v>
      </c>
      <c r="CG18" s="74" t="s">
        <v>97</v>
      </c>
      <c r="CH18" s="74">
        <v>61632</v>
      </c>
      <c r="CI18" s="74">
        <v>18164</v>
      </c>
      <c r="CJ18" s="74">
        <v>7111</v>
      </c>
      <c r="CK18" s="74">
        <v>11358</v>
      </c>
      <c r="CL18" s="74">
        <v>17106</v>
      </c>
      <c r="CM18" s="74">
        <v>534</v>
      </c>
      <c r="CN18" s="74">
        <v>16477</v>
      </c>
      <c r="CO18" s="74">
        <v>13022</v>
      </c>
      <c r="CP18" s="74">
        <v>1214</v>
      </c>
      <c r="CQ18" s="74">
        <v>4024</v>
      </c>
      <c r="CR18" s="74">
        <v>1809</v>
      </c>
    </row>
    <row r="19" spans="1:100" ht="15" customHeight="1" x14ac:dyDescent="0.25">
      <c r="A19" s="74" t="s">
        <v>91</v>
      </c>
      <c r="B19" s="74">
        <v>73567</v>
      </c>
      <c r="C19" s="74">
        <v>35341</v>
      </c>
      <c r="D19" s="74">
        <v>54018</v>
      </c>
      <c r="E19" s="74">
        <v>25879</v>
      </c>
      <c r="F19" s="74">
        <v>47046</v>
      </c>
      <c r="G19" s="74">
        <v>23064</v>
      </c>
      <c r="H19" s="74">
        <v>34953</v>
      </c>
      <c r="I19" s="74">
        <v>18120</v>
      </c>
      <c r="J19" s="74">
        <v>25304</v>
      </c>
      <c r="K19" s="74">
        <v>14042</v>
      </c>
      <c r="L19" s="72">
        <v>234888</v>
      </c>
      <c r="M19" s="72">
        <v>116446</v>
      </c>
      <c r="N19" s="74">
        <v>1816</v>
      </c>
      <c r="O19" s="74">
        <v>1002</v>
      </c>
      <c r="P19" s="74">
        <v>1492</v>
      </c>
      <c r="Q19" s="74">
        <v>853</v>
      </c>
      <c r="R19" s="72">
        <v>3308</v>
      </c>
      <c r="S19" s="72">
        <v>1855</v>
      </c>
      <c r="T19" s="74" t="s">
        <v>91</v>
      </c>
      <c r="U19" s="74">
        <v>21924</v>
      </c>
      <c r="V19" s="74">
        <v>9904</v>
      </c>
      <c r="W19" s="74">
        <v>16951</v>
      </c>
      <c r="X19" s="74">
        <v>7455</v>
      </c>
      <c r="Y19" s="74">
        <v>15380</v>
      </c>
      <c r="Z19" s="74">
        <v>7058</v>
      </c>
      <c r="AA19" s="74">
        <v>9723</v>
      </c>
      <c r="AB19" s="74">
        <v>4810</v>
      </c>
      <c r="AC19" s="74">
        <v>7131</v>
      </c>
      <c r="AD19" s="74">
        <v>4008</v>
      </c>
      <c r="AE19" s="72">
        <v>71109</v>
      </c>
      <c r="AF19" s="72">
        <v>33235</v>
      </c>
      <c r="AG19" s="74">
        <v>492</v>
      </c>
      <c r="AH19" s="74">
        <v>275</v>
      </c>
      <c r="AI19" s="74">
        <v>204</v>
      </c>
      <c r="AJ19" s="74">
        <v>105</v>
      </c>
      <c r="AK19" s="72">
        <v>696</v>
      </c>
      <c r="AL19" s="72">
        <v>380</v>
      </c>
      <c r="AM19" s="74" t="s">
        <v>91</v>
      </c>
      <c r="AN19" s="74">
        <v>1387</v>
      </c>
      <c r="AO19" s="74">
        <v>1311</v>
      </c>
      <c r="AP19" s="74">
        <v>1296</v>
      </c>
      <c r="AQ19" s="74">
        <v>1180</v>
      </c>
      <c r="AR19" s="74">
        <v>1084</v>
      </c>
      <c r="AS19" s="72">
        <v>6258</v>
      </c>
      <c r="AT19" s="74">
        <v>4473</v>
      </c>
      <c r="AU19" s="74">
        <v>188</v>
      </c>
      <c r="AV19" s="74">
        <v>70</v>
      </c>
      <c r="AW19" s="74">
        <v>0</v>
      </c>
      <c r="AX19" s="74">
        <v>193</v>
      </c>
      <c r="AY19" s="74">
        <v>6</v>
      </c>
      <c r="AZ19" s="74">
        <v>1113</v>
      </c>
      <c r="BA19" s="74" t="s">
        <v>91</v>
      </c>
      <c r="BB19" s="74">
        <v>91</v>
      </c>
      <c r="BC19" s="74">
        <v>41209</v>
      </c>
      <c r="BD19" s="74">
        <v>10371</v>
      </c>
      <c r="BE19" s="74">
        <v>4459</v>
      </c>
      <c r="BF19" s="74">
        <v>548</v>
      </c>
      <c r="BG19" s="74">
        <v>4119</v>
      </c>
      <c r="BH19" s="74">
        <v>2714</v>
      </c>
      <c r="BI19" s="74">
        <v>5563</v>
      </c>
      <c r="BJ19" s="74" t="s">
        <v>91</v>
      </c>
      <c r="BK19" s="74">
        <v>19096</v>
      </c>
      <c r="BL19" s="74">
        <v>10606</v>
      </c>
      <c r="BM19" s="74">
        <v>18539</v>
      </c>
      <c r="BN19" s="74">
        <v>10341</v>
      </c>
      <c r="BO19" s="74">
        <v>9426</v>
      </c>
      <c r="BP19" s="74">
        <v>5233</v>
      </c>
      <c r="BQ19" s="74">
        <v>19652</v>
      </c>
      <c r="BR19" s="74">
        <v>10928</v>
      </c>
      <c r="BS19" s="74">
        <v>19079</v>
      </c>
      <c r="BT19" s="74">
        <v>10655</v>
      </c>
      <c r="BU19" s="74">
        <v>5273</v>
      </c>
      <c r="BV19" s="74">
        <v>1311</v>
      </c>
      <c r="BW19" s="74" t="s">
        <v>91</v>
      </c>
      <c r="BX19" s="74">
        <v>751</v>
      </c>
      <c r="BY19" s="74">
        <v>1289</v>
      </c>
      <c r="BZ19" s="74">
        <v>2574</v>
      </c>
      <c r="CA19" s="74">
        <v>405</v>
      </c>
      <c r="CB19" s="74">
        <v>9</v>
      </c>
      <c r="CC19" s="72">
        <v>5028</v>
      </c>
      <c r="CD19" s="72">
        <v>3109</v>
      </c>
      <c r="CE19" s="72">
        <v>212</v>
      </c>
      <c r="CF19" s="72">
        <v>137</v>
      </c>
      <c r="CG19" s="74" t="s">
        <v>91</v>
      </c>
      <c r="CH19" s="74">
        <v>162521</v>
      </c>
      <c r="CI19" s="74">
        <v>67476</v>
      </c>
      <c r="CJ19" s="74">
        <v>17772</v>
      </c>
      <c r="CK19" s="74">
        <v>53806</v>
      </c>
      <c r="CL19" s="74">
        <v>53038</v>
      </c>
      <c r="CM19" s="74">
        <v>3157</v>
      </c>
      <c r="CN19" s="74">
        <v>46997</v>
      </c>
      <c r="CO19" s="74">
        <v>40983</v>
      </c>
      <c r="CP19" s="74">
        <v>2360</v>
      </c>
      <c r="CQ19" s="74">
        <v>10468</v>
      </c>
      <c r="CR19" s="74">
        <v>5497</v>
      </c>
    </row>
    <row r="20" spans="1:100" ht="15" customHeight="1" x14ac:dyDescent="0.25">
      <c r="A20" s="74" t="s">
        <v>83</v>
      </c>
      <c r="B20" s="74">
        <v>30484</v>
      </c>
      <c r="C20" s="74">
        <v>14962</v>
      </c>
      <c r="D20" s="74">
        <v>16517</v>
      </c>
      <c r="E20" s="74">
        <v>8238</v>
      </c>
      <c r="F20" s="74">
        <v>11592</v>
      </c>
      <c r="G20" s="74">
        <v>5616</v>
      </c>
      <c r="H20" s="74">
        <v>6046</v>
      </c>
      <c r="I20" s="74">
        <v>2991</v>
      </c>
      <c r="J20" s="74">
        <v>3505</v>
      </c>
      <c r="K20" s="74">
        <v>1699</v>
      </c>
      <c r="L20" s="72">
        <v>68144</v>
      </c>
      <c r="M20" s="72">
        <v>33506</v>
      </c>
      <c r="N20" s="74">
        <v>0</v>
      </c>
      <c r="O20" s="74">
        <v>0</v>
      </c>
      <c r="P20" s="74">
        <v>0</v>
      </c>
      <c r="Q20" s="74">
        <v>0</v>
      </c>
      <c r="R20" s="72">
        <v>0</v>
      </c>
      <c r="S20" s="72">
        <v>0</v>
      </c>
      <c r="T20" s="74" t="s">
        <v>83</v>
      </c>
      <c r="U20" s="74">
        <v>10358</v>
      </c>
      <c r="V20" s="74">
        <v>4964</v>
      </c>
      <c r="W20" s="74">
        <v>5120</v>
      </c>
      <c r="X20" s="74">
        <v>2466</v>
      </c>
      <c r="Y20" s="74">
        <v>3583</v>
      </c>
      <c r="Z20" s="74">
        <v>1701</v>
      </c>
      <c r="AA20" s="74">
        <v>1464</v>
      </c>
      <c r="AB20" s="74">
        <v>697</v>
      </c>
      <c r="AC20" s="74">
        <v>821</v>
      </c>
      <c r="AD20" s="74">
        <v>362</v>
      </c>
      <c r="AE20" s="72">
        <v>21346</v>
      </c>
      <c r="AF20" s="72">
        <v>10190</v>
      </c>
      <c r="AG20" s="74">
        <v>0</v>
      </c>
      <c r="AH20" s="74">
        <v>0</v>
      </c>
      <c r="AI20" s="74">
        <v>0</v>
      </c>
      <c r="AJ20" s="74">
        <v>0</v>
      </c>
      <c r="AK20" s="72">
        <v>0</v>
      </c>
      <c r="AL20" s="72">
        <v>0</v>
      </c>
      <c r="AM20" s="74" t="s">
        <v>83</v>
      </c>
      <c r="AN20" s="74">
        <v>661</v>
      </c>
      <c r="AO20" s="74">
        <v>640</v>
      </c>
      <c r="AP20" s="74">
        <v>574</v>
      </c>
      <c r="AQ20" s="74">
        <v>418</v>
      </c>
      <c r="AR20" s="74">
        <v>291</v>
      </c>
      <c r="AS20" s="72">
        <v>2584</v>
      </c>
      <c r="AT20" s="74">
        <v>1143</v>
      </c>
      <c r="AU20" s="74">
        <v>23</v>
      </c>
      <c r="AV20" s="74">
        <v>0</v>
      </c>
      <c r="AW20" s="74">
        <v>0</v>
      </c>
      <c r="AX20" s="74">
        <v>110</v>
      </c>
      <c r="AY20" s="74">
        <v>0</v>
      </c>
      <c r="AZ20" s="74">
        <v>614</v>
      </c>
      <c r="BA20" s="74" t="s">
        <v>83</v>
      </c>
      <c r="BB20" s="74">
        <v>169</v>
      </c>
      <c r="BC20" s="74">
        <v>10669</v>
      </c>
      <c r="BD20" s="74">
        <v>1705</v>
      </c>
      <c r="BE20" s="74">
        <v>285</v>
      </c>
      <c r="BF20" s="74">
        <v>40</v>
      </c>
      <c r="BG20" s="74">
        <v>1159</v>
      </c>
      <c r="BH20" s="74">
        <v>581</v>
      </c>
      <c r="BI20" s="74">
        <v>1841</v>
      </c>
      <c r="BJ20" s="74" t="s">
        <v>83</v>
      </c>
      <c r="BK20" s="74">
        <v>2520</v>
      </c>
      <c r="BL20" s="74">
        <v>1222</v>
      </c>
      <c r="BM20" s="74">
        <v>2393</v>
      </c>
      <c r="BN20" s="74">
        <v>1163</v>
      </c>
      <c r="BO20" s="74">
        <v>1386</v>
      </c>
      <c r="BP20" s="74">
        <v>706</v>
      </c>
      <c r="BQ20" s="74">
        <v>2521</v>
      </c>
      <c r="BR20" s="74">
        <v>1231</v>
      </c>
      <c r="BS20" s="74">
        <v>2392</v>
      </c>
      <c r="BT20" s="74">
        <v>1173</v>
      </c>
      <c r="BU20" s="74">
        <v>1203</v>
      </c>
      <c r="BV20" s="74">
        <v>619</v>
      </c>
      <c r="BW20" s="74" t="s">
        <v>83</v>
      </c>
      <c r="BX20" s="74">
        <v>188</v>
      </c>
      <c r="BY20" s="74">
        <v>568</v>
      </c>
      <c r="BZ20" s="74">
        <v>418</v>
      </c>
      <c r="CA20" s="74">
        <v>150</v>
      </c>
      <c r="CB20" s="74">
        <v>0</v>
      </c>
      <c r="CC20" s="72">
        <v>1324</v>
      </c>
      <c r="CD20" s="72">
        <v>759</v>
      </c>
      <c r="CE20" s="72">
        <v>22</v>
      </c>
      <c r="CF20" s="72">
        <v>12</v>
      </c>
      <c r="CG20" s="74" t="s">
        <v>83</v>
      </c>
      <c r="CH20" s="74">
        <v>37464</v>
      </c>
      <c r="CI20" s="74">
        <v>15004</v>
      </c>
      <c r="CJ20" s="74">
        <v>3292</v>
      </c>
      <c r="CK20" s="74">
        <v>10918</v>
      </c>
      <c r="CL20" s="74">
        <v>10925</v>
      </c>
      <c r="CM20" s="74">
        <v>479</v>
      </c>
      <c r="CN20" s="74">
        <v>10157</v>
      </c>
      <c r="CO20" s="74">
        <v>9496</v>
      </c>
      <c r="CP20" s="74">
        <v>955</v>
      </c>
      <c r="CQ20" s="74">
        <v>2845</v>
      </c>
      <c r="CR20" s="74">
        <v>1032</v>
      </c>
    </row>
    <row r="21" spans="1:100" ht="15" customHeight="1" x14ac:dyDescent="0.25">
      <c r="A21" s="74" t="s">
        <v>79</v>
      </c>
      <c r="B21" s="74">
        <v>33085</v>
      </c>
      <c r="C21" s="74">
        <v>15545</v>
      </c>
      <c r="D21" s="74">
        <v>25649</v>
      </c>
      <c r="E21" s="74">
        <v>12075</v>
      </c>
      <c r="F21" s="74">
        <v>25047</v>
      </c>
      <c r="G21" s="74">
        <v>11932</v>
      </c>
      <c r="H21" s="74">
        <v>20046</v>
      </c>
      <c r="I21" s="74">
        <v>10044</v>
      </c>
      <c r="J21" s="74">
        <v>16113</v>
      </c>
      <c r="K21" s="74">
        <v>8629</v>
      </c>
      <c r="L21" s="72">
        <v>119940</v>
      </c>
      <c r="M21" s="72">
        <v>58225</v>
      </c>
      <c r="N21" s="74">
        <v>0</v>
      </c>
      <c r="O21" s="74">
        <v>0</v>
      </c>
      <c r="P21" s="74">
        <v>0</v>
      </c>
      <c r="Q21" s="74">
        <v>0</v>
      </c>
      <c r="R21" s="72">
        <v>0</v>
      </c>
      <c r="S21" s="72">
        <v>0</v>
      </c>
      <c r="T21" s="74" t="s">
        <v>79</v>
      </c>
      <c r="U21" s="74">
        <v>7946</v>
      </c>
      <c r="V21" s="74">
        <v>3449</v>
      </c>
      <c r="W21" s="74">
        <v>6734</v>
      </c>
      <c r="X21" s="74">
        <v>2729</v>
      </c>
      <c r="Y21" s="74">
        <v>7188</v>
      </c>
      <c r="Z21" s="74">
        <v>3073</v>
      </c>
      <c r="AA21" s="74">
        <v>5224</v>
      </c>
      <c r="AB21" s="74">
        <v>2453</v>
      </c>
      <c r="AC21" s="74">
        <v>4717</v>
      </c>
      <c r="AD21" s="74">
        <v>2521</v>
      </c>
      <c r="AE21" s="72">
        <v>31809</v>
      </c>
      <c r="AF21" s="72">
        <v>14225</v>
      </c>
      <c r="AG21" s="74">
        <v>0</v>
      </c>
      <c r="AH21" s="74">
        <v>0</v>
      </c>
      <c r="AI21" s="74">
        <v>0</v>
      </c>
      <c r="AJ21" s="74">
        <v>0</v>
      </c>
      <c r="AK21" s="72">
        <v>0</v>
      </c>
      <c r="AL21" s="72">
        <v>0</v>
      </c>
      <c r="AM21" s="74" t="s">
        <v>79</v>
      </c>
      <c r="AN21" s="74">
        <v>761</v>
      </c>
      <c r="AO21" s="74">
        <v>714</v>
      </c>
      <c r="AP21" s="74">
        <v>743</v>
      </c>
      <c r="AQ21" s="74">
        <v>693</v>
      </c>
      <c r="AR21" s="74">
        <v>703</v>
      </c>
      <c r="AS21" s="72">
        <v>3614</v>
      </c>
      <c r="AT21" s="74">
        <v>2432</v>
      </c>
      <c r="AU21" s="74">
        <v>100</v>
      </c>
      <c r="AV21" s="74">
        <v>0</v>
      </c>
      <c r="AW21" s="74">
        <v>0</v>
      </c>
      <c r="AX21" s="74">
        <v>130</v>
      </c>
      <c r="AY21" s="74">
        <v>1</v>
      </c>
      <c r="AZ21" s="74">
        <v>642</v>
      </c>
      <c r="BA21" s="74" t="s">
        <v>79</v>
      </c>
      <c r="BB21" s="74">
        <v>90</v>
      </c>
      <c r="BC21" s="74">
        <v>20084</v>
      </c>
      <c r="BD21" s="74">
        <v>5844</v>
      </c>
      <c r="BE21" s="74">
        <v>3226</v>
      </c>
      <c r="BF21" s="74">
        <v>446</v>
      </c>
      <c r="BG21" s="74">
        <v>2203</v>
      </c>
      <c r="BH21" s="74">
        <v>1426</v>
      </c>
      <c r="BI21" s="74">
        <v>2874</v>
      </c>
      <c r="BJ21" s="74" t="s">
        <v>79</v>
      </c>
      <c r="BK21" s="74">
        <v>13009</v>
      </c>
      <c r="BL21" s="74">
        <v>6855</v>
      </c>
      <c r="BM21" s="74">
        <v>12630</v>
      </c>
      <c r="BN21" s="74">
        <v>6676</v>
      </c>
      <c r="BO21" s="74">
        <v>5279</v>
      </c>
      <c r="BP21" s="74">
        <v>2763</v>
      </c>
      <c r="BQ21" s="74">
        <v>13016</v>
      </c>
      <c r="BR21" s="74">
        <v>6864</v>
      </c>
      <c r="BS21" s="74">
        <v>12634</v>
      </c>
      <c r="BT21" s="74">
        <v>6686</v>
      </c>
      <c r="BU21" s="74">
        <v>2993</v>
      </c>
      <c r="BV21" s="74">
        <v>666</v>
      </c>
      <c r="BW21" s="74" t="s">
        <v>79</v>
      </c>
      <c r="BX21" s="74">
        <v>343</v>
      </c>
      <c r="BY21" s="74">
        <v>611</v>
      </c>
      <c r="BZ21" s="74">
        <v>1589</v>
      </c>
      <c r="CA21" s="74">
        <v>418</v>
      </c>
      <c r="CB21" s="74">
        <v>1</v>
      </c>
      <c r="CC21" s="72">
        <v>2962</v>
      </c>
      <c r="CD21" s="72">
        <v>1864</v>
      </c>
      <c r="CE21" s="72">
        <v>59</v>
      </c>
      <c r="CF21" s="72">
        <v>31</v>
      </c>
      <c r="CG21" s="74" t="s">
        <v>79</v>
      </c>
      <c r="CH21" s="74">
        <v>74347</v>
      </c>
      <c r="CI21" s="74">
        <v>29936</v>
      </c>
      <c r="CJ21" s="74">
        <v>4268</v>
      </c>
      <c r="CK21" s="74">
        <v>27986</v>
      </c>
      <c r="CL21" s="74">
        <v>30211</v>
      </c>
      <c r="CM21" s="74">
        <v>788</v>
      </c>
      <c r="CN21" s="74">
        <v>27895</v>
      </c>
      <c r="CO21" s="74">
        <v>24368</v>
      </c>
      <c r="CP21" s="74">
        <v>485</v>
      </c>
      <c r="CQ21" s="74">
        <v>3999</v>
      </c>
      <c r="CR21" s="74">
        <v>2191</v>
      </c>
    </row>
    <row r="22" spans="1:100" ht="15" customHeight="1" x14ac:dyDescent="0.25">
      <c r="A22" s="74" t="s">
        <v>75</v>
      </c>
      <c r="B22" s="74">
        <v>25965</v>
      </c>
      <c r="C22" s="74">
        <v>12767</v>
      </c>
      <c r="D22" s="74">
        <v>13008</v>
      </c>
      <c r="E22" s="74">
        <v>6652</v>
      </c>
      <c r="F22" s="74">
        <v>8595</v>
      </c>
      <c r="G22" s="74">
        <v>4208</v>
      </c>
      <c r="H22" s="74">
        <v>4507</v>
      </c>
      <c r="I22" s="74">
        <v>2266</v>
      </c>
      <c r="J22" s="74">
        <v>3214</v>
      </c>
      <c r="K22" s="74">
        <v>1547</v>
      </c>
      <c r="L22" s="72">
        <v>55289</v>
      </c>
      <c r="M22" s="72">
        <v>27440</v>
      </c>
      <c r="N22" s="74">
        <v>0</v>
      </c>
      <c r="O22" s="74">
        <v>0</v>
      </c>
      <c r="P22" s="74">
        <v>0</v>
      </c>
      <c r="Q22" s="74">
        <v>0</v>
      </c>
      <c r="R22" s="72">
        <v>0</v>
      </c>
      <c r="S22" s="72">
        <v>0</v>
      </c>
      <c r="T22" s="74" t="s">
        <v>75</v>
      </c>
      <c r="U22" s="74">
        <v>5465</v>
      </c>
      <c r="V22" s="74">
        <v>2663</v>
      </c>
      <c r="W22" s="74">
        <v>2518</v>
      </c>
      <c r="X22" s="74">
        <v>1297</v>
      </c>
      <c r="Y22" s="74">
        <v>1646</v>
      </c>
      <c r="Z22" s="74">
        <v>823</v>
      </c>
      <c r="AA22" s="74">
        <v>836</v>
      </c>
      <c r="AB22" s="74">
        <v>459</v>
      </c>
      <c r="AC22" s="74">
        <v>862</v>
      </c>
      <c r="AD22" s="74">
        <v>423</v>
      </c>
      <c r="AE22" s="72">
        <v>11327</v>
      </c>
      <c r="AF22" s="72">
        <v>5665</v>
      </c>
      <c r="AG22" s="74">
        <v>0</v>
      </c>
      <c r="AH22" s="74">
        <v>0</v>
      </c>
      <c r="AI22" s="74">
        <v>0</v>
      </c>
      <c r="AJ22" s="74">
        <v>0</v>
      </c>
      <c r="AK22" s="72">
        <v>0</v>
      </c>
      <c r="AL22" s="72">
        <v>0</v>
      </c>
      <c r="AM22" s="74" t="s">
        <v>75</v>
      </c>
      <c r="AN22" s="74">
        <v>527</v>
      </c>
      <c r="AO22" s="74">
        <v>459</v>
      </c>
      <c r="AP22" s="74">
        <v>397</v>
      </c>
      <c r="AQ22" s="74">
        <v>277</v>
      </c>
      <c r="AR22" s="74">
        <v>189</v>
      </c>
      <c r="AS22" s="72">
        <v>1849</v>
      </c>
      <c r="AT22" s="74">
        <v>736</v>
      </c>
      <c r="AU22" s="74">
        <v>3</v>
      </c>
      <c r="AV22" s="74">
        <v>0</v>
      </c>
      <c r="AW22" s="74">
        <v>0</v>
      </c>
      <c r="AX22" s="74">
        <v>96</v>
      </c>
      <c r="AY22" s="74">
        <v>0</v>
      </c>
      <c r="AZ22" s="74">
        <v>445</v>
      </c>
      <c r="BA22" s="74" t="s">
        <v>75</v>
      </c>
      <c r="BB22" s="74">
        <v>5</v>
      </c>
      <c r="BC22" s="74">
        <v>7703</v>
      </c>
      <c r="BD22" s="74">
        <v>803</v>
      </c>
      <c r="BE22" s="74">
        <v>257</v>
      </c>
      <c r="BF22" s="74">
        <v>54</v>
      </c>
      <c r="BG22" s="74">
        <v>494</v>
      </c>
      <c r="BH22" s="74">
        <v>256</v>
      </c>
      <c r="BI22" s="74">
        <v>973</v>
      </c>
      <c r="BJ22" s="74" t="s">
        <v>75</v>
      </c>
      <c r="BK22" s="74">
        <v>2109</v>
      </c>
      <c r="BL22" s="74">
        <v>1058</v>
      </c>
      <c r="BM22" s="74">
        <v>2015</v>
      </c>
      <c r="BN22" s="74">
        <v>1009</v>
      </c>
      <c r="BO22" s="74">
        <v>995</v>
      </c>
      <c r="BP22" s="74">
        <v>498</v>
      </c>
      <c r="BQ22" s="74">
        <v>2185</v>
      </c>
      <c r="BR22" s="74">
        <v>1086</v>
      </c>
      <c r="BS22" s="74">
        <v>2081</v>
      </c>
      <c r="BT22" s="74">
        <v>1031</v>
      </c>
      <c r="BU22" s="74">
        <v>944</v>
      </c>
      <c r="BV22" s="74">
        <v>449</v>
      </c>
      <c r="BW22" s="74" t="s">
        <v>75</v>
      </c>
      <c r="BX22" s="74">
        <v>57</v>
      </c>
      <c r="BY22" s="74">
        <v>666</v>
      </c>
      <c r="BZ22" s="74">
        <v>65</v>
      </c>
      <c r="CA22" s="74">
        <v>263</v>
      </c>
      <c r="CB22" s="74">
        <v>57</v>
      </c>
      <c r="CC22" s="72">
        <v>1108</v>
      </c>
      <c r="CD22" s="72">
        <v>483</v>
      </c>
      <c r="CE22" s="72">
        <v>29</v>
      </c>
      <c r="CF22" s="72">
        <v>17</v>
      </c>
      <c r="CG22" s="74" t="s">
        <v>75</v>
      </c>
      <c r="CH22" s="74">
        <v>22978</v>
      </c>
      <c r="CI22" s="74">
        <v>4456</v>
      </c>
      <c r="CJ22" s="74">
        <v>2301</v>
      </c>
      <c r="CK22" s="74">
        <v>3161</v>
      </c>
      <c r="CL22" s="74">
        <v>4558</v>
      </c>
      <c r="CM22" s="74">
        <v>230</v>
      </c>
      <c r="CN22" s="74">
        <v>4065</v>
      </c>
      <c r="CO22" s="74">
        <v>3235</v>
      </c>
      <c r="CP22" s="74">
        <v>414</v>
      </c>
      <c r="CQ22" s="74">
        <v>1681</v>
      </c>
      <c r="CR22" s="74">
        <v>251</v>
      </c>
    </row>
    <row r="23" spans="1:100" ht="15" customHeight="1" x14ac:dyDescent="0.25">
      <c r="A23" s="74" t="s">
        <v>33</v>
      </c>
      <c r="B23" s="74">
        <v>35479</v>
      </c>
      <c r="C23" s="74">
        <v>18097</v>
      </c>
      <c r="D23" s="74">
        <v>19806</v>
      </c>
      <c r="E23" s="74">
        <v>10412</v>
      </c>
      <c r="F23" s="74">
        <v>13358</v>
      </c>
      <c r="G23" s="74">
        <v>7068</v>
      </c>
      <c r="H23" s="74">
        <v>7564</v>
      </c>
      <c r="I23" s="74">
        <v>4006</v>
      </c>
      <c r="J23" s="74">
        <v>5451</v>
      </c>
      <c r="K23" s="74">
        <v>2873</v>
      </c>
      <c r="L23" s="72">
        <v>81658</v>
      </c>
      <c r="M23" s="72">
        <v>42456</v>
      </c>
      <c r="N23" s="74">
        <v>0</v>
      </c>
      <c r="O23" s="74">
        <v>0</v>
      </c>
      <c r="P23" s="74">
        <v>0</v>
      </c>
      <c r="Q23" s="74">
        <v>0</v>
      </c>
      <c r="R23" s="72">
        <v>0</v>
      </c>
      <c r="S23" s="72">
        <v>0</v>
      </c>
      <c r="T23" s="74" t="s">
        <v>33</v>
      </c>
      <c r="U23" s="74">
        <v>8498</v>
      </c>
      <c r="V23" s="74">
        <v>4158</v>
      </c>
      <c r="W23" s="74">
        <v>4502</v>
      </c>
      <c r="X23" s="74">
        <v>2292</v>
      </c>
      <c r="Y23" s="74">
        <v>2975</v>
      </c>
      <c r="Z23" s="74">
        <v>1566</v>
      </c>
      <c r="AA23" s="74">
        <v>1327</v>
      </c>
      <c r="AB23" s="74">
        <v>695</v>
      </c>
      <c r="AC23" s="74">
        <v>1052</v>
      </c>
      <c r="AD23" s="74">
        <v>554</v>
      </c>
      <c r="AE23" s="72">
        <v>18354</v>
      </c>
      <c r="AF23" s="72">
        <v>9265</v>
      </c>
      <c r="AG23" s="74">
        <v>0</v>
      </c>
      <c r="AH23" s="74">
        <v>0</v>
      </c>
      <c r="AI23" s="74">
        <v>0</v>
      </c>
      <c r="AJ23" s="74">
        <v>0</v>
      </c>
      <c r="AK23" s="72">
        <v>0</v>
      </c>
      <c r="AL23" s="72">
        <v>0</v>
      </c>
      <c r="AM23" s="74" t="s">
        <v>33</v>
      </c>
      <c r="AN23" s="74">
        <v>738</v>
      </c>
      <c r="AO23" s="74">
        <v>659</v>
      </c>
      <c r="AP23" s="74">
        <v>556</v>
      </c>
      <c r="AQ23" s="74">
        <v>375</v>
      </c>
      <c r="AR23" s="74">
        <v>272</v>
      </c>
      <c r="AS23" s="72">
        <v>2600</v>
      </c>
      <c r="AT23" s="74">
        <v>1196</v>
      </c>
      <c r="AU23" s="74">
        <v>61</v>
      </c>
      <c r="AV23" s="74">
        <v>0</v>
      </c>
      <c r="AW23" s="74">
        <v>0</v>
      </c>
      <c r="AX23" s="74">
        <v>192</v>
      </c>
      <c r="AY23" s="74">
        <v>0</v>
      </c>
      <c r="AZ23" s="74">
        <v>582</v>
      </c>
      <c r="BA23" s="74" t="s">
        <v>33</v>
      </c>
      <c r="BB23" s="74">
        <v>10</v>
      </c>
      <c r="BC23" s="74">
        <v>13835</v>
      </c>
      <c r="BD23" s="74">
        <v>725</v>
      </c>
      <c r="BE23" s="74">
        <v>349</v>
      </c>
      <c r="BF23" s="74">
        <v>26</v>
      </c>
      <c r="BG23" s="74">
        <v>1209</v>
      </c>
      <c r="BH23" s="74">
        <v>726</v>
      </c>
      <c r="BI23" s="74">
        <v>1663</v>
      </c>
      <c r="BJ23" s="74" t="s">
        <v>33</v>
      </c>
      <c r="BK23" s="74">
        <v>4633</v>
      </c>
      <c r="BL23" s="74">
        <v>2379</v>
      </c>
      <c r="BM23" s="74">
        <v>4392</v>
      </c>
      <c r="BN23" s="74">
        <v>2250</v>
      </c>
      <c r="BO23" s="74">
        <v>2736</v>
      </c>
      <c r="BP23" s="74">
        <v>1394</v>
      </c>
      <c r="BQ23" s="74">
        <v>4613</v>
      </c>
      <c r="BR23" s="74">
        <v>2373</v>
      </c>
      <c r="BS23" s="74">
        <v>4373</v>
      </c>
      <c r="BT23" s="74">
        <v>2244</v>
      </c>
      <c r="BU23" s="74">
        <v>1887</v>
      </c>
      <c r="BV23" s="74">
        <v>582</v>
      </c>
      <c r="BW23" s="74" t="s">
        <v>33</v>
      </c>
      <c r="BX23" s="74">
        <v>181</v>
      </c>
      <c r="BY23" s="74">
        <v>879</v>
      </c>
      <c r="BZ23" s="74">
        <v>742</v>
      </c>
      <c r="CA23" s="74">
        <v>57</v>
      </c>
      <c r="CB23" s="74">
        <v>1</v>
      </c>
      <c r="CC23" s="72">
        <v>1860</v>
      </c>
      <c r="CD23" s="72">
        <v>1039</v>
      </c>
      <c r="CE23" s="72">
        <v>136</v>
      </c>
      <c r="CF23" s="72">
        <v>80</v>
      </c>
      <c r="CG23" s="74" t="s">
        <v>33</v>
      </c>
      <c r="CH23" s="74">
        <v>56571</v>
      </c>
      <c r="CI23" s="74">
        <v>15719</v>
      </c>
      <c r="CJ23" s="74">
        <v>4688</v>
      </c>
      <c r="CK23" s="74">
        <v>13198</v>
      </c>
      <c r="CL23" s="74">
        <v>15170</v>
      </c>
      <c r="CM23" s="74">
        <v>519</v>
      </c>
      <c r="CN23" s="74">
        <v>14254</v>
      </c>
      <c r="CO23" s="74">
        <v>11683</v>
      </c>
      <c r="CP23" s="74">
        <v>1623</v>
      </c>
      <c r="CQ23" s="74">
        <v>2539</v>
      </c>
      <c r="CR23" s="74">
        <v>1429</v>
      </c>
    </row>
    <row r="24" spans="1:100" ht="15" customHeight="1" x14ac:dyDescent="0.25">
      <c r="A24" s="74" t="s">
        <v>27</v>
      </c>
      <c r="B24" s="74">
        <v>67693</v>
      </c>
      <c r="C24" s="74">
        <v>32504</v>
      </c>
      <c r="D24" s="74">
        <v>46979</v>
      </c>
      <c r="E24" s="74">
        <v>22579</v>
      </c>
      <c r="F24" s="74">
        <v>45665</v>
      </c>
      <c r="G24" s="74">
        <v>22183</v>
      </c>
      <c r="H24" s="74">
        <v>34982</v>
      </c>
      <c r="I24" s="74">
        <v>17244</v>
      </c>
      <c r="J24" s="74">
        <v>31326</v>
      </c>
      <c r="K24" s="74">
        <v>15656</v>
      </c>
      <c r="L24" s="72">
        <v>226645</v>
      </c>
      <c r="M24" s="72">
        <v>110166</v>
      </c>
      <c r="N24" s="74">
        <v>0</v>
      </c>
      <c r="O24" s="74">
        <v>0</v>
      </c>
      <c r="P24" s="74">
        <v>0</v>
      </c>
      <c r="Q24" s="74">
        <v>0</v>
      </c>
      <c r="R24" s="72">
        <v>0</v>
      </c>
      <c r="S24" s="72">
        <v>0</v>
      </c>
      <c r="T24" s="74" t="s">
        <v>27</v>
      </c>
      <c r="U24" s="74">
        <v>21584</v>
      </c>
      <c r="V24" s="74">
        <v>9911</v>
      </c>
      <c r="W24" s="74">
        <v>14899</v>
      </c>
      <c r="X24" s="74">
        <v>6763</v>
      </c>
      <c r="Y24" s="74">
        <v>15429</v>
      </c>
      <c r="Z24" s="74">
        <v>7200</v>
      </c>
      <c r="AA24" s="74">
        <v>10300</v>
      </c>
      <c r="AB24" s="74">
        <v>4805</v>
      </c>
      <c r="AC24" s="74">
        <v>11900</v>
      </c>
      <c r="AD24" s="74">
        <v>5883</v>
      </c>
      <c r="AE24" s="72">
        <v>74112</v>
      </c>
      <c r="AF24" s="72">
        <v>34562</v>
      </c>
      <c r="AG24" s="74">
        <v>0</v>
      </c>
      <c r="AH24" s="74">
        <v>0</v>
      </c>
      <c r="AI24" s="74">
        <v>0</v>
      </c>
      <c r="AJ24" s="74">
        <v>0</v>
      </c>
      <c r="AK24" s="72">
        <v>0</v>
      </c>
      <c r="AL24" s="72">
        <v>0</v>
      </c>
      <c r="AM24" s="74" t="s">
        <v>27</v>
      </c>
      <c r="AN24" s="74">
        <v>1487</v>
      </c>
      <c r="AO24" s="74">
        <v>1419</v>
      </c>
      <c r="AP24" s="74">
        <v>1423</v>
      </c>
      <c r="AQ24" s="74">
        <v>1350</v>
      </c>
      <c r="AR24" s="74">
        <v>1283</v>
      </c>
      <c r="AS24" s="72">
        <v>6962</v>
      </c>
      <c r="AT24" s="74">
        <v>4158</v>
      </c>
      <c r="AU24" s="74">
        <v>59</v>
      </c>
      <c r="AV24" s="74">
        <v>0</v>
      </c>
      <c r="AW24" s="74">
        <v>0</v>
      </c>
      <c r="AX24" s="74">
        <v>662</v>
      </c>
      <c r="AY24" s="74">
        <v>0</v>
      </c>
      <c r="AZ24" s="74">
        <v>1281</v>
      </c>
      <c r="BA24" s="74" t="s">
        <v>27</v>
      </c>
      <c r="BB24" s="74">
        <v>384</v>
      </c>
      <c r="BC24" s="74">
        <v>67984</v>
      </c>
      <c r="BD24" s="74">
        <v>9274</v>
      </c>
      <c r="BE24" s="74">
        <v>3510</v>
      </c>
      <c r="BF24" s="74">
        <v>1230</v>
      </c>
      <c r="BG24" s="74">
        <v>2980</v>
      </c>
      <c r="BH24" s="74">
        <v>2243</v>
      </c>
      <c r="BI24" s="74">
        <v>7301</v>
      </c>
      <c r="BJ24" s="74" t="s">
        <v>27</v>
      </c>
      <c r="BK24" s="74">
        <v>27018</v>
      </c>
      <c r="BL24" s="74">
        <v>13367</v>
      </c>
      <c r="BM24" s="74">
        <v>26334</v>
      </c>
      <c r="BN24" s="74">
        <v>13029</v>
      </c>
      <c r="BO24" s="74">
        <v>7850</v>
      </c>
      <c r="BP24" s="74">
        <v>3803</v>
      </c>
      <c r="BQ24" s="74">
        <v>26877</v>
      </c>
      <c r="BR24" s="74">
        <v>13342</v>
      </c>
      <c r="BS24" s="74">
        <v>26186</v>
      </c>
      <c r="BT24" s="74">
        <v>12994</v>
      </c>
      <c r="BU24" s="74">
        <v>5219</v>
      </c>
      <c r="BV24" s="74">
        <v>1285</v>
      </c>
      <c r="BW24" s="74" t="s">
        <v>27</v>
      </c>
      <c r="BX24" s="74">
        <v>421</v>
      </c>
      <c r="BY24" s="74">
        <v>1166</v>
      </c>
      <c r="BZ24" s="74">
        <v>2562</v>
      </c>
      <c r="CA24" s="74">
        <v>862</v>
      </c>
      <c r="CB24" s="74">
        <v>7</v>
      </c>
      <c r="CC24" s="72">
        <v>5018</v>
      </c>
      <c r="CD24" s="72">
        <v>1475</v>
      </c>
      <c r="CE24" s="72">
        <v>153</v>
      </c>
      <c r="CF24" s="72">
        <v>51</v>
      </c>
      <c r="CG24" s="74" t="s">
        <v>27</v>
      </c>
      <c r="CH24" s="74">
        <v>106625</v>
      </c>
      <c r="CI24" s="74">
        <v>58224</v>
      </c>
      <c r="CJ24" s="74">
        <v>12469</v>
      </c>
      <c r="CK24" s="74">
        <v>35617</v>
      </c>
      <c r="CL24" s="74">
        <v>37690</v>
      </c>
      <c r="CM24" s="74">
        <v>1073</v>
      </c>
      <c r="CN24" s="74">
        <v>34409</v>
      </c>
      <c r="CO24" s="74">
        <v>28126</v>
      </c>
      <c r="CP24" s="74">
        <v>1755</v>
      </c>
      <c r="CQ24" s="74">
        <v>6465</v>
      </c>
      <c r="CR24" s="74">
        <v>5580</v>
      </c>
    </row>
    <row r="25" spans="1:100" ht="15" customHeight="1" x14ac:dyDescent="0.25">
      <c r="A25" s="74" t="s">
        <v>22</v>
      </c>
      <c r="B25" s="74">
        <v>99398</v>
      </c>
      <c r="C25" s="74">
        <v>48078</v>
      </c>
      <c r="D25" s="74">
        <v>71647</v>
      </c>
      <c r="E25" s="74">
        <v>35497</v>
      </c>
      <c r="F25" s="74">
        <v>64693</v>
      </c>
      <c r="G25" s="74">
        <v>32579</v>
      </c>
      <c r="H25" s="74">
        <v>46980</v>
      </c>
      <c r="I25" s="74">
        <v>24030</v>
      </c>
      <c r="J25" s="74">
        <v>38138</v>
      </c>
      <c r="K25" s="74">
        <v>19293</v>
      </c>
      <c r="L25" s="72">
        <v>320856</v>
      </c>
      <c r="M25" s="72">
        <v>159477</v>
      </c>
      <c r="N25" s="74">
        <v>0</v>
      </c>
      <c r="O25" s="74">
        <v>0</v>
      </c>
      <c r="P25" s="74">
        <v>0</v>
      </c>
      <c r="Q25" s="74">
        <v>0</v>
      </c>
      <c r="R25" s="72">
        <v>0</v>
      </c>
      <c r="S25" s="72">
        <v>0</v>
      </c>
      <c r="T25" s="74" t="s">
        <v>22</v>
      </c>
      <c r="U25" s="74">
        <v>31543</v>
      </c>
      <c r="V25" s="74">
        <v>14486</v>
      </c>
      <c r="W25" s="74">
        <v>20961</v>
      </c>
      <c r="X25" s="74">
        <v>10035</v>
      </c>
      <c r="Y25" s="74">
        <v>20871</v>
      </c>
      <c r="Z25" s="74">
        <v>10141</v>
      </c>
      <c r="AA25" s="74">
        <v>12739</v>
      </c>
      <c r="AB25" s="74">
        <v>6269</v>
      </c>
      <c r="AC25" s="74">
        <v>12768</v>
      </c>
      <c r="AD25" s="74">
        <v>6374</v>
      </c>
      <c r="AE25" s="72">
        <v>98882</v>
      </c>
      <c r="AF25" s="72">
        <v>47305</v>
      </c>
      <c r="AG25" s="74">
        <v>0</v>
      </c>
      <c r="AH25" s="74">
        <v>0</v>
      </c>
      <c r="AI25" s="74">
        <v>0</v>
      </c>
      <c r="AJ25" s="74">
        <v>0</v>
      </c>
      <c r="AK25" s="72">
        <v>0</v>
      </c>
      <c r="AL25" s="72">
        <v>0</v>
      </c>
      <c r="AM25" s="74" t="s">
        <v>22</v>
      </c>
      <c r="AN25" s="74">
        <v>2547</v>
      </c>
      <c r="AO25" s="74">
        <v>2431</v>
      </c>
      <c r="AP25" s="74">
        <v>2417</v>
      </c>
      <c r="AQ25" s="74">
        <v>2265</v>
      </c>
      <c r="AR25" s="74">
        <v>2146</v>
      </c>
      <c r="AS25" s="72">
        <v>11806</v>
      </c>
      <c r="AT25" s="74">
        <v>6881</v>
      </c>
      <c r="AU25" s="74">
        <v>49</v>
      </c>
      <c r="AV25" s="74">
        <v>0</v>
      </c>
      <c r="AW25" s="74">
        <v>0</v>
      </c>
      <c r="AX25" s="74">
        <v>251</v>
      </c>
      <c r="AY25" s="74">
        <v>0</v>
      </c>
      <c r="AZ25" s="74">
        <v>2251</v>
      </c>
      <c r="BA25" s="74" t="s">
        <v>22</v>
      </c>
      <c r="BB25" s="74">
        <v>140</v>
      </c>
      <c r="BC25" s="74">
        <v>60318</v>
      </c>
      <c r="BD25" s="74">
        <v>17733</v>
      </c>
      <c r="BE25" s="74">
        <v>5679</v>
      </c>
      <c r="BF25" s="74">
        <v>1111</v>
      </c>
      <c r="BG25" s="74">
        <v>5166</v>
      </c>
      <c r="BH25" s="74">
        <v>2036</v>
      </c>
      <c r="BI25" s="74">
        <v>8239</v>
      </c>
      <c r="BJ25" s="74" t="s">
        <v>22</v>
      </c>
      <c r="BK25" s="74">
        <v>29265</v>
      </c>
      <c r="BL25" s="74">
        <v>14807</v>
      </c>
      <c r="BM25" s="74">
        <v>28495</v>
      </c>
      <c r="BN25" s="74">
        <v>14409</v>
      </c>
      <c r="BO25" s="74">
        <v>10195</v>
      </c>
      <c r="BP25" s="74">
        <v>5076</v>
      </c>
      <c r="BQ25" s="74">
        <v>29077</v>
      </c>
      <c r="BR25" s="74">
        <v>14757</v>
      </c>
      <c r="BS25" s="74">
        <v>28334</v>
      </c>
      <c r="BT25" s="74">
        <v>14373</v>
      </c>
      <c r="BU25" s="74">
        <v>7233</v>
      </c>
      <c r="BV25" s="74">
        <v>2261</v>
      </c>
      <c r="BW25" s="74" t="s">
        <v>22</v>
      </c>
      <c r="BX25" s="74">
        <v>620</v>
      </c>
      <c r="BY25" s="74">
        <v>1520</v>
      </c>
      <c r="BZ25" s="74">
        <v>4236</v>
      </c>
      <c r="CA25" s="74">
        <v>1561</v>
      </c>
      <c r="CB25" s="74">
        <v>0</v>
      </c>
      <c r="CC25" s="72">
        <v>7937</v>
      </c>
      <c r="CD25" s="72">
        <v>2334</v>
      </c>
      <c r="CE25" s="72">
        <v>158</v>
      </c>
      <c r="CF25" s="72">
        <v>73</v>
      </c>
      <c r="CG25" s="74" t="s">
        <v>22</v>
      </c>
      <c r="CH25" s="74">
        <v>181862</v>
      </c>
      <c r="CI25" s="74">
        <v>66160</v>
      </c>
      <c r="CJ25" s="74">
        <v>25065</v>
      </c>
      <c r="CK25" s="74">
        <v>45546</v>
      </c>
      <c r="CL25" s="74">
        <v>55670</v>
      </c>
      <c r="CM25" s="74">
        <v>2438</v>
      </c>
      <c r="CN25" s="74">
        <v>49673</v>
      </c>
      <c r="CO25" s="74">
        <v>50120</v>
      </c>
      <c r="CP25" s="74">
        <v>4379</v>
      </c>
      <c r="CQ25" s="74">
        <v>14546</v>
      </c>
      <c r="CR25" s="74">
        <v>5501</v>
      </c>
    </row>
    <row r="26" spans="1:100" ht="15" customHeight="1" x14ac:dyDescent="0.25">
      <c r="A26" s="74" t="s">
        <v>14</v>
      </c>
      <c r="B26" s="74">
        <v>81253</v>
      </c>
      <c r="C26" s="74">
        <v>38803</v>
      </c>
      <c r="D26" s="74">
        <v>59378</v>
      </c>
      <c r="E26" s="74">
        <v>28384</v>
      </c>
      <c r="F26" s="74">
        <v>54218</v>
      </c>
      <c r="G26" s="74">
        <v>25951</v>
      </c>
      <c r="H26" s="74">
        <v>42853</v>
      </c>
      <c r="I26" s="74">
        <v>21209</v>
      </c>
      <c r="J26" s="74">
        <v>33086</v>
      </c>
      <c r="K26" s="74">
        <v>16847</v>
      </c>
      <c r="L26" s="72">
        <v>270788</v>
      </c>
      <c r="M26" s="72">
        <v>131194</v>
      </c>
      <c r="N26" s="74">
        <v>0</v>
      </c>
      <c r="O26" s="74">
        <v>0</v>
      </c>
      <c r="P26" s="74">
        <v>0</v>
      </c>
      <c r="Q26" s="74">
        <v>0</v>
      </c>
      <c r="R26" s="72">
        <v>0</v>
      </c>
      <c r="S26" s="72">
        <v>0</v>
      </c>
      <c r="T26" s="74" t="s">
        <v>14</v>
      </c>
      <c r="U26" s="74">
        <v>18602</v>
      </c>
      <c r="V26" s="74">
        <v>8300</v>
      </c>
      <c r="W26" s="74">
        <v>12478</v>
      </c>
      <c r="X26" s="74">
        <v>5313</v>
      </c>
      <c r="Y26" s="74">
        <v>12607</v>
      </c>
      <c r="Z26" s="74">
        <v>5401</v>
      </c>
      <c r="AA26" s="74">
        <v>8840</v>
      </c>
      <c r="AB26" s="74">
        <v>4111</v>
      </c>
      <c r="AC26" s="74">
        <v>7902</v>
      </c>
      <c r="AD26" s="74">
        <v>3969</v>
      </c>
      <c r="AE26" s="72">
        <v>60429</v>
      </c>
      <c r="AF26" s="72">
        <v>27094</v>
      </c>
      <c r="AG26" s="74">
        <v>0</v>
      </c>
      <c r="AH26" s="74">
        <v>0</v>
      </c>
      <c r="AI26" s="74">
        <v>0</v>
      </c>
      <c r="AJ26" s="74">
        <v>0</v>
      </c>
      <c r="AK26" s="72">
        <v>0</v>
      </c>
      <c r="AL26" s="72">
        <v>0</v>
      </c>
      <c r="AM26" s="74" t="s">
        <v>14</v>
      </c>
      <c r="AN26" s="74">
        <v>1592</v>
      </c>
      <c r="AO26" s="74">
        <v>1480</v>
      </c>
      <c r="AP26" s="74">
        <v>1473</v>
      </c>
      <c r="AQ26" s="74">
        <v>1415</v>
      </c>
      <c r="AR26" s="74">
        <v>1398</v>
      </c>
      <c r="AS26" s="72">
        <v>7358</v>
      </c>
      <c r="AT26" s="74">
        <v>5204</v>
      </c>
      <c r="AU26" s="74">
        <v>271</v>
      </c>
      <c r="AV26" s="74">
        <v>0</v>
      </c>
      <c r="AW26" s="74">
        <v>0</v>
      </c>
      <c r="AX26" s="74">
        <v>223</v>
      </c>
      <c r="AY26" s="74">
        <v>8</v>
      </c>
      <c r="AZ26" s="74">
        <v>1316</v>
      </c>
      <c r="BA26" s="74" t="s">
        <v>14</v>
      </c>
      <c r="BB26" s="74">
        <v>241</v>
      </c>
      <c r="BC26" s="74">
        <v>47605</v>
      </c>
      <c r="BD26" s="74">
        <v>15553</v>
      </c>
      <c r="BE26" s="74">
        <v>8970</v>
      </c>
      <c r="BF26" s="74">
        <v>2565</v>
      </c>
      <c r="BG26" s="74">
        <v>5502</v>
      </c>
      <c r="BH26" s="74">
        <v>3851</v>
      </c>
      <c r="BI26" s="74">
        <v>7100</v>
      </c>
      <c r="BJ26" s="74" t="s">
        <v>14</v>
      </c>
      <c r="BK26" s="74">
        <v>26970</v>
      </c>
      <c r="BL26" s="74">
        <v>13822</v>
      </c>
      <c r="BM26" s="74">
        <v>26382</v>
      </c>
      <c r="BN26" s="74">
        <v>13569</v>
      </c>
      <c r="BO26" s="74">
        <v>13399</v>
      </c>
      <c r="BP26" s="74">
        <v>6952</v>
      </c>
      <c r="BQ26" s="74">
        <v>27094</v>
      </c>
      <c r="BR26" s="74">
        <v>13916</v>
      </c>
      <c r="BS26" s="74">
        <v>26510</v>
      </c>
      <c r="BT26" s="74">
        <v>13665</v>
      </c>
      <c r="BU26" s="74">
        <v>7400</v>
      </c>
      <c r="BV26" s="74">
        <v>1419</v>
      </c>
      <c r="BW26" s="74" t="s">
        <v>14</v>
      </c>
      <c r="BX26" s="74">
        <v>736</v>
      </c>
      <c r="BY26" s="74">
        <v>1317</v>
      </c>
      <c r="BZ26" s="74">
        <v>2822</v>
      </c>
      <c r="CA26" s="74">
        <v>205</v>
      </c>
      <c r="CB26" s="74">
        <v>727</v>
      </c>
      <c r="CC26" s="72">
        <v>5807</v>
      </c>
      <c r="CD26" s="72">
        <v>3221</v>
      </c>
      <c r="CE26" s="72">
        <v>198</v>
      </c>
      <c r="CF26" s="72">
        <v>104</v>
      </c>
      <c r="CG26" s="74" t="s">
        <v>14</v>
      </c>
      <c r="CH26" s="74">
        <v>154837</v>
      </c>
      <c r="CI26" s="74">
        <v>81619</v>
      </c>
      <c r="CJ26" s="74">
        <v>15496</v>
      </c>
      <c r="CK26" s="74">
        <v>68001</v>
      </c>
      <c r="CL26" s="74">
        <v>73854</v>
      </c>
      <c r="CM26" s="74">
        <v>1640</v>
      </c>
      <c r="CN26" s="74">
        <v>68516</v>
      </c>
      <c r="CO26" s="74">
        <v>61151</v>
      </c>
      <c r="CP26" s="74">
        <v>1390</v>
      </c>
      <c r="CQ26" s="74">
        <v>12091</v>
      </c>
      <c r="CR26" s="74">
        <v>10246</v>
      </c>
    </row>
    <row r="27" spans="1:100" ht="15" customHeight="1" x14ac:dyDescent="0.25">
      <c r="A27" s="74" t="s">
        <v>6</v>
      </c>
      <c r="B27" s="74">
        <v>160510</v>
      </c>
      <c r="C27" s="74">
        <v>78856</v>
      </c>
      <c r="D27" s="74">
        <v>88793</v>
      </c>
      <c r="E27" s="74">
        <v>43862</v>
      </c>
      <c r="F27" s="74">
        <v>66529</v>
      </c>
      <c r="G27" s="74">
        <v>33012</v>
      </c>
      <c r="H27" s="74">
        <v>40948</v>
      </c>
      <c r="I27" s="74">
        <v>20074</v>
      </c>
      <c r="J27" s="74">
        <v>26275</v>
      </c>
      <c r="K27" s="74">
        <v>12571</v>
      </c>
      <c r="L27" s="72">
        <v>383055</v>
      </c>
      <c r="M27" s="72">
        <v>188375</v>
      </c>
      <c r="N27" s="74">
        <v>9</v>
      </c>
      <c r="O27" s="74">
        <v>5</v>
      </c>
      <c r="P27" s="74">
        <v>8</v>
      </c>
      <c r="Q27" s="74">
        <v>4</v>
      </c>
      <c r="R27" s="72">
        <v>17</v>
      </c>
      <c r="S27" s="72">
        <v>9</v>
      </c>
      <c r="T27" s="74" t="s">
        <v>6</v>
      </c>
      <c r="U27" s="74">
        <v>49428</v>
      </c>
      <c r="V27" s="74">
        <v>23814</v>
      </c>
      <c r="W27" s="74">
        <v>26874</v>
      </c>
      <c r="X27" s="74">
        <v>12822</v>
      </c>
      <c r="Y27" s="74">
        <v>20127</v>
      </c>
      <c r="Z27" s="74">
        <v>9894</v>
      </c>
      <c r="AA27" s="74">
        <v>10587</v>
      </c>
      <c r="AB27" s="74">
        <v>5070</v>
      </c>
      <c r="AC27" s="74">
        <v>8751</v>
      </c>
      <c r="AD27" s="74">
        <v>4122</v>
      </c>
      <c r="AE27" s="72">
        <v>115767</v>
      </c>
      <c r="AF27" s="72">
        <v>55722</v>
      </c>
      <c r="AG27" s="74">
        <v>2</v>
      </c>
      <c r="AH27" s="74">
        <v>1</v>
      </c>
      <c r="AI27" s="74">
        <v>0</v>
      </c>
      <c r="AJ27" s="74">
        <v>0</v>
      </c>
      <c r="AK27" s="72">
        <v>2</v>
      </c>
      <c r="AL27" s="72">
        <v>1</v>
      </c>
      <c r="AM27" s="74" t="s">
        <v>6</v>
      </c>
      <c r="AN27" s="74">
        <v>2869</v>
      </c>
      <c r="AO27" s="74">
        <v>2537</v>
      </c>
      <c r="AP27" s="74">
        <v>2400</v>
      </c>
      <c r="AQ27" s="74">
        <v>1997</v>
      </c>
      <c r="AR27" s="74">
        <v>1630</v>
      </c>
      <c r="AS27" s="72">
        <v>11433</v>
      </c>
      <c r="AT27" s="74">
        <v>7333</v>
      </c>
      <c r="AU27" s="74">
        <v>38</v>
      </c>
      <c r="AV27" s="74">
        <v>18</v>
      </c>
      <c r="AW27" s="74">
        <v>0</v>
      </c>
      <c r="AX27" s="74">
        <v>749</v>
      </c>
      <c r="AY27" s="74">
        <v>2</v>
      </c>
      <c r="AZ27" s="74">
        <v>2346</v>
      </c>
      <c r="BA27" s="74" t="s">
        <v>6</v>
      </c>
      <c r="BB27" s="74">
        <v>353</v>
      </c>
      <c r="BC27" s="74">
        <v>45535</v>
      </c>
      <c r="BD27" s="74">
        <v>18348</v>
      </c>
      <c r="BE27" s="74">
        <v>8784</v>
      </c>
      <c r="BF27" s="74">
        <v>1700</v>
      </c>
      <c r="BG27" s="74">
        <v>5567</v>
      </c>
      <c r="BH27" s="74">
        <v>2864</v>
      </c>
      <c r="BI27" s="74">
        <v>8852</v>
      </c>
      <c r="BJ27" s="74" t="s">
        <v>6</v>
      </c>
      <c r="BK27" s="74">
        <v>19076</v>
      </c>
      <c r="BL27" s="74">
        <v>9105</v>
      </c>
      <c r="BM27" s="74">
        <v>18192</v>
      </c>
      <c r="BN27" s="74">
        <v>8663</v>
      </c>
      <c r="BO27" s="74">
        <v>7524</v>
      </c>
      <c r="BP27" s="74">
        <v>3507</v>
      </c>
      <c r="BQ27" s="74">
        <v>18818</v>
      </c>
      <c r="BR27" s="74">
        <v>9086</v>
      </c>
      <c r="BS27" s="74">
        <v>17930</v>
      </c>
      <c r="BT27" s="74">
        <v>8634</v>
      </c>
      <c r="BU27" s="74">
        <v>6166</v>
      </c>
      <c r="BV27" s="74">
        <v>2375</v>
      </c>
      <c r="BW27" s="74" t="s">
        <v>6</v>
      </c>
      <c r="BX27" s="74">
        <v>825</v>
      </c>
      <c r="BY27" s="74">
        <v>1238</v>
      </c>
      <c r="BZ27" s="74">
        <v>5234</v>
      </c>
      <c r="CA27" s="74">
        <v>725</v>
      </c>
      <c r="CB27" s="74">
        <v>73</v>
      </c>
      <c r="CC27" s="72">
        <v>8095</v>
      </c>
      <c r="CD27" s="72">
        <v>3197</v>
      </c>
      <c r="CE27" s="72">
        <v>113</v>
      </c>
      <c r="CF27" s="72">
        <v>50</v>
      </c>
      <c r="CG27" s="74" t="s">
        <v>6</v>
      </c>
      <c r="CH27" s="74">
        <v>206330</v>
      </c>
      <c r="CI27" s="74">
        <v>74665</v>
      </c>
      <c r="CJ27" s="74">
        <v>22584</v>
      </c>
      <c r="CK27" s="74">
        <v>48234</v>
      </c>
      <c r="CL27" s="74">
        <v>52447</v>
      </c>
      <c r="CM27" s="74">
        <v>3352</v>
      </c>
      <c r="CN27" s="74">
        <v>49195</v>
      </c>
      <c r="CO27" s="74">
        <v>39407</v>
      </c>
      <c r="CP27" s="74">
        <v>4468</v>
      </c>
      <c r="CQ27" s="74">
        <v>14763</v>
      </c>
      <c r="CR27" s="74">
        <v>6299</v>
      </c>
    </row>
    <row r="28" spans="1:100" s="35" customFormat="1" ht="15" customHeight="1" x14ac:dyDescent="0.25">
      <c r="A28" s="32" t="s">
        <v>175</v>
      </c>
      <c r="B28" s="32">
        <v>1450508</v>
      </c>
      <c r="C28" s="32">
        <v>714632</v>
      </c>
      <c r="D28" s="32">
        <v>908421</v>
      </c>
      <c r="E28" s="32">
        <v>449028</v>
      </c>
      <c r="F28" s="32">
        <v>760333</v>
      </c>
      <c r="G28" s="32">
        <v>377914</v>
      </c>
      <c r="H28" s="32">
        <v>534168</v>
      </c>
      <c r="I28" s="32">
        <v>269763</v>
      </c>
      <c r="J28" s="32">
        <v>414874</v>
      </c>
      <c r="K28" s="32">
        <v>213089</v>
      </c>
      <c r="L28" s="33">
        <v>4068304</v>
      </c>
      <c r="M28" s="33">
        <v>2024426</v>
      </c>
      <c r="N28" s="32">
        <v>2799</v>
      </c>
      <c r="O28" s="32">
        <v>1488</v>
      </c>
      <c r="P28" s="32">
        <v>2457</v>
      </c>
      <c r="Q28" s="32">
        <v>1358</v>
      </c>
      <c r="R28" s="33">
        <v>5256</v>
      </c>
      <c r="S28" s="33">
        <v>2846</v>
      </c>
      <c r="T28" s="32" t="s">
        <v>175</v>
      </c>
      <c r="U28" s="34">
        <v>394079</v>
      </c>
      <c r="V28" s="34">
        <v>185720</v>
      </c>
      <c r="W28" s="34">
        <v>243784</v>
      </c>
      <c r="X28" s="34">
        <v>112509</v>
      </c>
      <c r="Y28" s="34">
        <v>216197</v>
      </c>
      <c r="Z28" s="34">
        <v>101374</v>
      </c>
      <c r="AA28" s="34">
        <v>126486</v>
      </c>
      <c r="AB28" s="34">
        <v>60468</v>
      </c>
      <c r="AC28" s="34">
        <v>118523</v>
      </c>
      <c r="AD28" s="34">
        <v>59561</v>
      </c>
      <c r="AE28" s="33">
        <v>1099069</v>
      </c>
      <c r="AF28" s="33">
        <v>519632</v>
      </c>
      <c r="AG28" s="34">
        <v>874</v>
      </c>
      <c r="AH28" s="34">
        <v>436</v>
      </c>
      <c r="AI28" s="34">
        <v>377</v>
      </c>
      <c r="AJ28" s="34">
        <v>189</v>
      </c>
      <c r="AK28" s="34">
        <v>1251</v>
      </c>
      <c r="AL28" s="34">
        <v>625</v>
      </c>
      <c r="AM28" s="32" t="s">
        <v>175</v>
      </c>
      <c r="AN28" s="32">
        <v>29753</v>
      </c>
      <c r="AO28" s="32">
        <v>27488</v>
      </c>
      <c r="AP28" s="32">
        <v>26541</v>
      </c>
      <c r="AQ28" s="32">
        <v>23004</v>
      </c>
      <c r="AR28" s="32">
        <v>20575</v>
      </c>
      <c r="AS28" s="32">
        <v>127361</v>
      </c>
      <c r="AT28" s="32">
        <v>76082</v>
      </c>
      <c r="AU28" s="32">
        <v>2980</v>
      </c>
      <c r="AV28" s="32">
        <v>110</v>
      </c>
      <c r="AW28" s="32">
        <v>15</v>
      </c>
      <c r="AX28" s="32">
        <v>6388</v>
      </c>
      <c r="AY28" s="32">
        <v>38</v>
      </c>
      <c r="AZ28" s="32">
        <v>25118</v>
      </c>
      <c r="BA28" s="32" t="s">
        <v>175</v>
      </c>
      <c r="BB28" s="32">
        <v>4661</v>
      </c>
      <c r="BC28" s="32">
        <v>726925</v>
      </c>
      <c r="BD28" s="32">
        <v>172068</v>
      </c>
      <c r="BE28" s="32">
        <v>70570</v>
      </c>
      <c r="BF28" s="32">
        <v>14479</v>
      </c>
      <c r="BG28" s="32">
        <v>66324</v>
      </c>
      <c r="BH28" s="32">
        <v>41325</v>
      </c>
      <c r="BI28" s="32">
        <v>102389</v>
      </c>
      <c r="BJ28" s="32" t="s">
        <v>175</v>
      </c>
      <c r="BK28" s="32">
        <v>323766</v>
      </c>
      <c r="BL28" s="32">
        <v>165131</v>
      </c>
      <c r="BM28" s="32">
        <v>313939</v>
      </c>
      <c r="BN28" s="32">
        <v>160343</v>
      </c>
      <c r="BO28" s="32">
        <v>147138</v>
      </c>
      <c r="BP28" s="32">
        <v>75877</v>
      </c>
      <c r="BQ28" s="32">
        <v>327331</v>
      </c>
      <c r="BR28" s="32">
        <v>167605</v>
      </c>
      <c r="BS28" s="32">
        <v>317393</v>
      </c>
      <c r="BT28" s="32">
        <v>162748</v>
      </c>
      <c r="BU28" s="32">
        <v>93583</v>
      </c>
      <c r="BV28" s="32">
        <v>27070</v>
      </c>
      <c r="BW28" s="32" t="s">
        <v>175</v>
      </c>
      <c r="BX28" s="32">
        <v>10325</v>
      </c>
      <c r="BY28" s="32">
        <v>23425</v>
      </c>
      <c r="BZ28" s="32">
        <v>45690</v>
      </c>
      <c r="CA28" s="32">
        <v>9007</v>
      </c>
      <c r="CB28" s="32">
        <v>3213</v>
      </c>
      <c r="CC28" s="32">
        <v>91660</v>
      </c>
      <c r="CD28" s="32">
        <v>45327</v>
      </c>
      <c r="CE28" s="32">
        <v>3407</v>
      </c>
      <c r="CF28" s="32">
        <v>1939</v>
      </c>
      <c r="CG28" s="32" t="s">
        <v>175</v>
      </c>
      <c r="CH28" s="32">
        <v>2595514</v>
      </c>
      <c r="CI28" s="32">
        <v>975172</v>
      </c>
      <c r="CJ28" s="32">
        <v>240406</v>
      </c>
      <c r="CK28" s="32">
        <v>720495</v>
      </c>
      <c r="CL28" s="32">
        <v>800662</v>
      </c>
      <c r="CM28" s="32">
        <v>28905</v>
      </c>
      <c r="CN28" s="32">
        <v>741472</v>
      </c>
      <c r="CO28" s="32">
        <v>635950</v>
      </c>
      <c r="CP28" s="32">
        <v>40144</v>
      </c>
      <c r="CQ28" s="32">
        <v>162415</v>
      </c>
      <c r="CR28" s="32">
        <v>88856</v>
      </c>
      <c r="CS28" s="38"/>
      <c r="CT28" s="38"/>
      <c r="CU28" s="38"/>
      <c r="CV28" s="38"/>
    </row>
    <row r="29" spans="1:100" x14ac:dyDescent="0.25">
      <c r="A29" s="94" t="s">
        <v>228</v>
      </c>
      <c r="B29" s="94"/>
      <c r="C29" s="94"/>
      <c r="D29" s="94"/>
      <c r="E29" s="94"/>
      <c r="F29" s="94"/>
      <c r="G29" s="94"/>
      <c r="H29" s="94"/>
      <c r="I29" s="94"/>
      <c r="J29" s="94"/>
      <c r="K29" s="94"/>
      <c r="L29" s="94"/>
      <c r="M29" s="94"/>
      <c r="N29" s="94"/>
      <c r="O29" s="94"/>
      <c r="P29" s="94"/>
      <c r="Q29" s="94"/>
      <c r="R29" s="94"/>
      <c r="S29" s="94"/>
      <c r="T29" s="94" t="s">
        <v>229</v>
      </c>
      <c r="U29" s="94"/>
      <c r="V29" s="94"/>
      <c r="W29" s="94"/>
      <c r="X29" s="94"/>
      <c r="Y29" s="94"/>
      <c r="Z29" s="94"/>
      <c r="AA29" s="94"/>
      <c r="AB29" s="94"/>
      <c r="AC29" s="94"/>
      <c r="AD29" s="94"/>
      <c r="AE29" s="94"/>
      <c r="AF29" s="94"/>
      <c r="AG29" s="94"/>
      <c r="AH29" s="94"/>
      <c r="AI29" s="94"/>
      <c r="AJ29" s="94"/>
      <c r="AK29" s="94"/>
      <c r="AL29" s="94"/>
      <c r="AM29" s="94" t="s">
        <v>230</v>
      </c>
      <c r="AN29" s="94"/>
      <c r="AO29" s="94"/>
      <c r="AP29" s="94"/>
      <c r="AQ29" s="94"/>
      <c r="AR29" s="94"/>
      <c r="AS29" s="94"/>
      <c r="AT29" s="94"/>
      <c r="AU29" s="94"/>
      <c r="AV29" s="94"/>
      <c r="AW29" s="94"/>
      <c r="AX29" s="94"/>
      <c r="AY29" s="94"/>
      <c r="AZ29" s="94"/>
      <c r="BA29" s="91" t="s">
        <v>421</v>
      </c>
      <c r="BB29" s="91"/>
      <c r="BC29" s="91"/>
      <c r="BD29" s="91"/>
      <c r="BE29" s="91"/>
      <c r="BF29" s="91"/>
      <c r="BG29" s="91"/>
      <c r="BH29" s="91"/>
      <c r="BI29" s="91"/>
      <c r="BJ29" s="91" t="s">
        <v>549</v>
      </c>
      <c r="BK29" s="91"/>
      <c r="BL29" s="91"/>
      <c r="BM29" s="91"/>
      <c r="BN29" s="91"/>
      <c r="BO29" s="91"/>
      <c r="BP29" s="91"/>
      <c r="BQ29" s="91"/>
      <c r="BR29" s="91"/>
      <c r="BS29" s="91"/>
      <c r="BT29" s="91"/>
      <c r="BU29" s="91"/>
      <c r="BV29" s="91"/>
      <c r="BW29" s="94" t="s">
        <v>231</v>
      </c>
      <c r="BX29" s="94"/>
      <c r="BY29" s="94"/>
      <c r="BZ29" s="94"/>
      <c r="CA29" s="94"/>
      <c r="CB29" s="94"/>
      <c r="CC29" s="94"/>
      <c r="CD29" s="94"/>
      <c r="CE29" s="94"/>
      <c r="CF29" s="94"/>
      <c r="CG29" s="94" t="s">
        <v>232</v>
      </c>
      <c r="CH29" s="94"/>
      <c r="CI29" s="94"/>
      <c r="CJ29" s="94"/>
      <c r="CK29" s="94"/>
      <c r="CL29" s="94"/>
      <c r="CM29" s="94"/>
      <c r="CN29" s="94"/>
      <c r="CO29" s="94"/>
      <c r="CP29" s="94"/>
      <c r="CQ29" s="94"/>
      <c r="CR29" s="94"/>
    </row>
    <row r="30" spans="1:100" x14ac:dyDescent="0.25">
      <c r="A30" s="94" t="s">
        <v>422</v>
      </c>
      <c r="B30" s="94"/>
      <c r="C30" s="94"/>
      <c r="D30" s="94"/>
      <c r="E30" s="94"/>
      <c r="F30" s="94"/>
      <c r="G30" s="94"/>
      <c r="H30" s="94"/>
      <c r="I30" s="94"/>
      <c r="J30" s="94"/>
      <c r="K30" s="94"/>
      <c r="L30" s="94"/>
      <c r="M30" s="94"/>
      <c r="N30" s="94"/>
      <c r="O30" s="94"/>
      <c r="P30" s="94"/>
      <c r="Q30" s="94"/>
      <c r="R30" s="94"/>
      <c r="S30" s="94"/>
      <c r="T30" s="94" t="s">
        <v>422</v>
      </c>
      <c r="U30" s="94"/>
      <c r="V30" s="94"/>
      <c r="W30" s="94"/>
      <c r="X30" s="94"/>
      <c r="Y30" s="94"/>
      <c r="Z30" s="94"/>
      <c r="AA30" s="94"/>
      <c r="AB30" s="94"/>
      <c r="AC30" s="94"/>
      <c r="AD30" s="94"/>
      <c r="AE30" s="94"/>
      <c r="AF30" s="94"/>
      <c r="AG30" s="94"/>
      <c r="AH30" s="94"/>
      <c r="AI30" s="94"/>
      <c r="AJ30" s="94"/>
      <c r="AK30" s="94"/>
      <c r="AL30" s="94"/>
      <c r="AM30" s="94" t="s">
        <v>422</v>
      </c>
      <c r="AN30" s="94"/>
      <c r="AO30" s="94"/>
      <c r="AP30" s="94"/>
      <c r="AQ30" s="94"/>
      <c r="AR30" s="94"/>
      <c r="AS30" s="94"/>
      <c r="AT30" s="94"/>
      <c r="AU30" s="94"/>
      <c r="AV30" s="94"/>
      <c r="AW30" s="94"/>
      <c r="AX30" s="94"/>
      <c r="AY30" s="94"/>
      <c r="AZ30" s="94"/>
      <c r="BA30" s="91" t="s">
        <v>422</v>
      </c>
      <c r="BB30" s="91"/>
      <c r="BC30" s="91"/>
      <c r="BD30" s="91"/>
      <c r="BE30" s="91"/>
      <c r="BF30" s="91"/>
      <c r="BG30" s="91"/>
      <c r="BH30" s="91"/>
      <c r="BI30" s="91"/>
      <c r="BJ30" s="91" t="s">
        <v>422</v>
      </c>
      <c r="BK30" s="91"/>
      <c r="BL30" s="91"/>
      <c r="BM30" s="91"/>
      <c r="BN30" s="91"/>
      <c r="BO30" s="91"/>
      <c r="BP30" s="91"/>
      <c r="BQ30" s="91"/>
      <c r="BR30" s="91"/>
      <c r="BS30" s="91"/>
      <c r="BT30" s="91"/>
      <c r="BU30" s="91"/>
      <c r="BV30" s="91"/>
      <c r="BW30" s="94" t="s">
        <v>422</v>
      </c>
      <c r="BX30" s="94"/>
      <c r="BY30" s="94"/>
      <c r="BZ30" s="94"/>
      <c r="CA30" s="94"/>
      <c r="CB30" s="94"/>
      <c r="CC30" s="94"/>
      <c r="CD30" s="94"/>
      <c r="CE30" s="94"/>
      <c r="CF30" s="94"/>
      <c r="CG30" s="94" t="s">
        <v>422</v>
      </c>
      <c r="CH30" s="94"/>
      <c r="CI30" s="94"/>
      <c r="CJ30" s="94"/>
      <c r="CK30" s="94"/>
      <c r="CL30" s="94"/>
      <c r="CM30" s="94"/>
      <c r="CN30" s="94"/>
      <c r="CO30" s="94"/>
      <c r="CP30" s="94"/>
      <c r="CQ30" s="94"/>
      <c r="CR30" s="94"/>
    </row>
    <row r="31" spans="1:100" ht="36" customHeight="1" x14ac:dyDescent="0.25">
      <c r="A31" s="94" t="s">
        <v>56</v>
      </c>
      <c r="B31" s="94" t="s">
        <v>184</v>
      </c>
      <c r="C31" s="94"/>
      <c r="D31" s="94" t="s">
        <v>185</v>
      </c>
      <c r="E31" s="94"/>
      <c r="F31" s="94" t="s">
        <v>186</v>
      </c>
      <c r="G31" s="94"/>
      <c r="H31" s="94" t="s">
        <v>187</v>
      </c>
      <c r="I31" s="94"/>
      <c r="J31" s="94" t="s">
        <v>188</v>
      </c>
      <c r="K31" s="94"/>
      <c r="L31" s="94" t="s">
        <v>189</v>
      </c>
      <c r="M31" s="94"/>
      <c r="N31" s="94" t="s">
        <v>386</v>
      </c>
      <c r="O31" s="94"/>
      <c r="P31" s="94" t="s">
        <v>387</v>
      </c>
      <c r="Q31" s="94"/>
      <c r="R31" s="91" t="s">
        <v>388</v>
      </c>
      <c r="S31" s="91"/>
      <c r="T31" s="94" t="s">
        <v>56</v>
      </c>
      <c r="U31" s="94" t="s">
        <v>184</v>
      </c>
      <c r="V31" s="94"/>
      <c r="W31" s="94" t="s">
        <v>185</v>
      </c>
      <c r="X31" s="94"/>
      <c r="Y31" s="94" t="s">
        <v>186</v>
      </c>
      <c r="Z31" s="94"/>
      <c r="AA31" s="94" t="s">
        <v>187</v>
      </c>
      <c r="AB31" s="94"/>
      <c r="AC31" s="94" t="s">
        <v>188</v>
      </c>
      <c r="AD31" s="94"/>
      <c r="AE31" s="94" t="s">
        <v>189</v>
      </c>
      <c r="AF31" s="94"/>
      <c r="AG31" s="94" t="s">
        <v>386</v>
      </c>
      <c r="AH31" s="94"/>
      <c r="AI31" s="94" t="s">
        <v>387</v>
      </c>
      <c r="AJ31" s="94"/>
      <c r="AK31" s="91" t="s">
        <v>388</v>
      </c>
      <c r="AL31" s="91"/>
      <c r="AM31" s="91" t="s">
        <v>56</v>
      </c>
      <c r="AN31" s="91" t="s">
        <v>190</v>
      </c>
      <c r="AO31" s="91"/>
      <c r="AP31" s="91"/>
      <c r="AQ31" s="91"/>
      <c r="AR31" s="91"/>
      <c r="AS31" s="91"/>
      <c r="AT31" s="91" t="s">
        <v>59</v>
      </c>
      <c r="AU31" s="91"/>
      <c r="AV31" s="91"/>
      <c r="AW31" s="91"/>
      <c r="AX31" s="91"/>
      <c r="AY31" s="91"/>
      <c r="AZ31" s="91" t="s">
        <v>191</v>
      </c>
      <c r="BA31" s="95" t="s">
        <v>56</v>
      </c>
      <c r="BB31" s="91" t="s">
        <v>192</v>
      </c>
      <c r="BC31" s="91"/>
      <c r="BD31" s="91"/>
      <c r="BE31" s="91"/>
      <c r="BF31" s="91"/>
      <c r="BG31" s="91"/>
      <c r="BH31" s="91"/>
      <c r="BI31" s="91"/>
      <c r="BJ31" s="95" t="s">
        <v>56</v>
      </c>
      <c r="BK31" s="91" t="s">
        <v>389</v>
      </c>
      <c r="BL31" s="91"/>
      <c r="BM31" s="91" t="s">
        <v>390</v>
      </c>
      <c r="BN31" s="91"/>
      <c r="BO31" s="91" t="s">
        <v>391</v>
      </c>
      <c r="BP31" s="91"/>
      <c r="BQ31" s="91" t="s">
        <v>392</v>
      </c>
      <c r="BR31" s="91"/>
      <c r="BS31" s="91" t="s">
        <v>393</v>
      </c>
      <c r="BT31" s="91"/>
      <c r="BU31" s="91" t="s">
        <v>394</v>
      </c>
      <c r="BV31" s="91"/>
      <c r="BW31" s="91" t="s">
        <v>56</v>
      </c>
      <c r="BX31" s="94" t="s">
        <v>395</v>
      </c>
      <c r="BY31" s="94"/>
      <c r="BZ31" s="94"/>
      <c r="CA31" s="94"/>
      <c r="CB31" s="94"/>
      <c r="CC31" s="94"/>
      <c r="CD31" s="94"/>
      <c r="CE31" s="91" t="s">
        <v>199</v>
      </c>
      <c r="CF31" s="91" t="s">
        <v>282</v>
      </c>
      <c r="CG31" s="95" t="s">
        <v>56</v>
      </c>
      <c r="CH31" s="95" t="s">
        <v>200</v>
      </c>
      <c r="CI31" s="95"/>
      <c r="CJ31" s="95"/>
      <c r="CK31" s="95"/>
      <c r="CL31" s="95"/>
      <c r="CM31" s="95"/>
      <c r="CN31" s="95"/>
      <c r="CO31" s="95"/>
      <c r="CP31" s="95"/>
      <c r="CQ31" s="95"/>
      <c r="CR31" s="95"/>
    </row>
    <row r="32" spans="1:100" ht="36" customHeight="1" x14ac:dyDescent="0.25">
      <c r="A32" s="94"/>
      <c r="B32" s="73" t="s">
        <v>54</v>
      </c>
      <c r="C32" s="73" t="s">
        <v>53</v>
      </c>
      <c r="D32" s="73" t="s">
        <v>54</v>
      </c>
      <c r="E32" s="73" t="s">
        <v>53</v>
      </c>
      <c r="F32" s="73" t="s">
        <v>54</v>
      </c>
      <c r="G32" s="73" t="s">
        <v>53</v>
      </c>
      <c r="H32" s="73" t="s">
        <v>54</v>
      </c>
      <c r="I32" s="73" t="s">
        <v>53</v>
      </c>
      <c r="J32" s="73" t="s">
        <v>54</v>
      </c>
      <c r="K32" s="73" t="s">
        <v>53</v>
      </c>
      <c r="L32" s="73" t="s">
        <v>54</v>
      </c>
      <c r="M32" s="73" t="s">
        <v>53</v>
      </c>
      <c r="N32" s="73" t="s">
        <v>54</v>
      </c>
      <c r="O32" s="73" t="s">
        <v>53</v>
      </c>
      <c r="P32" s="73" t="s">
        <v>54</v>
      </c>
      <c r="Q32" s="73" t="s">
        <v>53</v>
      </c>
      <c r="R32" s="73" t="s">
        <v>54</v>
      </c>
      <c r="S32" s="73" t="s">
        <v>53</v>
      </c>
      <c r="T32" s="94"/>
      <c r="U32" s="73" t="s">
        <v>54</v>
      </c>
      <c r="V32" s="73" t="s">
        <v>53</v>
      </c>
      <c r="W32" s="73" t="s">
        <v>54</v>
      </c>
      <c r="X32" s="73" t="s">
        <v>53</v>
      </c>
      <c r="Y32" s="73" t="s">
        <v>54</v>
      </c>
      <c r="Z32" s="73" t="s">
        <v>53</v>
      </c>
      <c r="AA32" s="73" t="s">
        <v>54</v>
      </c>
      <c r="AB32" s="73" t="s">
        <v>53</v>
      </c>
      <c r="AC32" s="73" t="s">
        <v>54</v>
      </c>
      <c r="AD32" s="73" t="s">
        <v>53</v>
      </c>
      <c r="AE32" s="73" t="s">
        <v>54</v>
      </c>
      <c r="AF32" s="73" t="s">
        <v>53</v>
      </c>
      <c r="AG32" s="73" t="s">
        <v>54</v>
      </c>
      <c r="AH32" s="73" t="s">
        <v>53</v>
      </c>
      <c r="AI32" s="73" t="s">
        <v>54</v>
      </c>
      <c r="AJ32" s="73" t="s">
        <v>53</v>
      </c>
      <c r="AK32" s="73" t="s">
        <v>54</v>
      </c>
      <c r="AL32" s="73" t="s">
        <v>53</v>
      </c>
      <c r="AM32" s="91"/>
      <c r="AN32" s="71" t="s">
        <v>184</v>
      </c>
      <c r="AO32" s="71" t="s">
        <v>185</v>
      </c>
      <c r="AP32" s="71" t="s">
        <v>186</v>
      </c>
      <c r="AQ32" s="71" t="s">
        <v>187</v>
      </c>
      <c r="AR32" s="71" t="s">
        <v>188</v>
      </c>
      <c r="AS32" s="71" t="s">
        <v>61</v>
      </c>
      <c r="AT32" s="71" t="s">
        <v>203</v>
      </c>
      <c r="AU32" s="71" t="s">
        <v>204</v>
      </c>
      <c r="AV32" s="71" t="s">
        <v>205</v>
      </c>
      <c r="AW32" s="71" t="s">
        <v>204</v>
      </c>
      <c r="AX32" s="71" t="s">
        <v>206</v>
      </c>
      <c r="AY32" s="71" t="s">
        <v>207</v>
      </c>
      <c r="AZ32" s="91"/>
      <c r="BA32" s="95"/>
      <c r="BB32" s="71" t="s">
        <v>208</v>
      </c>
      <c r="BC32" s="71" t="s">
        <v>209</v>
      </c>
      <c r="BD32" s="71" t="s">
        <v>210</v>
      </c>
      <c r="BE32" s="71" t="s">
        <v>211</v>
      </c>
      <c r="BF32" s="71" t="s">
        <v>212</v>
      </c>
      <c r="BG32" s="71" t="s">
        <v>35</v>
      </c>
      <c r="BH32" s="71" t="s">
        <v>36</v>
      </c>
      <c r="BI32" s="71" t="s">
        <v>34</v>
      </c>
      <c r="BJ32" s="95"/>
      <c r="BK32" s="73" t="s">
        <v>54</v>
      </c>
      <c r="BL32" s="73" t="s">
        <v>53</v>
      </c>
      <c r="BM32" s="73" t="s">
        <v>54</v>
      </c>
      <c r="BN32" s="73" t="s">
        <v>53</v>
      </c>
      <c r="BO32" s="73" t="s">
        <v>54</v>
      </c>
      <c r="BP32" s="73" t="s">
        <v>53</v>
      </c>
      <c r="BQ32" s="73" t="s">
        <v>54</v>
      </c>
      <c r="BR32" s="73" t="s">
        <v>53</v>
      </c>
      <c r="BS32" s="73" t="s">
        <v>54</v>
      </c>
      <c r="BT32" s="73" t="s">
        <v>53</v>
      </c>
      <c r="BU32" s="73" t="s">
        <v>54</v>
      </c>
      <c r="BV32" s="73" t="s">
        <v>53</v>
      </c>
      <c r="BW32" s="91"/>
      <c r="BX32" s="71" t="s">
        <v>46</v>
      </c>
      <c r="BY32" s="71" t="s">
        <v>45</v>
      </c>
      <c r="BZ32" s="71" t="s">
        <v>213</v>
      </c>
      <c r="CA32" s="71" t="s">
        <v>214</v>
      </c>
      <c r="CB32" s="71" t="s">
        <v>215</v>
      </c>
      <c r="CC32" s="71" t="s">
        <v>216</v>
      </c>
      <c r="CD32" s="71" t="s">
        <v>283</v>
      </c>
      <c r="CE32" s="91"/>
      <c r="CF32" s="91"/>
      <c r="CG32" s="95"/>
      <c r="CH32" s="72" t="s">
        <v>218</v>
      </c>
      <c r="CI32" s="72" t="s">
        <v>219</v>
      </c>
      <c r="CJ32" s="72" t="s">
        <v>220</v>
      </c>
      <c r="CK32" s="72" t="s">
        <v>221</v>
      </c>
      <c r="CL32" s="72" t="s">
        <v>222</v>
      </c>
      <c r="CM32" s="72" t="s">
        <v>223</v>
      </c>
      <c r="CN32" s="72" t="s">
        <v>224</v>
      </c>
      <c r="CO32" s="72" t="s">
        <v>227</v>
      </c>
      <c r="CP32" s="72" t="s">
        <v>225</v>
      </c>
      <c r="CQ32" s="72" t="s">
        <v>226</v>
      </c>
      <c r="CR32" s="72" t="s">
        <v>42</v>
      </c>
    </row>
    <row r="33" spans="1:96" s="39" customFormat="1" ht="15" customHeight="1" x14ac:dyDescent="0.25">
      <c r="A33" s="72" t="s">
        <v>173</v>
      </c>
      <c r="B33" s="72"/>
      <c r="C33" s="72"/>
      <c r="D33" s="72"/>
      <c r="E33" s="72"/>
      <c r="F33" s="72"/>
      <c r="G33" s="72"/>
      <c r="H33" s="72"/>
      <c r="I33" s="72"/>
      <c r="J33" s="72"/>
      <c r="K33" s="72"/>
      <c r="L33" s="72"/>
      <c r="M33" s="72"/>
      <c r="N33" s="72"/>
      <c r="O33" s="72"/>
      <c r="P33" s="72"/>
      <c r="Q33" s="72"/>
      <c r="R33" s="72"/>
      <c r="S33" s="72"/>
      <c r="T33" s="72" t="s">
        <v>173</v>
      </c>
      <c r="U33" s="72"/>
      <c r="V33" s="72"/>
      <c r="W33" s="72"/>
      <c r="X33" s="72"/>
      <c r="Y33" s="72"/>
      <c r="Z33" s="72"/>
      <c r="AA33" s="72"/>
      <c r="AB33" s="72"/>
      <c r="AC33" s="72"/>
      <c r="AD33" s="72"/>
      <c r="AE33" s="72"/>
      <c r="AF33" s="72"/>
      <c r="AG33" s="72"/>
      <c r="AH33" s="72"/>
      <c r="AI33" s="72"/>
      <c r="AJ33" s="72"/>
      <c r="AK33" s="72"/>
      <c r="AL33" s="72"/>
      <c r="AM33" s="72" t="s">
        <v>173</v>
      </c>
      <c r="AN33" s="72"/>
      <c r="AO33" s="72"/>
      <c r="AP33" s="72"/>
      <c r="AQ33" s="72"/>
      <c r="AR33" s="72"/>
      <c r="AS33" s="72"/>
      <c r="AT33" s="72"/>
      <c r="AU33" s="72"/>
      <c r="AV33" s="72"/>
      <c r="AW33" s="72"/>
      <c r="AX33" s="72"/>
      <c r="AY33" s="72"/>
      <c r="AZ33" s="72"/>
      <c r="BA33" s="72" t="s">
        <v>173</v>
      </c>
      <c r="BB33" s="72"/>
      <c r="BC33" s="72"/>
      <c r="BD33" s="72"/>
      <c r="BE33" s="72"/>
      <c r="BF33" s="72"/>
      <c r="BG33" s="72"/>
      <c r="BH33" s="72"/>
      <c r="BI33" s="72"/>
      <c r="BJ33" s="72" t="s">
        <v>173</v>
      </c>
      <c r="BK33" s="72"/>
      <c r="BL33" s="72"/>
      <c r="BM33" s="72"/>
      <c r="BN33" s="72"/>
      <c r="BO33" s="72"/>
      <c r="BP33" s="72"/>
      <c r="BQ33" s="72"/>
      <c r="BR33" s="72"/>
      <c r="BS33" s="72"/>
      <c r="BT33" s="72"/>
      <c r="BU33" s="72"/>
      <c r="BV33" s="72"/>
      <c r="BW33" s="72" t="s">
        <v>173</v>
      </c>
      <c r="BX33" s="72"/>
      <c r="BY33" s="72"/>
      <c r="BZ33" s="72"/>
      <c r="CA33" s="72"/>
      <c r="CB33" s="72"/>
      <c r="CC33" s="72"/>
      <c r="CD33" s="72"/>
      <c r="CE33" s="72"/>
      <c r="CF33" s="72"/>
      <c r="CG33" s="72" t="s">
        <v>173</v>
      </c>
      <c r="CH33" s="72"/>
      <c r="CI33" s="72"/>
      <c r="CJ33" s="72"/>
      <c r="CK33" s="72"/>
      <c r="CL33" s="72"/>
      <c r="CM33" s="72"/>
      <c r="CN33" s="72"/>
      <c r="CO33" s="72"/>
      <c r="CP33" s="72"/>
      <c r="CQ33" s="72"/>
      <c r="CR33" s="72"/>
    </row>
    <row r="34" spans="1:96" ht="15" customHeight="1" x14ac:dyDescent="0.25">
      <c r="A34" s="74" t="s">
        <v>172</v>
      </c>
      <c r="B34" s="74">
        <v>13896</v>
      </c>
      <c r="C34" s="74">
        <v>6608</v>
      </c>
      <c r="D34" s="74">
        <v>10416</v>
      </c>
      <c r="E34" s="74">
        <v>4946</v>
      </c>
      <c r="F34" s="74">
        <v>10540</v>
      </c>
      <c r="G34" s="74">
        <v>5084</v>
      </c>
      <c r="H34" s="74">
        <v>8453</v>
      </c>
      <c r="I34" s="74">
        <v>4248</v>
      </c>
      <c r="J34" s="74">
        <v>6806</v>
      </c>
      <c r="K34" s="74">
        <v>3670</v>
      </c>
      <c r="L34" s="71">
        <v>50111</v>
      </c>
      <c r="M34" s="71">
        <v>24556</v>
      </c>
      <c r="N34" s="74">
        <v>0</v>
      </c>
      <c r="O34" s="74">
        <v>0</v>
      </c>
      <c r="P34" s="74">
        <v>0</v>
      </c>
      <c r="Q34" s="74">
        <v>0</v>
      </c>
      <c r="R34" s="72">
        <v>0</v>
      </c>
      <c r="S34" s="72">
        <v>0</v>
      </c>
      <c r="T34" s="74" t="s">
        <v>172</v>
      </c>
      <c r="U34" s="72">
        <v>3787</v>
      </c>
      <c r="V34" s="72">
        <v>1647</v>
      </c>
      <c r="W34" s="72">
        <v>2653</v>
      </c>
      <c r="X34" s="72">
        <v>1139</v>
      </c>
      <c r="Y34" s="72">
        <v>2946</v>
      </c>
      <c r="Z34" s="72">
        <v>1290</v>
      </c>
      <c r="AA34" s="72">
        <v>1875</v>
      </c>
      <c r="AB34" s="72">
        <v>891</v>
      </c>
      <c r="AC34" s="72">
        <v>1564</v>
      </c>
      <c r="AD34" s="72">
        <v>846</v>
      </c>
      <c r="AE34" s="72">
        <v>12825</v>
      </c>
      <c r="AF34" s="72">
        <v>5813</v>
      </c>
      <c r="AG34" s="72">
        <v>0</v>
      </c>
      <c r="AH34" s="72">
        <v>0</v>
      </c>
      <c r="AI34" s="74">
        <v>0</v>
      </c>
      <c r="AJ34" s="74">
        <v>0</v>
      </c>
      <c r="AK34" s="72">
        <v>0</v>
      </c>
      <c r="AL34" s="72">
        <v>0</v>
      </c>
      <c r="AM34" s="74" t="s">
        <v>172</v>
      </c>
      <c r="AN34" s="74">
        <v>364</v>
      </c>
      <c r="AO34" s="74">
        <v>340</v>
      </c>
      <c r="AP34" s="74">
        <v>346</v>
      </c>
      <c r="AQ34" s="74">
        <v>325</v>
      </c>
      <c r="AR34" s="74">
        <v>311</v>
      </c>
      <c r="AS34" s="72">
        <v>1686</v>
      </c>
      <c r="AT34" s="74">
        <v>1150</v>
      </c>
      <c r="AU34" s="74">
        <v>37</v>
      </c>
      <c r="AV34" s="74">
        <v>0</v>
      </c>
      <c r="AW34" s="74">
        <v>0</v>
      </c>
      <c r="AX34" s="74">
        <v>37</v>
      </c>
      <c r="AY34" s="74">
        <v>0</v>
      </c>
      <c r="AZ34" s="74">
        <v>300</v>
      </c>
      <c r="BA34" s="74" t="s">
        <v>172</v>
      </c>
      <c r="BB34" s="74">
        <v>53</v>
      </c>
      <c r="BC34" s="74">
        <v>7075</v>
      </c>
      <c r="BD34" s="74">
        <v>3440</v>
      </c>
      <c r="BE34" s="74">
        <v>2883</v>
      </c>
      <c r="BF34" s="74">
        <v>267</v>
      </c>
      <c r="BG34" s="74">
        <v>1343</v>
      </c>
      <c r="BH34" s="74">
        <v>725</v>
      </c>
      <c r="BI34" s="74">
        <v>1569</v>
      </c>
      <c r="BJ34" s="74" t="s">
        <v>172</v>
      </c>
      <c r="BK34" s="74">
        <v>5755</v>
      </c>
      <c r="BL34" s="74">
        <v>3020</v>
      </c>
      <c r="BM34" s="74">
        <v>5608</v>
      </c>
      <c r="BN34" s="74">
        <v>2950</v>
      </c>
      <c r="BO34" s="74">
        <v>3461</v>
      </c>
      <c r="BP34" s="74">
        <v>1875</v>
      </c>
      <c r="BQ34" s="74">
        <v>5992</v>
      </c>
      <c r="BR34" s="74">
        <v>3143</v>
      </c>
      <c r="BS34" s="74">
        <v>5825</v>
      </c>
      <c r="BT34" s="74">
        <v>3065</v>
      </c>
      <c r="BU34" s="74">
        <v>1870</v>
      </c>
      <c r="BV34" s="74">
        <v>376</v>
      </c>
      <c r="BW34" s="74" t="s">
        <v>172</v>
      </c>
      <c r="BX34" s="74">
        <v>230</v>
      </c>
      <c r="BY34" s="74">
        <v>190</v>
      </c>
      <c r="BZ34" s="74">
        <v>675</v>
      </c>
      <c r="CA34" s="74">
        <v>156</v>
      </c>
      <c r="CB34" s="74">
        <v>68</v>
      </c>
      <c r="CC34" s="72">
        <v>1319</v>
      </c>
      <c r="CD34" s="71">
        <v>889</v>
      </c>
      <c r="CE34" s="72">
        <v>64</v>
      </c>
      <c r="CF34" s="72">
        <v>39</v>
      </c>
      <c r="CG34" s="74" t="s">
        <v>172</v>
      </c>
      <c r="CH34" s="74">
        <v>51408</v>
      </c>
      <c r="CI34" s="74">
        <v>21822</v>
      </c>
      <c r="CJ34" s="74">
        <v>3365</v>
      </c>
      <c r="CK34" s="74">
        <v>20792</v>
      </c>
      <c r="CL34" s="74">
        <v>13253</v>
      </c>
      <c r="CM34" s="74">
        <v>239</v>
      </c>
      <c r="CN34" s="74">
        <v>11800</v>
      </c>
      <c r="CO34" s="74">
        <v>11011</v>
      </c>
      <c r="CP34" s="74">
        <v>337</v>
      </c>
      <c r="CQ34" s="74">
        <v>1898</v>
      </c>
      <c r="CR34" s="74">
        <v>1993</v>
      </c>
    </row>
    <row r="35" spans="1:96" ht="15" customHeight="1" x14ac:dyDescent="0.25">
      <c r="A35" s="74" t="s">
        <v>171</v>
      </c>
      <c r="B35" s="74">
        <v>12986</v>
      </c>
      <c r="C35" s="74">
        <v>6250</v>
      </c>
      <c r="D35" s="74">
        <v>9596</v>
      </c>
      <c r="E35" s="74">
        <v>4586</v>
      </c>
      <c r="F35" s="74">
        <v>9223</v>
      </c>
      <c r="G35" s="74">
        <v>4453</v>
      </c>
      <c r="H35" s="74">
        <v>7638</v>
      </c>
      <c r="I35" s="74">
        <v>3813</v>
      </c>
      <c r="J35" s="74">
        <v>5937</v>
      </c>
      <c r="K35" s="74">
        <v>3046</v>
      </c>
      <c r="L35" s="71">
        <v>45380</v>
      </c>
      <c r="M35" s="71">
        <v>22148</v>
      </c>
      <c r="N35" s="74">
        <v>0</v>
      </c>
      <c r="O35" s="74">
        <v>0</v>
      </c>
      <c r="P35" s="74">
        <v>0</v>
      </c>
      <c r="Q35" s="74">
        <v>0</v>
      </c>
      <c r="R35" s="72">
        <v>0</v>
      </c>
      <c r="S35" s="72">
        <v>0</v>
      </c>
      <c r="T35" s="74" t="s">
        <v>171</v>
      </c>
      <c r="U35" s="74">
        <v>3130</v>
      </c>
      <c r="V35" s="74">
        <v>1401</v>
      </c>
      <c r="W35" s="74">
        <v>2243</v>
      </c>
      <c r="X35" s="74">
        <v>1006</v>
      </c>
      <c r="Y35" s="74">
        <v>2397</v>
      </c>
      <c r="Z35" s="74">
        <v>1066</v>
      </c>
      <c r="AA35" s="74">
        <v>1588</v>
      </c>
      <c r="AB35" s="74">
        <v>761</v>
      </c>
      <c r="AC35" s="74">
        <v>1036</v>
      </c>
      <c r="AD35" s="74">
        <v>471</v>
      </c>
      <c r="AE35" s="72">
        <v>10394</v>
      </c>
      <c r="AF35" s="72">
        <v>4705</v>
      </c>
      <c r="AG35" s="72">
        <v>0</v>
      </c>
      <c r="AH35" s="72">
        <v>0</v>
      </c>
      <c r="AI35" s="74">
        <v>0</v>
      </c>
      <c r="AJ35" s="74">
        <v>0</v>
      </c>
      <c r="AK35" s="72">
        <v>0</v>
      </c>
      <c r="AL35" s="72">
        <v>0</v>
      </c>
      <c r="AM35" s="74" t="s">
        <v>171</v>
      </c>
      <c r="AN35" s="74">
        <v>321</v>
      </c>
      <c r="AO35" s="74">
        <v>310</v>
      </c>
      <c r="AP35" s="74">
        <v>307</v>
      </c>
      <c r="AQ35" s="74">
        <v>297</v>
      </c>
      <c r="AR35" s="74">
        <v>281</v>
      </c>
      <c r="AS35" s="72">
        <v>1516</v>
      </c>
      <c r="AT35" s="74">
        <v>971</v>
      </c>
      <c r="AU35" s="74">
        <v>6</v>
      </c>
      <c r="AV35" s="74">
        <v>0</v>
      </c>
      <c r="AW35" s="74">
        <v>0</v>
      </c>
      <c r="AX35" s="74">
        <v>74</v>
      </c>
      <c r="AY35" s="74">
        <v>0</v>
      </c>
      <c r="AZ35" s="74">
        <v>272</v>
      </c>
      <c r="BA35" s="74" t="s">
        <v>171</v>
      </c>
      <c r="BB35" s="74">
        <v>4</v>
      </c>
      <c r="BC35" s="74">
        <v>9507</v>
      </c>
      <c r="BD35" s="74">
        <v>2792</v>
      </c>
      <c r="BE35" s="74">
        <v>1275</v>
      </c>
      <c r="BF35" s="74">
        <v>140</v>
      </c>
      <c r="BG35" s="74">
        <v>1102</v>
      </c>
      <c r="BH35" s="74">
        <v>771</v>
      </c>
      <c r="BI35" s="74">
        <v>1285</v>
      </c>
      <c r="BJ35" s="74" t="s">
        <v>171</v>
      </c>
      <c r="BK35" s="74">
        <v>4753</v>
      </c>
      <c r="BL35" s="74">
        <v>2444</v>
      </c>
      <c r="BM35" s="74">
        <v>4658</v>
      </c>
      <c r="BN35" s="74">
        <v>2404</v>
      </c>
      <c r="BO35" s="74">
        <v>3222</v>
      </c>
      <c r="BP35" s="74">
        <v>1742</v>
      </c>
      <c r="BQ35" s="74">
        <v>4861</v>
      </c>
      <c r="BR35" s="74">
        <v>2509</v>
      </c>
      <c r="BS35" s="74">
        <v>4763</v>
      </c>
      <c r="BT35" s="74">
        <v>2468</v>
      </c>
      <c r="BU35" s="74">
        <v>1723</v>
      </c>
      <c r="BV35" s="74">
        <v>317</v>
      </c>
      <c r="BW35" s="74" t="s">
        <v>171</v>
      </c>
      <c r="BX35" s="74">
        <v>224</v>
      </c>
      <c r="BY35" s="74">
        <v>190</v>
      </c>
      <c r="BZ35" s="74">
        <v>623</v>
      </c>
      <c r="CA35" s="74">
        <v>51</v>
      </c>
      <c r="CB35" s="74">
        <v>32</v>
      </c>
      <c r="CC35" s="72">
        <v>1120</v>
      </c>
      <c r="CD35" s="71">
        <v>750</v>
      </c>
      <c r="CE35" s="72">
        <v>36</v>
      </c>
      <c r="CF35" s="72">
        <v>26</v>
      </c>
      <c r="CG35" s="74" t="s">
        <v>171</v>
      </c>
      <c r="CH35" s="74">
        <v>31562</v>
      </c>
      <c r="CI35" s="74">
        <v>16448</v>
      </c>
      <c r="CJ35" s="74">
        <v>2158</v>
      </c>
      <c r="CK35" s="74">
        <v>13578</v>
      </c>
      <c r="CL35" s="74">
        <v>13159</v>
      </c>
      <c r="CM35" s="74">
        <v>702</v>
      </c>
      <c r="CN35" s="74">
        <v>11287</v>
      </c>
      <c r="CO35" s="74">
        <v>10492</v>
      </c>
      <c r="CP35" s="74">
        <v>706</v>
      </c>
      <c r="CQ35" s="74">
        <v>1855</v>
      </c>
      <c r="CR35" s="74">
        <v>2561</v>
      </c>
    </row>
    <row r="36" spans="1:96" ht="15" customHeight="1" x14ac:dyDescent="0.25">
      <c r="A36" s="74" t="s">
        <v>170</v>
      </c>
      <c r="B36" s="74">
        <v>6728</v>
      </c>
      <c r="C36" s="74">
        <v>3253</v>
      </c>
      <c r="D36" s="74">
        <v>4339</v>
      </c>
      <c r="E36" s="74">
        <v>2028</v>
      </c>
      <c r="F36" s="74">
        <v>3875</v>
      </c>
      <c r="G36" s="74">
        <v>1860</v>
      </c>
      <c r="H36" s="74">
        <v>2745</v>
      </c>
      <c r="I36" s="74">
        <v>1277</v>
      </c>
      <c r="J36" s="74">
        <v>2243</v>
      </c>
      <c r="K36" s="74">
        <v>1142</v>
      </c>
      <c r="L36" s="71">
        <v>19930</v>
      </c>
      <c r="M36" s="71">
        <v>9560</v>
      </c>
      <c r="N36" s="74">
        <v>0</v>
      </c>
      <c r="O36" s="74">
        <v>0</v>
      </c>
      <c r="P36" s="74">
        <v>0</v>
      </c>
      <c r="Q36" s="74">
        <v>0</v>
      </c>
      <c r="R36" s="72">
        <v>0</v>
      </c>
      <c r="S36" s="72">
        <v>0</v>
      </c>
      <c r="T36" s="74" t="s">
        <v>170</v>
      </c>
      <c r="U36" s="74">
        <v>2298</v>
      </c>
      <c r="V36" s="74">
        <v>1049</v>
      </c>
      <c r="W36" s="74">
        <v>1246</v>
      </c>
      <c r="X36" s="74">
        <v>539</v>
      </c>
      <c r="Y36" s="74">
        <v>1291</v>
      </c>
      <c r="Z36" s="74">
        <v>582</v>
      </c>
      <c r="AA36" s="74">
        <v>842</v>
      </c>
      <c r="AB36" s="74">
        <v>363</v>
      </c>
      <c r="AC36" s="74">
        <v>734</v>
      </c>
      <c r="AD36" s="74">
        <v>379</v>
      </c>
      <c r="AE36" s="72">
        <v>6411</v>
      </c>
      <c r="AF36" s="72">
        <v>2912</v>
      </c>
      <c r="AG36" s="72">
        <v>0</v>
      </c>
      <c r="AH36" s="72">
        <v>0</v>
      </c>
      <c r="AI36" s="74">
        <v>0</v>
      </c>
      <c r="AJ36" s="74">
        <v>0</v>
      </c>
      <c r="AK36" s="72">
        <v>0</v>
      </c>
      <c r="AL36" s="72">
        <v>0</v>
      </c>
      <c r="AM36" s="74" t="s">
        <v>170</v>
      </c>
      <c r="AN36" s="74">
        <v>165</v>
      </c>
      <c r="AO36" s="74">
        <v>152</v>
      </c>
      <c r="AP36" s="74">
        <v>154</v>
      </c>
      <c r="AQ36" s="74">
        <v>131</v>
      </c>
      <c r="AR36" s="74">
        <v>126</v>
      </c>
      <c r="AS36" s="72">
        <v>728</v>
      </c>
      <c r="AT36" s="74">
        <v>384</v>
      </c>
      <c r="AU36" s="74">
        <v>2</v>
      </c>
      <c r="AV36" s="74">
        <v>0</v>
      </c>
      <c r="AW36" s="74">
        <v>0</v>
      </c>
      <c r="AX36" s="74">
        <v>55</v>
      </c>
      <c r="AY36" s="74">
        <v>0</v>
      </c>
      <c r="AZ36" s="74">
        <v>135</v>
      </c>
      <c r="BA36" s="74" t="s">
        <v>170</v>
      </c>
      <c r="BB36" s="74">
        <v>6</v>
      </c>
      <c r="BC36" s="74">
        <v>3095</v>
      </c>
      <c r="BD36" s="74">
        <v>1239</v>
      </c>
      <c r="BE36" s="74">
        <v>525</v>
      </c>
      <c r="BF36" s="74">
        <v>99</v>
      </c>
      <c r="BG36" s="74">
        <v>376</v>
      </c>
      <c r="BH36" s="74">
        <v>226</v>
      </c>
      <c r="BI36" s="74">
        <v>590</v>
      </c>
      <c r="BJ36" s="74" t="s">
        <v>170</v>
      </c>
      <c r="BK36" s="74">
        <v>1565</v>
      </c>
      <c r="BL36" s="74">
        <v>798</v>
      </c>
      <c r="BM36" s="74">
        <v>1547</v>
      </c>
      <c r="BN36" s="74">
        <v>788</v>
      </c>
      <c r="BO36" s="74">
        <v>560</v>
      </c>
      <c r="BP36" s="74">
        <v>281</v>
      </c>
      <c r="BQ36" s="74">
        <v>1557</v>
      </c>
      <c r="BR36" s="74">
        <v>794</v>
      </c>
      <c r="BS36" s="74">
        <v>1539</v>
      </c>
      <c r="BT36" s="74">
        <v>784</v>
      </c>
      <c r="BU36" s="74">
        <v>411</v>
      </c>
      <c r="BV36" s="74">
        <v>135</v>
      </c>
      <c r="BW36" s="74" t="s">
        <v>170</v>
      </c>
      <c r="BX36" s="74">
        <v>71</v>
      </c>
      <c r="BY36" s="74">
        <v>166</v>
      </c>
      <c r="BZ36" s="74">
        <v>158</v>
      </c>
      <c r="CA36" s="74">
        <v>160</v>
      </c>
      <c r="CB36" s="74">
        <v>0</v>
      </c>
      <c r="CC36" s="72">
        <v>555</v>
      </c>
      <c r="CD36" s="71">
        <v>265</v>
      </c>
      <c r="CE36" s="72">
        <v>13</v>
      </c>
      <c r="CF36" s="72">
        <v>6</v>
      </c>
      <c r="CG36" s="74" t="s">
        <v>170</v>
      </c>
      <c r="CH36" s="74">
        <v>22364</v>
      </c>
      <c r="CI36" s="74">
        <v>11735</v>
      </c>
      <c r="CJ36" s="74">
        <v>1516</v>
      </c>
      <c r="CK36" s="74">
        <v>6920</v>
      </c>
      <c r="CL36" s="74">
        <v>6049</v>
      </c>
      <c r="CM36" s="74">
        <v>52</v>
      </c>
      <c r="CN36" s="74">
        <v>5970</v>
      </c>
      <c r="CO36" s="74">
        <v>5298</v>
      </c>
      <c r="CP36" s="74">
        <v>160</v>
      </c>
      <c r="CQ36" s="74">
        <v>852</v>
      </c>
      <c r="CR36" s="74">
        <v>1036</v>
      </c>
    </row>
    <row r="37" spans="1:96" ht="15" customHeight="1" x14ac:dyDescent="0.25">
      <c r="A37" s="74" t="s">
        <v>169</v>
      </c>
      <c r="B37" s="74">
        <v>10919</v>
      </c>
      <c r="C37" s="74">
        <v>5328</v>
      </c>
      <c r="D37" s="74">
        <v>5840</v>
      </c>
      <c r="E37" s="74">
        <v>2817</v>
      </c>
      <c r="F37" s="74">
        <v>4608</v>
      </c>
      <c r="G37" s="74">
        <v>2266</v>
      </c>
      <c r="H37" s="74">
        <v>2474</v>
      </c>
      <c r="I37" s="74">
        <v>1186</v>
      </c>
      <c r="J37" s="74">
        <v>2187</v>
      </c>
      <c r="K37" s="74">
        <v>1114</v>
      </c>
      <c r="L37" s="71">
        <v>26028</v>
      </c>
      <c r="M37" s="71">
        <v>12711</v>
      </c>
      <c r="N37" s="74">
        <v>0</v>
      </c>
      <c r="O37" s="74">
        <v>0</v>
      </c>
      <c r="P37" s="74">
        <v>0</v>
      </c>
      <c r="Q37" s="74">
        <v>0</v>
      </c>
      <c r="R37" s="72">
        <v>0</v>
      </c>
      <c r="S37" s="72">
        <v>0</v>
      </c>
      <c r="T37" s="74" t="s">
        <v>169</v>
      </c>
      <c r="U37" s="74">
        <v>4460</v>
      </c>
      <c r="V37" s="74">
        <v>2067</v>
      </c>
      <c r="W37" s="74">
        <v>2207</v>
      </c>
      <c r="X37" s="74">
        <v>983</v>
      </c>
      <c r="Y37" s="74">
        <v>1848</v>
      </c>
      <c r="Z37" s="74">
        <v>861</v>
      </c>
      <c r="AA37" s="74">
        <v>931</v>
      </c>
      <c r="AB37" s="74">
        <v>435</v>
      </c>
      <c r="AC37" s="74">
        <v>835</v>
      </c>
      <c r="AD37" s="74">
        <v>421</v>
      </c>
      <c r="AE37" s="72">
        <v>10281</v>
      </c>
      <c r="AF37" s="72">
        <v>4767</v>
      </c>
      <c r="AG37" s="72">
        <v>0</v>
      </c>
      <c r="AH37" s="72">
        <v>0</v>
      </c>
      <c r="AI37" s="74">
        <v>0</v>
      </c>
      <c r="AJ37" s="74">
        <v>0</v>
      </c>
      <c r="AK37" s="72">
        <v>0</v>
      </c>
      <c r="AL37" s="72">
        <v>0</v>
      </c>
      <c r="AM37" s="74" t="s">
        <v>169</v>
      </c>
      <c r="AN37" s="74">
        <v>196</v>
      </c>
      <c r="AO37" s="74">
        <v>180</v>
      </c>
      <c r="AP37" s="74">
        <v>177</v>
      </c>
      <c r="AQ37" s="74">
        <v>153</v>
      </c>
      <c r="AR37" s="74">
        <v>145</v>
      </c>
      <c r="AS37" s="72">
        <v>851</v>
      </c>
      <c r="AT37" s="74">
        <v>605</v>
      </c>
      <c r="AU37" s="74">
        <v>15</v>
      </c>
      <c r="AV37" s="74">
        <v>0</v>
      </c>
      <c r="AW37" s="74">
        <v>0</v>
      </c>
      <c r="AX37" s="74">
        <v>55</v>
      </c>
      <c r="AY37" s="74">
        <v>0</v>
      </c>
      <c r="AZ37" s="74">
        <v>174</v>
      </c>
      <c r="BA37" s="74" t="s">
        <v>169</v>
      </c>
      <c r="BB37" s="74">
        <v>39</v>
      </c>
      <c r="BC37" s="74">
        <v>4612</v>
      </c>
      <c r="BD37" s="74">
        <v>1180</v>
      </c>
      <c r="BE37" s="74">
        <v>815</v>
      </c>
      <c r="BF37" s="74">
        <v>124</v>
      </c>
      <c r="BG37" s="74">
        <v>440</v>
      </c>
      <c r="BH37" s="74">
        <v>348</v>
      </c>
      <c r="BI37" s="74">
        <v>926</v>
      </c>
      <c r="BJ37" s="74" t="s">
        <v>169</v>
      </c>
      <c r="BK37" s="74">
        <v>1754</v>
      </c>
      <c r="BL37" s="74">
        <v>858</v>
      </c>
      <c r="BM37" s="74">
        <v>1705</v>
      </c>
      <c r="BN37" s="74">
        <v>834</v>
      </c>
      <c r="BO37" s="74">
        <v>503</v>
      </c>
      <c r="BP37" s="74">
        <v>248</v>
      </c>
      <c r="BQ37" s="74">
        <v>1715</v>
      </c>
      <c r="BR37" s="74">
        <v>842</v>
      </c>
      <c r="BS37" s="74">
        <v>1667</v>
      </c>
      <c r="BT37" s="74">
        <v>818</v>
      </c>
      <c r="BU37" s="74">
        <v>417</v>
      </c>
      <c r="BV37" s="74">
        <v>174</v>
      </c>
      <c r="BW37" s="74" t="s">
        <v>169</v>
      </c>
      <c r="BX37" s="74">
        <v>78</v>
      </c>
      <c r="BY37" s="74">
        <v>183</v>
      </c>
      <c r="BZ37" s="74">
        <v>253</v>
      </c>
      <c r="CA37" s="74">
        <v>0</v>
      </c>
      <c r="CB37" s="74">
        <v>125</v>
      </c>
      <c r="CC37" s="72">
        <v>639</v>
      </c>
      <c r="CD37" s="71">
        <v>308</v>
      </c>
      <c r="CE37" s="72">
        <v>4</v>
      </c>
      <c r="CF37" s="72">
        <v>3</v>
      </c>
      <c r="CG37" s="74" t="s">
        <v>169</v>
      </c>
      <c r="CH37" s="74">
        <v>24876</v>
      </c>
      <c r="CI37" s="74">
        <v>11517</v>
      </c>
      <c r="CJ37" s="74">
        <v>1417</v>
      </c>
      <c r="CK37" s="74">
        <v>8341</v>
      </c>
      <c r="CL37" s="74">
        <v>13776</v>
      </c>
      <c r="CM37" s="74">
        <v>508</v>
      </c>
      <c r="CN37" s="74">
        <v>12712</v>
      </c>
      <c r="CO37" s="74">
        <v>12269</v>
      </c>
      <c r="CP37" s="74">
        <v>508</v>
      </c>
      <c r="CQ37" s="74">
        <v>1173</v>
      </c>
      <c r="CR37" s="74">
        <v>737</v>
      </c>
    </row>
    <row r="38" spans="1:96" ht="15" customHeight="1" x14ac:dyDescent="0.25">
      <c r="A38" s="74" t="s">
        <v>168</v>
      </c>
      <c r="B38" s="74">
        <v>16209</v>
      </c>
      <c r="C38" s="74">
        <v>7842</v>
      </c>
      <c r="D38" s="74">
        <v>12194</v>
      </c>
      <c r="E38" s="74">
        <v>5727</v>
      </c>
      <c r="F38" s="74">
        <v>11419</v>
      </c>
      <c r="G38" s="74">
        <v>5544</v>
      </c>
      <c r="H38" s="74">
        <v>8875</v>
      </c>
      <c r="I38" s="74">
        <v>4548</v>
      </c>
      <c r="J38" s="74">
        <v>6722</v>
      </c>
      <c r="K38" s="74">
        <v>3562</v>
      </c>
      <c r="L38" s="71">
        <v>55419</v>
      </c>
      <c r="M38" s="71">
        <v>27223</v>
      </c>
      <c r="N38" s="74">
        <v>0</v>
      </c>
      <c r="O38" s="74">
        <v>0</v>
      </c>
      <c r="P38" s="74">
        <v>0</v>
      </c>
      <c r="Q38" s="74">
        <v>0</v>
      </c>
      <c r="R38" s="72">
        <v>0</v>
      </c>
      <c r="S38" s="72">
        <v>0</v>
      </c>
      <c r="T38" s="74" t="s">
        <v>168</v>
      </c>
      <c r="U38" s="74">
        <v>4427</v>
      </c>
      <c r="V38" s="74">
        <v>1987</v>
      </c>
      <c r="W38" s="74">
        <v>3378</v>
      </c>
      <c r="X38" s="74">
        <v>1355</v>
      </c>
      <c r="Y38" s="74">
        <v>3192</v>
      </c>
      <c r="Z38" s="74">
        <v>1415</v>
      </c>
      <c r="AA38" s="74">
        <v>2074</v>
      </c>
      <c r="AB38" s="74">
        <v>990</v>
      </c>
      <c r="AC38" s="74">
        <v>1449</v>
      </c>
      <c r="AD38" s="74">
        <v>757</v>
      </c>
      <c r="AE38" s="72">
        <v>14520</v>
      </c>
      <c r="AF38" s="72">
        <v>6504</v>
      </c>
      <c r="AG38" s="72">
        <v>0</v>
      </c>
      <c r="AH38" s="72">
        <v>0</v>
      </c>
      <c r="AI38" s="74">
        <v>0</v>
      </c>
      <c r="AJ38" s="74">
        <v>0</v>
      </c>
      <c r="AK38" s="72">
        <v>0</v>
      </c>
      <c r="AL38" s="72">
        <v>0</v>
      </c>
      <c r="AM38" s="74" t="s">
        <v>168</v>
      </c>
      <c r="AN38" s="74">
        <v>380</v>
      </c>
      <c r="AO38" s="74">
        <v>367</v>
      </c>
      <c r="AP38" s="74">
        <v>365</v>
      </c>
      <c r="AQ38" s="74">
        <v>346</v>
      </c>
      <c r="AR38" s="74">
        <v>332</v>
      </c>
      <c r="AS38" s="72">
        <v>1790</v>
      </c>
      <c r="AT38" s="74">
        <v>1220</v>
      </c>
      <c r="AU38" s="74">
        <v>66</v>
      </c>
      <c r="AV38" s="74">
        <v>0</v>
      </c>
      <c r="AW38" s="74">
        <v>0</v>
      </c>
      <c r="AX38" s="74">
        <v>47</v>
      </c>
      <c r="AY38" s="74">
        <v>0</v>
      </c>
      <c r="AZ38" s="74">
        <v>326</v>
      </c>
      <c r="BA38" s="74" t="s">
        <v>168</v>
      </c>
      <c r="BB38" s="74">
        <v>43</v>
      </c>
      <c r="BC38" s="74">
        <v>11398</v>
      </c>
      <c r="BD38" s="74">
        <v>3465</v>
      </c>
      <c r="BE38" s="74">
        <v>1489</v>
      </c>
      <c r="BF38" s="74">
        <v>301</v>
      </c>
      <c r="BG38" s="74">
        <v>1249</v>
      </c>
      <c r="BH38" s="74">
        <v>818</v>
      </c>
      <c r="BI38" s="74">
        <v>1688</v>
      </c>
      <c r="BJ38" s="74" t="s">
        <v>168</v>
      </c>
      <c r="BK38" s="74">
        <v>5372</v>
      </c>
      <c r="BL38" s="74">
        <v>2885</v>
      </c>
      <c r="BM38" s="74">
        <v>5214</v>
      </c>
      <c r="BN38" s="74">
        <v>2823</v>
      </c>
      <c r="BO38" s="74">
        <v>3327</v>
      </c>
      <c r="BP38" s="74">
        <v>1810</v>
      </c>
      <c r="BQ38" s="74">
        <v>5632</v>
      </c>
      <c r="BR38" s="74">
        <v>3028</v>
      </c>
      <c r="BS38" s="74">
        <v>5456</v>
      </c>
      <c r="BT38" s="74">
        <v>2954</v>
      </c>
      <c r="BU38" s="74">
        <v>1898</v>
      </c>
      <c r="BV38" s="74">
        <v>405</v>
      </c>
      <c r="BW38" s="74" t="s">
        <v>168</v>
      </c>
      <c r="BX38" s="74">
        <v>200</v>
      </c>
      <c r="BY38" s="74">
        <v>184</v>
      </c>
      <c r="BZ38" s="74">
        <v>837</v>
      </c>
      <c r="CA38" s="74">
        <v>15</v>
      </c>
      <c r="CB38" s="74">
        <v>160</v>
      </c>
      <c r="CC38" s="72">
        <v>1396</v>
      </c>
      <c r="CD38" s="71">
        <v>958</v>
      </c>
      <c r="CE38" s="72">
        <v>79</v>
      </c>
      <c r="CF38" s="72">
        <v>54</v>
      </c>
      <c r="CG38" s="74" t="s">
        <v>168</v>
      </c>
      <c r="CH38" s="74">
        <v>37097</v>
      </c>
      <c r="CI38" s="74">
        <v>14943</v>
      </c>
      <c r="CJ38" s="74">
        <v>2593</v>
      </c>
      <c r="CK38" s="74">
        <v>12364</v>
      </c>
      <c r="CL38" s="74">
        <v>14296</v>
      </c>
      <c r="CM38" s="74">
        <v>403</v>
      </c>
      <c r="CN38" s="74">
        <v>12490</v>
      </c>
      <c r="CO38" s="74">
        <v>10843</v>
      </c>
      <c r="CP38" s="74">
        <v>637</v>
      </c>
      <c r="CQ38" s="74">
        <v>2925</v>
      </c>
      <c r="CR38" s="74">
        <v>2336</v>
      </c>
    </row>
    <row r="39" spans="1:96" s="39" customFormat="1" ht="15" customHeight="1" x14ac:dyDescent="0.25">
      <c r="A39" s="72" t="s">
        <v>167</v>
      </c>
      <c r="B39" s="72"/>
      <c r="C39" s="72"/>
      <c r="D39" s="72"/>
      <c r="E39" s="72"/>
      <c r="F39" s="72"/>
      <c r="G39" s="72"/>
      <c r="H39" s="72"/>
      <c r="I39" s="72"/>
      <c r="J39" s="72"/>
      <c r="K39" s="72"/>
      <c r="L39" s="71"/>
      <c r="M39" s="71"/>
      <c r="N39" s="72"/>
      <c r="O39" s="72"/>
      <c r="P39" s="72"/>
      <c r="Q39" s="72"/>
      <c r="R39" s="72"/>
      <c r="S39" s="72"/>
      <c r="T39" s="72" t="s">
        <v>167</v>
      </c>
      <c r="U39" s="74"/>
      <c r="V39" s="74"/>
      <c r="W39" s="74"/>
      <c r="X39" s="74"/>
      <c r="Y39" s="74"/>
      <c r="Z39" s="74"/>
      <c r="AA39" s="74"/>
      <c r="AB39" s="74"/>
      <c r="AC39" s="74"/>
      <c r="AD39" s="74"/>
      <c r="AE39" s="72"/>
      <c r="AF39" s="72"/>
      <c r="AG39" s="72"/>
      <c r="AH39" s="72"/>
      <c r="AI39" s="72"/>
      <c r="AJ39" s="72"/>
      <c r="AK39" s="72"/>
      <c r="AL39" s="72"/>
      <c r="AM39" s="72" t="s">
        <v>167</v>
      </c>
      <c r="AN39" s="72"/>
      <c r="AO39" s="72"/>
      <c r="AP39" s="72"/>
      <c r="AQ39" s="72"/>
      <c r="AR39" s="72"/>
      <c r="AS39" s="72"/>
      <c r="AT39" s="72"/>
      <c r="AU39" s="72"/>
      <c r="AV39" s="72"/>
      <c r="AW39" s="72"/>
      <c r="AX39" s="72"/>
      <c r="AY39" s="72"/>
      <c r="AZ39" s="72"/>
      <c r="BA39" s="72" t="s">
        <v>167</v>
      </c>
      <c r="BB39" s="72"/>
      <c r="BC39" s="72"/>
      <c r="BD39" s="72"/>
      <c r="BE39" s="72"/>
      <c r="BF39" s="72"/>
      <c r="BG39" s="72"/>
      <c r="BH39" s="72"/>
      <c r="BI39" s="72"/>
      <c r="BJ39" s="72" t="s">
        <v>167</v>
      </c>
      <c r="BK39" s="72"/>
      <c r="BL39" s="72"/>
      <c r="BM39" s="72"/>
      <c r="BN39" s="72"/>
      <c r="BO39" s="72"/>
      <c r="BP39" s="72"/>
      <c r="BQ39" s="72"/>
      <c r="BR39" s="72"/>
      <c r="BS39" s="72"/>
      <c r="BT39" s="72"/>
      <c r="BU39" s="72"/>
      <c r="BV39" s="72"/>
      <c r="BW39" s="72" t="s">
        <v>167</v>
      </c>
      <c r="BX39" s="72"/>
      <c r="BY39" s="72"/>
      <c r="BZ39" s="72"/>
      <c r="CA39" s="72"/>
      <c r="CB39" s="72"/>
      <c r="CC39" s="72"/>
      <c r="CD39" s="71"/>
      <c r="CE39" s="72"/>
      <c r="CF39" s="72"/>
      <c r="CG39" s="72" t="s">
        <v>167</v>
      </c>
      <c r="CH39" s="72"/>
      <c r="CI39" s="72"/>
      <c r="CJ39" s="72"/>
      <c r="CK39" s="72"/>
      <c r="CL39" s="72"/>
      <c r="CM39" s="72"/>
      <c r="CN39" s="72"/>
      <c r="CO39" s="72"/>
      <c r="CP39" s="72"/>
      <c r="CQ39" s="72"/>
      <c r="CR39" s="72"/>
    </row>
    <row r="40" spans="1:96" ht="15" customHeight="1" x14ac:dyDescent="0.25">
      <c r="A40" s="74" t="s">
        <v>166</v>
      </c>
      <c r="B40" s="74">
        <v>14558</v>
      </c>
      <c r="C40" s="74">
        <v>7132</v>
      </c>
      <c r="D40" s="74">
        <v>8889</v>
      </c>
      <c r="E40" s="74">
        <v>4448</v>
      </c>
      <c r="F40" s="74">
        <v>6720</v>
      </c>
      <c r="G40" s="74">
        <v>3408</v>
      </c>
      <c r="H40" s="74">
        <v>4368</v>
      </c>
      <c r="I40" s="74">
        <v>2278</v>
      </c>
      <c r="J40" s="74">
        <v>2815</v>
      </c>
      <c r="K40" s="74">
        <v>1503</v>
      </c>
      <c r="L40" s="71">
        <v>37350</v>
      </c>
      <c r="M40" s="71">
        <v>18769</v>
      </c>
      <c r="N40" s="74">
        <v>0</v>
      </c>
      <c r="O40" s="74">
        <v>0</v>
      </c>
      <c r="P40" s="74">
        <v>0</v>
      </c>
      <c r="Q40" s="74">
        <v>0</v>
      </c>
      <c r="R40" s="72">
        <v>0</v>
      </c>
      <c r="S40" s="72">
        <v>0</v>
      </c>
      <c r="T40" s="74" t="s">
        <v>166</v>
      </c>
      <c r="U40" s="74">
        <v>4804</v>
      </c>
      <c r="V40" s="72">
        <v>2273</v>
      </c>
      <c r="W40" s="74">
        <v>2720</v>
      </c>
      <c r="X40" s="72">
        <v>1263</v>
      </c>
      <c r="Y40" s="74">
        <v>2083</v>
      </c>
      <c r="Z40" s="72">
        <v>1008</v>
      </c>
      <c r="AA40" s="74">
        <v>1057</v>
      </c>
      <c r="AB40" s="72">
        <v>499</v>
      </c>
      <c r="AC40" s="74">
        <v>825</v>
      </c>
      <c r="AD40" s="72">
        <v>417</v>
      </c>
      <c r="AE40" s="72">
        <v>11489</v>
      </c>
      <c r="AF40" s="72">
        <v>5460</v>
      </c>
      <c r="AG40" s="72">
        <v>0</v>
      </c>
      <c r="AH40" s="72">
        <v>0</v>
      </c>
      <c r="AI40" s="74">
        <v>0</v>
      </c>
      <c r="AJ40" s="74">
        <v>0</v>
      </c>
      <c r="AK40" s="72">
        <v>0</v>
      </c>
      <c r="AL40" s="72">
        <v>0</v>
      </c>
      <c r="AM40" s="74" t="s">
        <v>166</v>
      </c>
      <c r="AN40" s="74">
        <v>274</v>
      </c>
      <c r="AO40" s="74">
        <v>256</v>
      </c>
      <c r="AP40" s="74">
        <v>246</v>
      </c>
      <c r="AQ40" s="74">
        <v>211</v>
      </c>
      <c r="AR40" s="74">
        <v>185</v>
      </c>
      <c r="AS40" s="72">
        <v>1172</v>
      </c>
      <c r="AT40" s="74">
        <v>771</v>
      </c>
      <c r="AU40" s="74">
        <v>0</v>
      </c>
      <c r="AV40" s="74">
        <v>0</v>
      </c>
      <c r="AW40" s="74">
        <v>0</v>
      </c>
      <c r="AX40" s="74">
        <v>22</v>
      </c>
      <c r="AY40" s="74">
        <v>0</v>
      </c>
      <c r="AZ40" s="74">
        <v>230</v>
      </c>
      <c r="BA40" s="74" t="s">
        <v>166</v>
      </c>
      <c r="BB40" s="74">
        <v>16</v>
      </c>
      <c r="BC40" s="74">
        <v>4716</v>
      </c>
      <c r="BD40" s="74">
        <v>1740</v>
      </c>
      <c r="BE40" s="74">
        <v>1015</v>
      </c>
      <c r="BF40" s="74">
        <v>304</v>
      </c>
      <c r="BG40" s="74">
        <v>621</v>
      </c>
      <c r="BH40" s="74">
        <v>310</v>
      </c>
      <c r="BI40" s="74">
        <v>915</v>
      </c>
      <c r="BJ40" s="74" t="s">
        <v>166</v>
      </c>
      <c r="BK40" s="74">
        <v>1823</v>
      </c>
      <c r="BL40" s="74">
        <v>963</v>
      </c>
      <c r="BM40" s="74">
        <v>1760</v>
      </c>
      <c r="BN40" s="74">
        <v>947</v>
      </c>
      <c r="BO40" s="74">
        <v>828</v>
      </c>
      <c r="BP40" s="74">
        <v>446</v>
      </c>
      <c r="BQ40" s="74">
        <v>1805</v>
      </c>
      <c r="BR40" s="74">
        <v>960</v>
      </c>
      <c r="BS40" s="74">
        <v>1740</v>
      </c>
      <c r="BT40" s="74">
        <v>943</v>
      </c>
      <c r="BU40" s="74">
        <v>580</v>
      </c>
      <c r="BV40" s="74">
        <v>237</v>
      </c>
      <c r="BW40" s="74" t="s">
        <v>166</v>
      </c>
      <c r="BX40" s="74">
        <v>126</v>
      </c>
      <c r="BY40" s="74">
        <v>185</v>
      </c>
      <c r="BZ40" s="74">
        <v>392</v>
      </c>
      <c r="CA40" s="74">
        <v>55</v>
      </c>
      <c r="CB40" s="74">
        <v>0</v>
      </c>
      <c r="CC40" s="72">
        <v>758</v>
      </c>
      <c r="CD40" s="71">
        <v>444</v>
      </c>
      <c r="CE40" s="72">
        <v>11</v>
      </c>
      <c r="CF40" s="72">
        <v>3</v>
      </c>
      <c r="CG40" s="74" t="s">
        <v>166</v>
      </c>
      <c r="CH40" s="74">
        <v>21119</v>
      </c>
      <c r="CI40" s="74">
        <v>8273</v>
      </c>
      <c r="CJ40" s="74">
        <v>1872</v>
      </c>
      <c r="CK40" s="74">
        <v>5856</v>
      </c>
      <c r="CL40" s="74">
        <v>6132</v>
      </c>
      <c r="CM40" s="74">
        <v>183</v>
      </c>
      <c r="CN40" s="74">
        <v>6335</v>
      </c>
      <c r="CO40" s="74">
        <v>4814</v>
      </c>
      <c r="CP40" s="74">
        <v>268</v>
      </c>
      <c r="CQ40" s="74">
        <v>2274</v>
      </c>
      <c r="CR40" s="74">
        <v>920</v>
      </c>
    </row>
    <row r="41" spans="1:96" ht="15" customHeight="1" x14ac:dyDescent="0.25">
      <c r="A41" s="74" t="s">
        <v>165</v>
      </c>
      <c r="B41" s="74">
        <v>16239</v>
      </c>
      <c r="C41" s="74">
        <v>7750</v>
      </c>
      <c r="D41" s="74">
        <v>11859</v>
      </c>
      <c r="E41" s="74">
        <v>5639</v>
      </c>
      <c r="F41" s="74">
        <v>10920</v>
      </c>
      <c r="G41" s="74">
        <v>5294</v>
      </c>
      <c r="H41" s="74">
        <v>7821</v>
      </c>
      <c r="I41" s="74">
        <v>3845</v>
      </c>
      <c r="J41" s="74">
        <v>6370</v>
      </c>
      <c r="K41" s="74">
        <v>3296</v>
      </c>
      <c r="L41" s="71">
        <v>53209</v>
      </c>
      <c r="M41" s="71">
        <v>25824</v>
      </c>
      <c r="N41" s="74">
        <v>0</v>
      </c>
      <c r="O41" s="74">
        <v>0</v>
      </c>
      <c r="P41" s="74">
        <v>0</v>
      </c>
      <c r="Q41" s="74">
        <v>0</v>
      </c>
      <c r="R41" s="72">
        <v>0</v>
      </c>
      <c r="S41" s="72">
        <v>0</v>
      </c>
      <c r="T41" s="74" t="s">
        <v>165</v>
      </c>
      <c r="U41" s="74">
        <v>5384</v>
      </c>
      <c r="V41" s="74">
        <v>2381</v>
      </c>
      <c r="W41" s="74">
        <v>3931</v>
      </c>
      <c r="X41" s="74">
        <v>1747</v>
      </c>
      <c r="Y41" s="74">
        <v>3653</v>
      </c>
      <c r="Z41" s="74">
        <v>1663</v>
      </c>
      <c r="AA41" s="74">
        <v>2108</v>
      </c>
      <c r="AB41" s="74">
        <v>953</v>
      </c>
      <c r="AC41" s="74">
        <v>1918</v>
      </c>
      <c r="AD41" s="74">
        <v>992</v>
      </c>
      <c r="AE41" s="72">
        <v>16994</v>
      </c>
      <c r="AF41" s="72">
        <v>7736</v>
      </c>
      <c r="AG41" s="72">
        <v>0</v>
      </c>
      <c r="AH41" s="72">
        <v>0</v>
      </c>
      <c r="AI41" s="74">
        <v>0</v>
      </c>
      <c r="AJ41" s="74">
        <v>0</v>
      </c>
      <c r="AK41" s="72">
        <v>0</v>
      </c>
      <c r="AL41" s="72">
        <v>0</v>
      </c>
      <c r="AM41" s="74" t="s">
        <v>165</v>
      </c>
      <c r="AN41" s="74">
        <v>366</v>
      </c>
      <c r="AO41" s="74">
        <v>347</v>
      </c>
      <c r="AP41" s="74">
        <v>350</v>
      </c>
      <c r="AQ41" s="74">
        <v>311</v>
      </c>
      <c r="AR41" s="74">
        <v>294</v>
      </c>
      <c r="AS41" s="72">
        <v>1668</v>
      </c>
      <c r="AT41" s="74">
        <v>1119</v>
      </c>
      <c r="AU41" s="74">
        <v>27</v>
      </c>
      <c r="AV41" s="74">
        <v>0</v>
      </c>
      <c r="AW41" s="74">
        <v>0</v>
      </c>
      <c r="AX41" s="74">
        <v>39</v>
      </c>
      <c r="AY41" s="74">
        <v>1</v>
      </c>
      <c r="AZ41" s="74">
        <v>318</v>
      </c>
      <c r="BA41" s="74" t="s">
        <v>165</v>
      </c>
      <c r="BB41" s="74">
        <v>50</v>
      </c>
      <c r="BC41" s="74">
        <v>13319</v>
      </c>
      <c r="BD41" s="74">
        <v>2360</v>
      </c>
      <c r="BE41" s="74">
        <v>709</v>
      </c>
      <c r="BF41" s="74">
        <v>93</v>
      </c>
      <c r="BG41" s="74">
        <v>1096</v>
      </c>
      <c r="BH41" s="74">
        <v>905</v>
      </c>
      <c r="BI41" s="74">
        <v>1347</v>
      </c>
      <c r="BJ41" s="74" t="s">
        <v>165</v>
      </c>
      <c r="BK41" s="74">
        <v>4888</v>
      </c>
      <c r="BL41" s="74">
        <v>2499</v>
      </c>
      <c r="BM41" s="74">
        <v>4732</v>
      </c>
      <c r="BN41" s="74">
        <v>2428</v>
      </c>
      <c r="BO41" s="74">
        <v>2121</v>
      </c>
      <c r="BP41" s="74">
        <v>1099</v>
      </c>
      <c r="BQ41" s="74">
        <v>4862</v>
      </c>
      <c r="BR41" s="74">
        <v>2507</v>
      </c>
      <c r="BS41" s="74">
        <v>4710</v>
      </c>
      <c r="BT41" s="74">
        <v>2435</v>
      </c>
      <c r="BU41" s="74">
        <v>1336</v>
      </c>
      <c r="BV41" s="74">
        <v>332</v>
      </c>
      <c r="BW41" s="74" t="s">
        <v>165</v>
      </c>
      <c r="BX41" s="74">
        <v>237</v>
      </c>
      <c r="BY41" s="74">
        <v>223</v>
      </c>
      <c r="BZ41" s="74">
        <v>621</v>
      </c>
      <c r="CA41" s="74">
        <v>148</v>
      </c>
      <c r="CB41" s="74">
        <v>0</v>
      </c>
      <c r="CC41" s="72">
        <v>1229</v>
      </c>
      <c r="CD41" s="71">
        <v>782</v>
      </c>
      <c r="CE41" s="72">
        <v>31</v>
      </c>
      <c r="CF41" s="72">
        <v>24</v>
      </c>
      <c r="CG41" s="74" t="s">
        <v>165</v>
      </c>
      <c r="CH41" s="74">
        <v>40562</v>
      </c>
      <c r="CI41" s="74">
        <v>15204</v>
      </c>
      <c r="CJ41" s="74">
        <v>3129</v>
      </c>
      <c r="CK41" s="74">
        <v>14467</v>
      </c>
      <c r="CL41" s="74">
        <v>15826</v>
      </c>
      <c r="CM41" s="74">
        <v>194</v>
      </c>
      <c r="CN41" s="74">
        <v>13196</v>
      </c>
      <c r="CO41" s="74">
        <v>12504</v>
      </c>
      <c r="CP41" s="74">
        <v>586</v>
      </c>
      <c r="CQ41" s="74">
        <v>1662</v>
      </c>
      <c r="CR41" s="74">
        <v>1483</v>
      </c>
    </row>
    <row r="42" spans="1:96" ht="15" customHeight="1" x14ac:dyDescent="0.25">
      <c r="A42" s="74" t="s">
        <v>164</v>
      </c>
      <c r="B42" s="74">
        <v>12091</v>
      </c>
      <c r="C42" s="74">
        <v>5658</v>
      </c>
      <c r="D42" s="74">
        <v>8732</v>
      </c>
      <c r="E42" s="74">
        <v>4025</v>
      </c>
      <c r="F42" s="74">
        <v>8651</v>
      </c>
      <c r="G42" s="74">
        <v>4135</v>
      </c>
      <c r="H42" s="74">
        <v>6893</v>
      </c>
      <c r="I42" s="74">
        <v>3389</v>
      </c>
      <c r="J42" s="74">
        <v>5468</v>
      </c>
      <c r="K42" s="74">
        <v>2766</v>
      </c>
      <c r="L42" s="71">
        <v>41835</v>
      </c>
      <c r="M42" s="71">
        <v>19973</v>
      </c>
      <c r="N42" s="74">
        <v>0</v>
      </c>
      <c r="O42" s="74">
        <v>0</v>
      </c>
      <c r="P42" s="74">
        <v>0</v>
      </c>
      <c r="Q42" s="74">
        <v>0</v>
      </c>
      <c r="R42" s="72">
        <v>0</v>
      </c>
      <c r="S42" s="72">
        <v>0</v>
      </c>
      <c r="T42" s="74" t="s">
        <v>164</v>
      </c>
      <c r="U42" s="74">
        <v>3928</v>
      </c>
      <c r="V42" s="74">
        <v>1675</v>
      </c>
      <c r="W42" s="74">
        <v>2820</v>
      </c>
      <c r="X42" s="74">
        <v>1153</v>
      </c>
      <c r="Y42" s="74">
        <v>2871</v>
      </c>
      <c r="Z42" s="74">
        <v>1261</v>
      </c>
      <c r="AA42" s="74">
        <v>1860</v>
      </c>
      <c r="AB42" s="74">
        <v>856</v>
      </c>
      <c r="AC42" s="74">
        <v>1420</v>
      </c>
      <c r="AD42" s="74">
        <v>717</v>
      </c>
      <c r="AE42" s="72">
        <v>12899</v>
      </c>
      <c r="AF42" s="72">
        <v>5662</v>
      </c>
      <c r="AG42" s="72">
        <v>0</v>
      </c>
      <c r="AH42" s="72">
        <v>0</v>
      </c>
      <c r="AI42" s="74">
        <v>0</v>
      </c>
      <c r="AJ42" s="74">
        <v>0</v>
      </c>
      <c r="AK42" s="72">
        <v>0</v>
      </c>
      <c r="AL42" s="72">
        <v>0</v>
      </c>
      <c r="AM42" s="74" t="s">
        <v>164</v>
      </c>
      <c r="AN42" s="74">
        <v>348</v>
      </c>
      <c r="AO42" s="74">
        <v>333</v>
      </c>
      <c r="AP42" s="74">
        <v>334</v>
      </c>
      <c r="AQ42" s="74">
        <v>326</v>
      </c>
      <c r="AR42" s="74">
        <v>323</v>
      </c>
      <c r="AS42" s="72">
        <v>1664</v>
      </c>
      <c r="AT42" s="74">
        <v>1343</v>
      </c>
      <c r="AU42" s="74">
        <v>12</v>
      </c>
      <c r="AV42" s="74">
        <v>0</v>
      </c>
      <c r="AW42" s="74">
        <v>0</v>
      </c>
      <c r="AX42" s="74">
        <v>5</v>
      </c>
      <c r="AY42" s="74">
        <v>0</v>
      </c>
      <c r="AZ42" s="74">
        <v>315</v>
      </c>
      <c r="BA42" s="74" t="s">
        <v>164</v>
      </c>
      <c r="BB42" s="74">
        <v>31</v>
      </c>
      <c r="BC42" s="74">
        <v>10485</v>
      </c>
      <c r="BD42" s="74">
        <v>3691</v>
      </c>
      <c r="BE42" s="74">
        <v>1324</v>
      </c>
      <c r="BF42" s="74">
        <v>184</v>
      </c>
      <c r="BG42" s="74">
        <v>1336</v>
      </c>
      <c r="BH42" s="74">
        <v>929</v>
      </c>
      <c r="BI42" s="74">
        <v>1665</v>
      </c>
      <c r="BJ42" s="74" t="s">
        <v>164</v>
      </c>
      <c r="BK42" s="74">
        <v>4356</v>
      </c>
      <c r="BL42" s="74">
        <v>2185</v>
      </c>
      <c r="BM42" s="74">
        <v>4313</v>
      </c>
      <c r="BN42" s="74">
        <v>2161</v>
      </c>
      <c r="BO42" s="74">
        <v>2348</v>
      </c>
      <c r="BP42" s="74">
        <v>1186</v>
      </c>
      <c r="BQ42" s="74">
        <v>4374</v>
      </c>
      <c r="BR42" s="74">
        <v>2203</v>
      </c>
      <c r="BS42" s="74">
        <v>4330</v>
      </c>
      <c r="BT42" s="74">
        <v>2179</v>
      </c>
      <c r="BU42" s="74">
        <v>1469</v>
      </c>
      <c r="BV42" s="74">
        <v>335</v>
      </c>
      <c r="BW42" s="74" t="s">
        <v>164</v>
      </c>
      <c r="BX42" s="74">
        <v>277</v>
      </c>
      <c r="BY42" s="74">
        <v>197</v>
      </c>
      <c r="BZ42" s="74">
        <v>632</v>
      </c>
      <c r="CA42" s="74">
        <v>235</v>
      </c>
      <c r="CB42" s="74">
        <v>1</v>
      </c>
      <c r="CC42" s="72">
        <v>1342</v>
      </c>
      <c r="CD42" s="71">
        <v>856</v>
      </c>
      <c r="CE42" s="72">
        <v>30</v>
      </c>
      <c r="CF42" s="72">
        <v>21</v>
      </c>
      <c r="CG42" s="74" t="s">
        <v>164</v>
      </c>
      <c r="CH42" s="74">
        <v>41602</v>
      </c>
      <c r="CI42" s="74">
        <v>19183</v>
      </c>
      <c r="CJ42" s="74">
        <v>3965</v>
      </c>
      <c r="CK42" s="74">
        <v>18305</v>
      </c>
      <c r="CL42" s="74">
        <v>18470</v>
      </c>
      <c r="CM42" s="74">
        <v>375</v>
      </c>
      <c r="CN42" s="74">
        <v>16276</v>
      </c>
      <c r="CO42" s="74">
        <v>14692</v>
      </c>
      <c r="CP42" s="74">
        <v>651</v>
      </c>
      <c r="CQ42" s="74">
        <v>3405</v>
      </c>
      <c r="CR42" s="74">
        <v>1168</v>
      </c>
    </row>
    <row r="43" spans="1:96" ht="15" customHeight="1" x14ac:dyDescent="0.25">
      <c r="A43" s="74" t="s">
        <v>163</v>
      </c>
      <c r="B43" s="74">
        <v>6088</v>
      </c>
      <c r="C43" s="74">
        <v>2859</v>
      </c>
      <c r="D43" s="74">
        <v>4291</v>
      </c>
      <c r="E43" s="74">
        <v>2029</v>
      </c>
      <c r="F43" s="74">
        <v>3735</v>
      </c>
      <c r="G43" s="74">
        <v>1885</v>
      </c>
      <c r="H43" s="74">
        <v>2784</v>
      </c>
      <c r="I43" s="74">
        <v>1535</v>
      </c>
      <c r="J43" s="74">
        <v>2282</v>
      </c>
      <c r="K43" s="74">
        <v>1248</v>
      </c>
      <c r="L43" s="71">
        <v>19180</v>
      </c>
      <c r="M43" s="71">
        <v>9556</v>
      </c>
      <c r="N43" s="74">
        <v>0</v>
      </c>
      <c r="O43" s="74">
        <v>0</v>
      </c>
      <c r="P43" s="74">
        <v>0</v>
      </c>
      <c r="Q43" s="74">
        <v>0</v>
      </c>
      <c r="R43" s="72">
        <v>0</v>
      </c>
      <c r="S43" s="72">
        <v>0</v>
      </c>
      <c r="T43" s="74" t="s">
        <v>163</v>
      </c>
      <c r="U43" s="74">
        <v>1787</v>
      </c>
      <c r="V43" s="74">
        <v>827</v>
      </c>
      <c r="W43" s="74">
        <v>1451</v>
      </c>
      <c r="X43" s="74">
        <v>640</v>
      </c>
      <c r="Y43" s="74">
        <v>1205</v>
      </c>
      <c r="Z43" s="74">
        <v>594</v>
      </c>
      <c r="AA43" s="74">
        <v>722</v>
      </c>
      <c r="AB43" s="74">
        <v>384</v>
      </c>
      <c r="AC43" s="74">
        <v>822</v>
      </c>
      <c r="AD43" s="74">
        <v>454</v>
      </c>
      <c r="AE43" s="72">
        <v>5987</v>
      </c>
      <c r="AF43" s="72">
        <v>2899</v>
      </c>
      <c r="AG43" s="72">
        <v>0</v>
      </c>
      <c r="AH43" s="72">
        <v>0</v>
      </c>
      <c r="AI43" s="74">
        <v>0</v>
      </c>
      <c r="AJ43" s="74">
        <v>0</v>
      </c>
      <c r="AK43" s="72">
        <v>0</v>
      </c>
      <c r="AL43" s="72">
        <v>0</v>
      </c>
      <c r="AM43" s="74" t="s">
        <v>163</v>
      </c>
      <c r="AN43" s="74">
        <v>145</v>
      </c>
      <c r="AO43" s="74">
        <v>140</v>
      </c>
      <c r="AP43" s="74">
        <v>140</v>
      </c>
      <c r="AQ43" s="74">
        <v>134</v>
      </c>
      <c r="AR43" s="74">
        <v>124</v>
      </c>
      <c r="AS43" s="72">
        <v>683</v>
      </c>
      <c r="AT43" s="74">
        <v>534</v>
      </c>
      <c r="AU43" s="74">
        <v>0</v>
      </c>
      <c r="AV43" s="74">
        <v>0</v>
      </c>
      <c r="AW43" s="74">
        <v>0</v>
      </c>
      <c r="AX43" s="74">
        <v>15</v>
      </c>
      <c r="AY43" s="74">
        <v>0</v>
      </c>
      <c r="AZ43" s="74">
        <v>136</v>
      </c>
      <c r="BA43" s="74" t="s">
        <v>163</v>
      </c>
      <c r="BB43" s="74">
        <v>60</v>
      </c>
      <c r="BC43" s="74">
        <v>6660</v>
      </c>
      <c r="BD43" s="74">
        <v>1050</v>
      </c>
      <c r="BE43" s="74">
        <v>641</v>
      </c>
      <c r="BF43" s="74">
        <v>119</v>
      </c>
      <c r="BG43" s="74">
        <v>622</v>
      </c>
      <c r="BH43" s="74">
        <v>437</v>
      </c>
      <c r="BI43" s="74">
        <v>832</v>
      </c>
      <c r="BJ43" s="74" t="s">
        <v>163</v>
      </c>
      <c r="BK43" s="74">
        <v>344</v>
      </c>
      <c r="BL43" s="74">
        <v>197</v>
      </c>
      <c r="BM43" s="74">
        <v>327</v>
      </c>
      <c r="BN43" s="74">
        <v>186</v>
      </c>
      <c r="BO43" s="74">
        <v>118</v>
      </c>
      <c r="BP43" s="74">
        <v>65</v>
      </c>
      <c r="BQ43" s="74">
        <v>1870</v>
      </c>
      <c r="BR43" s="74">
        <v>1061</v>
      </c>
      <c r="BS43" s="74">
        <v>1818</v>
      </c>
      <c r="BT43" s="74">
        <v>1034</v>
      </c>
      <c r="BU43" s="74">
        <v>811</v>
      </c>
      <c r="BV43" s="74">
        <v>512</v>
      </c>
      <c r="BW43" s="74" t="s">
        <v>163</v>
      </c>
      <c r="BX43" s="74">
        <v>65</v>
      </c>
      <c r="BY43" s="74">
        <v>163</v>
      </c>
      <c r="BZ43" s="74">
        <v>228</v>
      </c>
      <c r="CA43" s="74">
        <v>27</v>
      </c>
      <c r="CB43" s="74">
        <v>2</v>
      </c>
      <c r="CC43" s="72">
        <v>485</v>
      </c>
      <c r="CD43" s="71">
        <v>301</v>
      </c>
      <c r="CE43" s="72">
        <v>1</v>
      </c>
      <c r="CF43" s="72">
        <v>0</v>
      </c>
      <c r="CG43" s="74" t="s">
        <v>163</v>
      </c>
      <c r="CH43" s="74">
        <v>16848</v>
      </c>
      <c r="CI43" s="74">
        <v>7375</v>
      </c>
      <c r="CJ43" s="74">
        <v>1332</v>
      </c>
      <c r="CK43" s="74">
        <v>5161</v>
      </c>
      <c r="CL43" s="74">
        <v>5786</v>
      </c>
      <c r="CM43" s="74">
        <v>127</v>
      </c>
      <c r="CN43" s="74">
        <v>6270</v>
      </c>
      <c r="CO43" s="74">
        <v>5400</v>
      </c>
      <c r="CP43" s="74">
        <v>277</v>
      </c>
      <c r="CQ43" s="74">
        <v>1262</v>
      </c>
      <c r="CR43" s="74">
        <v>222</v>
      </c>
    </row>
    <row r="44" spans="1:96" s="39" customFormat="1" ht="15" customHeight="1" x14ac:dyDescent="0.25">
      <c r="A44" s="72" t="s">
        <v>162</v>
      </c>
      <c r="B44" s="72"/>
      <c r="C44" s="72"/>
      <c r="D44" s="72"/>
      <c r="E44" s="72"/>
      <c r="F44" s="72"/>
      <c r="G44" s="72"/>
      <c r="H44" s="72"/>
      <c r="I44" s="72"/>
      <c r="J44" s="72"/>
      <c r="K44" s="72"/>
      <c r="L44" s="71"/>
      <c r="M44" s="71"/>
      <c r="N44" s="72"/>
      <c r="O44" s="72"/>
      <c r="P44" s="72"/>
      <c r="Q44" s="72"/>
      <c r="R44" s="72"/>
      <c r="S44" s="72"/>
      <c r="T44" s="72" t="s">
        <v>162</v>
      </c>
      <c r="U44" s="74"/>
      <c r="V44" s="74"/>
      <c r="W44" s="74"/>
      <c r="X44" s="74"/>
      <c r="Y44" s="74"/>
      <c r="Z44" s="74"/>
      <c r="AA44" s="74"/>
      <c r="AB44" s="74"/>
      <c r="AC44" s="74"/>
      <c r="AD44" s="74"/>
      <c r="AE44" s="72"/>
      <c r="AF44" s="72"/>
      <c r="AG44" s="72"/>
      <c r="AH44" s="72"/>
      <c r="AI44" s="72"/>
      <c r="AJ44" s="72"/>
      <c r="AK44" s="72"/>
      <c r="AL44" s="72"/>
      <c r="AM44" s="72" t="s">
        <v>162</v>
      </c>
      <c r="AN44" s="72"/>
      <c r="AO44" s="72"/>
      <c r="AP44" s="72"/>
      <c r="AQ44" s="72"/>
      <c r="AR44" s="72"/>
      <c r="AS44" s="72"/>
      <c r="AT44" s="72"/>
      <c r="AU44" s="72"/>
      <c r="AV44" s="72"/>
      <c r="AW44" s="72"/>
      <c r="AX44" s="72"/>
      <c r="AY44" s="72"/>
      <c r="AZ44" s="72"/>
      <c r="BA44" s="72" t="s">
        <v>162</v>
      </c>
      <c r="BB44" s="72"/>
      <c r="BC44" s="72"/>
      <c r="BD44" s="72"/>
      <c r="BE44" s="72"/>
      <c r="BF44" s="72"/>
      <c r="BG44" s="72"/>
      <c r="BH44" s="72"/>
      <c r="BI44" s="72"/>
      <c r="BJ44" s="72" t="s">
        <v>162</v>
      </c>
      <c r="BK44" s="72"/>
      <c r="BL44" s="72"/>
      <c r="BM44" s="72"/>
      <c r="BN44" s="72"/>
      <c r="BO44" s="72"/>
      <c r="BP44" s="72"/>
      <c r="BQ44" s="72"/>
      <c r="BR44" s="72"/>
      <c r="BS44" s="72"/>
      <c r="BT44" s="72"/>
      <c r="BU44" s="72"/>
      <c r="BV44" s="72"/>
      <c r="BW44" s="72" t="s">
        <v>162</v>
      </c>
      <c r="BX44" s="72"/>
      <c r="BY44" s="72"/>
      <c r="BZ44" s="72"/>
      <c r="CA44" s="72"/>
      <c r="CB44" s="72"/>
      <c r="CC44" s="72"/>
      <c r="CD44" s="71"/>
      <c r="CE44" s="72"/>
      <c r="CF44" s="72"/>
      <c r="CG44" s="72" t="s">
        <v>162</v>
      </c>
      <c r="CH44" s="72"/>
      <c r="CI44" s="72"/>
      <c r="CJ44" s="72"/>
      <c r="CK44" s="72"/>
      <c r="CL44" s="72"/>
      <c r="CM44" s="72"/>
      <c r="CN44" s="72"/>
      <c r="CO44" s="72"/>
      <c r="CP44" s="72"/>
      <c r="CQ44" s="72"/>
      <c r="CR44" s="72"/>
    </row>
    <row r="45" spans="1:96" ht="15" customHeight="1" x14ac:dyDescent="0.25">
      <c r="A45" s="74" t="s">
        <v>161</v>
      </c>
      <c r="B45" s="74">
        <v>7442</v>
      </c>
      <c r="C45" s="74">
        <v>3486</v>
      </c>
      <c r="D45" s="74">
        <v>6780</v>
      </c>
      <c r="E45" s="74">
        <v>3119</v>
      </c>
      <c r="F45" s="74">
        <v>7395</v>
      </c>
      <c r="G45" s="74">
        <v>3483</v>
      </c>
      <c r="H45" s="74">
        <v>6690</v>
      </c>
      <c r="I45" s="74">
        <v>3237</v>
      </c>
      <c r="J45" s="74">
        <v>6730</v>
      </c>
      <c r="K45" s="74">
        <v>3388</v>
      </c>
      <c r="L45" s="71">
        <v>35037</v>
      </c>
      <c r="M45" s="71">
        <v>16713</v>
      </c>
      <c r="N45" s="74">
        <v>0</v>
      </c>
      <c r="O45" s="74">
        <v>0</v>
      </c>
      <c r="P45" s="74">
        <v>0</v>
      </c>
      <c r="Q45" s="74">
        <v>0</v>
      </c>
      <c r="R45" s="72">
        <v>0</v>
      </c>
      <c r="S45" s="72">
        <v>0</v>
      </c>
      <c r="T45" s="74" t="s">
        <v>161</v>
      </c>
      <c r="U45" s="74">
        <v>1336</v>
      </c>
      <c r="V45" s="72">
        <v>550</v>
      </c>
      <c r="W45" s="74">
        <v>1532</v>
      </c>
      <c r="X45" s="72">
        <v>579</v>
      </c>
      <c r="Y45" s="74">
        <v>1960</v>
      </c>
      <c r="Z45" s="72">
        <v>765</v>
      </c>
      <c r="AA45" s="74">
        <v>1463</v>
      </c>
      <c r="AB45" s="72">
        <v>612</v>
      </c>
      <c r="AC45" s="74">
        <v>2005</v>
      </c>
      <c r="AD45" s="72">
        <v>978</v>
      </c>
      <c r="AE45" s="72">
        <v>8296</v>
      </c>
      <c r="AF45" s="72">
        <v>3484</v>
      </c>
      <c r="AG45" s="72">
        <v>0</v>
      </c>
      <c r="AH45" s="72">
        <v>0</v>
      </c>
      <c r="AI45" s="74">
        <v>0</v>
      </c>
      <c r="AJ45" s="74">
        <v>0</v>
      </c>
      <c r="AK45" s="72">
        <v>0</v>
      </c>
      <c r="AL45" s="72">
        <v>0</v>
      </c>
      <c r="AM45" s="74" t="s">
        <v>161</v>
      </c>
      <c r="AN45" s="74">
        <v>246</v>
      </c>
      <c r="AO45" s="74">
        <v>244</v>
      </c>
      <c r="AP45" s="74">
        <v>250</v>
      </c>
      <c r="AQ45" s="74">
        <v>244</v>
      </c>
      <c r="AR45" s="74">
        <v>249</v>
      </c>
      <c r="AS45" s="72">
        <v>1233</v>
      </c>
      <c r="AT45" s="74">
        <v>869</v>
      </c>
      <c r="AU45" s="74">
        <v>129</v>
      </c>
      <c r="AV45" s="74">
        <v>0</v>
      </c>
      <c r="AW45" s="74">
        <v>0</v>
      </c>
      <c r="AX45" s="74">
        <v>12</v>
      </c>
      <c r="AY45" s="74">
        <v>0</v>
      </c>
      <c r="AZ45" s="74">
        <v>223</v>
      </c>
      <c r="BA45" s="74" t="s">
        <v>161</v>
      </c>
      <c r="BB45" s="74">
        <v>10</v>
      </c>
      <c r="BC45" s="74">
        <v>8245</v>
      </c>
      <c r="BD45" s="74">
        <v>2231</v>
      </c>
      <c r="BE45" s="74">
        <v>1238</v>
      </c>
      <c r="BF45" s="74">
        <v>95</v>
      </c>
      <c r="BG45" s="74">
        <v>896</v>
      </c>
      <c r="BH45" s="74">
        <v>530</v>
      </c>
      <c r="BI45" s="74">
        <v>1168</v>
      </c>
      <c r="BJ45" s="74" t="s">
        <v>161</v>
      </c>
      <c r="BK45" s="74">
        <v>5631</v>
      </c>
      <c r="BL45" s="74">
        <v>2793</v>
      </c>
      <c r="BM45" s="74">
        <v>5509</v>
      </c>
      <c r="BN45" s="74">
        <v>2736</v>
      </c>
      <c r="BO45" s="74">
        <v>2396</v>
      </c>
      <c r="BP45" s="74">
        <v>1220</v>
      </c>
      <c r="BQ45" s="74">
        <v>5668</v>
      </c>
      <c r="BR45" s="74">
        <v>2817</v>
      </c>
      <c r="BS45" s="74">
        <v>5545</v>
      </c>
      <c r="BT45" s="74">
        <v>2759</v>
      </c>
      <c r="BU45" s="74">
        <v>1287</v>
      </c>
      <c r="BV45" s="74">
        <v>267</v>
      </c>
      <c r="BW45" s="74" t="s">
        <v>161</v>
      </c>
      <c r="BX45" s="74">
        <v>165</v>
      </c>
      <c r="BY45" s="74">
        <v>217</v>
      </c>
      <c r="BZ45" s="74">
        <v>429</v>
      </c>
      <c r="CA45" s="74">
        <v>11</v>
      </c>
      <c r="CB45" s="74">
        <v>124</v>
      </c>
      <c r="CC45" s="72">
        <v>946</v>
      </c>
      <c r="CD45" s="71">
        <v>708</v>
      </c>
      <c r="CE45" s="72">
        <v>61</v>
      </c>
      <c r="CF45" s="72">
        <v>42</v>
      </c>
      <c r="CG45" s="74" t="s">
        <v>161</v>
      </c>
      <c r="CH45" s="74">
        <v>23465</v>
      </c>
      <c r="CI45" s="74">
        <v>10614</v>
      </c>
      <c r="CJ45" s="74">
        <v>1432</v>
      </c>
      <c r="CK45" s="74">
        <v>8828</v>
      </c>
      <c r="CL45" s="74">
        <v>8996</v>
      </c>
      <c r="CM45" s="74">
        <v>193</v>
      </c>
      <c r="CN45" s="74">
        <v>9108</v>
      </c>
      <c r="CO45" s="74">
        <v>7556</v>
      </c>
      <c r="CP45" s="74">
        <v>308</v>
      </c>
      <c r="CQ45" s="74">
        <v>1905</v>
      </c>
      <c r="CR45" s="74">
        <v>1266</v>
      </c>
    </row>
    <row r="46" spans="1:96" ht="15" customHeight="1" x14ac:dyDescent="0.25">
      <c r="A46" s="74" t="s">
        <v>160</v>
      </c>
      <c r="B46" s="74">
        <v>4899</v>
      </c>
      <c r="C46" s="74">
        <v>2272</v>
      </c>
      <c r="D46" s="74">
        <v>4514</v>
      </c>
      <c r="E46" s="74">
        <v>2030</v>
      </c>
      <c r="F46" s="74">
        <v>4624</v>
      </c>
      <c r="G46" s="74">
        <v>2163</v>
      </c>
      <c r="H46" s="74">
        <v>3988</v>
      </c>
      <c r="I46" s="74">
        <v>1896</v>
      </c>
      <c r="J46" s="74">
        <v>3518</v>
      </c>
      <c r="K46" s="74">
        <v>1820</v>
      </c>
      <c r="L46" s="71">
        <v>21543</v>
      </c>
      <c r="M46" s="71">
        <v>10181</v>
      </c>
      <c r="N46" s="74">
        <v>0</v>
      </c>
      <c r="O46" s="74">
        <v>0</v>
      </c>
      <c r="P46" s="74">
        <v>0</v>
      </c>
      <c r="Q46" s="74">
        <v>0</v>
      </c>
      <c r="R46" s="72">
        <v>0</v>
      </c>
      <c r="S46" s="72">
        <v>0</v>
      </c>
      <c r="T46" s="74" t="s">
        <v>160</v>
      </c>
      <c r="U46" s="74">
        <v>1214</v>
      </c>
      <c r="V46" s="74">
        <v>486</v>
      </c>
      <c r="W46" s="74">
        <v>1108</v>
      </c>
      <c r="X46" s="74">
        <v>416</v>
      </c>
      <c r="Y46" s="74">
        <v>1381</v>
      </c>
      <c r="Z46" s="74">
        <v>551</v>
      </c>
      <c r="AA46" s="74">
        <v>1045</v>
      </c>
      <c r="AB46" s="74">
        <v>464</v>
      </c>
      <c r="AC46" s="74">
        <v>1121</v>
      </c>
      <c r="AD46" s="74">
        <v>569</v>
      </c>
      <c r="AE46" s="72">
        <v>5869</v>
      </c>
      <c r="AF46" s="72">
        <v>2486</v>
      </c>
      <c r="AG46" s="72">
        <v>0</v>
      </c>
      <c r="AH46" s="72">
        <v>0</v>
      </c>
      <c r="AI46" s="74">
        <v>0</v>
      </c>
      <c r="AJ46" s="74">
        <v>0</v>
      </c>
      <c r="AK46" s="72">
        <v>0</v>
      </c>
      <c r="AL46" s="72">
        <v>0</v>
      </c>
      <c r="AM46" s="74" t="s">
        <v>160</v>
      </c>
      <c r="AN46" s="74">
        <v>157</v>
      </c>
      <c r="AO46" s="74">
        <v>156</v>
      </c>
      <c r="AP46" s="74">
        <v>155</v>
      </c>
      <c r="AQ46" s="74">
        <v>153</v>
      </c>
      <c r="AR46" s="74">
        <v>155</v>
      </c>
      <c r="AS46" s="72">
        <v>776</v>
      </c>
      <c r="AT46" s="74">
        <v>569</v>
      </c>
      <c r="AU46" s="74">
        <v>14</v>
      </c>
      <c r="AV46" s="74">
        <v>0</v>
      </c>
      <c r="AW46" s="74">
        <v>0</v>
      </c>
      <c r="AX46" s="74">
        <v>13</v>
      </c>
      <c r="AY46" s="74">
        <v>0</v>
      </c>
      <c r="AZ46" s="74">
        <v>150</v>
      </c>
      <c r="BA46" s="74" t="s">
        <v>160</v>
      </c>
      <c r="BB46" s="74">
        <v>0</v>
      </c>
      <c r="BC46" s="74">
        <v>3904</v>
      </c>
      <c r="BD46" s="74">
        <v>2120</v>
      </c>
      <c r="BE46" s="74">
        <v>798</v>
      </c>
      <c r="BF46" s="74">
        <v>97</v>
      </c>
      <c r="BG46" s="74">
        <v>569</v>
      </c>
      <c r="BH46" s="74">
        <v>483</v>
      </c>
      <c r="BI46" s="74">
        <v>771</v>
      </c>
      <c r="BJ46" s="74" t="s">
        <v>160</v>
      </c>
      <c r="BK46" s="74">
        <v>3039</v>
      </c>
      <c r="BL46" s="74">
        <v>1526</v>
      </c>
      <c r="BM46" s="74">
        <v>2982</v>
      </c>
      <c r="BN46" s="74">
        <v>1502</v>
      </c>
      <c r="BO46" s="74">
        <v>1139</v>
      </c>
      <c r="BP46" s="74">
        <v>598</v>
      </c>
      <c r="BQ46" s="74">
        <v>3040</v>
      </c>
      <c r="BR46" s="74">
        <v>1527</v>
      </c>
      <c r="BS46" s="74">
        <v>2983</v>
      </c>
      <c r="BT46" s="74">
        <v>1503</v>
      </c>
      <c r="BU46" s="74">
        <v>671</v>
      </c>
      <c r="BV46" s="74">
        <v>150</v>
      </c>
      <c r="BW46" s="74" t="s">
        <v>160</v>
      </c>
      <c r="BX46" s="74">
        <v>89</v>
      </c>
      <c r="BY46" s="74">
        <v>199</v>
      </c>
      <c r="BZ46" s="74">
        <v>243</v>
      </c>
      <c r="CA46" s="74">
        <v>32</v>
      </c>
      <c r="CB46" s="74">
        <v>12</v>
      </c>
      <c r="CC46" s="72">
        <v>575</v>
      </c>
      <c r="CD46" s="71">
        <v>377</v>
      </c>
      <c r="CE46" s="72">
        <v>5</v>
      </c>
      <c r="CF46" s="72">
        <v>2</v>
      </c>
      <c r="CG46" s="74" t="s">
        <v>160</v>
      </c>
      <c r="CH46" s="74">
        <v>19531</v>
      </c>
      <c r="CI46" s="74">
        <v>7951</v>
      </c>
      <c r="CJ46" s="74">
        <v>905</v>
      </c>
      <c r="CK46" s="74">
        <v>7089</v>
      </c>
      <c r="CL46" s="74">
        <v>8241</v>
      </c>
      <c r="CM46" s="74">
        <v>136</v>
      </c>
      <c r="CN46" s="74">
        <v>7269</v>
      </c>
      <c r="CO46" s="74">
        <v>5990</v>
      </c>
      <c r="CP46" s="74">
        <v>129</v>
      </c>
      <c r="CQ46" s="74">
        <v>873</v>
      </c>
      <c r="CR46" s="74">
        <v>443</v>
      </c>
    </row>
    <row r="47" spans="1:96" ht="15" customHeight="1" x14ac:dyDescent="0.25">
      <c r="A47" s="74" t="s">
        <v>159</v>
      </c>
      <c r="B47" s="74">
        <v>8288</v>
      </c>
      <c r="C47" s="74">
        <v>3933</v>
      </c>
      <c r="D47" s="74">
        <v>7377</v>
      </c>
      <c r="E47" s="74">
        <v>3501</v>
      </c>
      <c r="F47" s="74">
        <v>7610</v>
      </c>
      <c r="G47" s="74">
        <v>3674</v>
      </c>
      <c r="H47" s="74">
        <v>6550</v>
      </c>
      <c r="I47" s="74">
        <v>3236</v>
      </c>
      <c r="J47" s="74">
        <v>5330</v>
      </c>
      <c r="K47" s="74">
        <v>2810</v>
      </c>
      <c r="L47" s="71">
        <v>35155</v>
      </c>
      <c r="M47" s="71">
        <v>17154</v>
      </c>
      <c r="N47" s="74">
        <v>0</v>
      </c>
      <c r="O47" s="74">
        <v>0</v>
      </c>
      <c r="P47" s="74">
        <v>0</v>
      </c>
      <c r="Q47" s="74">
        <v>0</v>
      </c>
      <c r="R47" s="72">
        <v>0</v>
      </c>
      <c r="S47" s="72">
        <v>0</v>
      </c>
      <c r="T47" s="74" t="s">
        <v>159</v>
      </c>
      <c r="U47" s="74">
        <v>1945</v>
      </c>
      <c r="V47" s="74">
        <v>806</v>
      </c>
      <c r="W47" s="74">
        <v>1956</v>
      </c>
      <c r="X47" s="74">
        <v>820</v>
      </c>
      <c r="Y47" s="74">
        <v>2279</v>
      </c>
      <c r="Z47" s="74">
        <v>983</v>
      </c>
      <c r="AA47" s="74">
        <v>1684</v>
      </c>
      <c r="AB47" s="74">
        <v>792</v>
      </c>
      <c r="AC47" s="74">
        <v>1516</v>
      </c>
      <c r="AD47" s="74">
        <v>807</v>
      </c>
      <c r="AE47" s="72">
        <v>9380</v>
      </c>
      <c r="AF47" s="72">
        <v>4208</v>
      </c>
      <c r="AG47" s="72">
        <v>0</v>
      </c>
      <c r="AH47" s="72">
        <v>0</v>
      </c>
      <c r="AI47" s="74">
        <v>0</v>
      </c>
      <c r="AJ47" s="74">
        <v>0</v>
      </c>
      <c r="AK47" s="72">
        <v>0</v>
      </c>
      <c r="AL47" s="72">
        <v>0</v>
      </c>
      <c r="AM47" s="74" t="s">
        <v>159</v>
      </c>
      <c r="AN47" s="74">
        <v>332</v>
      </c>
      <c r="AO47" s="74">
        <v>330</v>
      </c>
      <c r="AP47" s="74">
        <v>329</v>
      </c>
      <c r="AQ47" s="74">
        <v>328</v>
      </c>
      <c r="AR47" s="74">
        <v>329</v>
      </c>
      <c r="AS47" s="72">
        <v>1648</v>
      </c>
      <c r="AT47" s="74">
        <v>1038</v>
      </c>
      <c r="AU47" s="74">
        <v>8</v>
      </c>
      <c r="AV47" s="74">
        <v>0</v>
      </c>
      <c r="AW47" s="74">
        <v>0</v>
      </c>
      <c r="AX47" s="74">
        <v>34</v>
      </c>
      <c r="AY47" s="74">
        <v>0</v>
      </c>
      <c r="AZ47" s="74">
        <v>321</v>
      </c>
      <c r="BA47" s="74" t="s">
        <v>159</v>
      </c>
      <c r="BB47" s="74">
        <v>17</v>
      </c>
      <c r="BC47" s="74">
        <v>6650</v>
      </c>
      <c r="BD47" s="74">
        <v>3220</v>
      </c>
      <c r="BE47" s="74">
        <v>942</v>
      </c>
      <c r="BF47" s="74">
        <v>116</v>
      </c>
      <c r="BG47" s="74">
        <v>897</v>
      </c>
      <c r="BH47" s="74">
        <v>556</v>
      </c>
      <c r="BI47" s="74">
        <v>1453</v>
      </c>
      <c r="BJ47" s="74" t="s">
        <v>159</v>
      </c>
      <c r="BK47" s="74">
        <v>4310</v>
      </c>
      <c r="BL47" s="74">
        <v>2241</v>
      </c>
      <c r="BM47" s="74">
        <v>4216</v>
      </c>
      <c r="BN47" s="74">
        <v>2198</v>
      </c>
      <c r="BO47" s="74">
        <v>1898</v>
      </c>
      <c r="BP47" s="74">
        <v>1008</v>
      </c>
      <c r="BQ47" s="74">
        <v>4315</v>
      </c>
      <c r="BR47" s="74">
        <v>2244</v>
      </c>
      <c r="BS47" s="74">
        <v>4221</v>
      </c>
      <c r="BT47" s="74">
        <v>2201</v>
      </c>
      <c r="BU47" s="74">
        <v>1195</v>
      </c>
      <c r="BV47" s="74">
        <v>324</v>
      </c>
      <c r="BW47" s="74" t="s">
        <v>159</v>
      </c>
      <c r="BX47" s="74">
        <v>159</v>
      </c>
      <c r="BY47" s="74">
        <v>189</v>
      </c>
      <c r="BZ47" s="74">
        <v>633</v>
      </c>
      <c r="CA47" s="74">
        <v>71</v>
      </c>
      <c r="CB47" s="74">
        <v>20</v>
      </c>
      <c r="CC47" s="72">
        <v>1072</v>
      </c>
      <c r="CD47" s="71">
        <v>588</v>
      </c>
      <c r="CE47" s="72">
        <v>5</v>
      </c>
      <c r="CF47" s="72">
        <v>5</v>
      </c>
      <c r="CG47" s="74" t="s">
        <v>159</v>
      </c>
      <c r="CH47" s="74">
        <v>32043</v>
      </c>
      <c r="CI47" s="74">
        <v>13893</v>
      </c>
      <c r="CJ47" s="74">
        <v>2737</v>
      </c>
      <c r="CK47" s="74">
        <v>13150</v>
      </c>
      <c r="CL47" s="74">
        <v>13518</v>
      </c>
      <c r="CM47" s="74">
        <v>466</v>
      </c>
      <c r="CN47" s="74">
        <v>13332</v>
      </c>
      <c r="CO47" s="74">
        <v>12648</v>
      </c>
      <c r="CP47" s="74">
        <v>463</v>
      </c>
      <c r="CQ47" s="74">
        <v>1886</v>
      </c>
      <c r="CR47" s="74">
        <v>1303</v>
      </c>
    </row>
    <row r="48" spans="1:96" ht="15" customHeight="1" x14ac:dyDescent="0.25">
      <c r="A48" s="74" t="s">
        <v>158</v>
      </c>
      <c r="B48" s="74">
        <v>8780</v>
      </c>
      <c r="C48" s="74">
        <v>4145</v>
      </c>
      <c r="D48" s="74">
        <v>6829</v>
      </c>
      <c r="E48" s="74">
        <v>3184</v>
      </c>
      <c r="F48" s="74">
        <v>6324</v>
      </c>
      <c r="G48" s="74">
        <v>2975</v>
      </c>
      <c r="H48" s="74">
        <v>4797</v>
      </c>
      <c r="I48" s="74">
        <v>2332</v>
      </c>
      <c r="J48" s="74">
        <v>3856</v>
      </c>
      <c r="K48" s="74">
        <v>1959</v>
      </c>
      <c r="L48" s="71">
        <v>30586</v>
      </c>
      <c r="M48" s="71">
        <v>14595</v>
      </c>
      <c r="N48" s="74">
        <v>0</v>
      </c>
      <c r="O48" s="74">
        <v>0</v>
      </c>
      <c r="P48" s="74">
        <v>0</v>
      </c>
      <c r="Q48" s="74">
        <v>0</v>
      </c>
      <c r="R48" s="72">
        <v>0</v>
      </c>
      <c r="S48" s="72">
        <v>0</v>
      </c>
      <c r="T48" s="74" t="s">
        <v>158</v>
      </c>
      <c r="U48" s="74">
        <v>2174</v>
      </c>
      <c r="V48" s="74">
        <v>968</v>
      </c>
      <c r="W48" s="74">
        <v>1762</v>
      </c>
      <c r="X48" s="74">
        <v>695</v>
      </c>
      <c r="Y48" s="74">
        <v>1802</v>
      </c>
      <c r="Z48" s="74">
        <v>770</v>
      </c>
      <c r="AA48" s="74">
        <v>1238</v>
      </c>
      <c r="AB48" s="74">
        <v>563</v>
      </c>
      <c r="AC48" s="74">
        <v>1252</v>
      </c>
      <c r="AD48" s="74">
        <v>642</v>
      </c>
      <c r="AE48" s="72">
        <v>8228</v>
      </c>
      <c r="AF48" s="72">
        <v>3638</v>
      </c>
      <c r="AG48" s="72">
        <v>0</v>
      </c>
      <c r="AH48" s="72">
        <v>0</v>
      </c>
      <c r="AI48" s="74">
        <v>0</v>
      </c>
      <c r="AJ48" s="74">
        <v>0</v>
      </c>
      <c r="AK48" s="72">
        <v>0</v>
      </c>
      <c r="AL48" s="72">
        <v>0</v>
      </c>
      <c r="AM48" s="74" t="s">
        <v>158</v>
      </c>
      <c r="AN48" s="74">
        <v>269</v>
      </c>
      <c r="AO48" s="74">
        <v>257</v>
      </c>
      <c r="AP48" s="74">
        <v>260</v>
      </c>
      <c r="AQ48" s="74">
        <v>251</v>
      </c>
      <c r="AR48" s="74">
        <v>242</v>
      </c>
      <c r="AS48" s="72">
        <v>1279</v>
      </c>
      <c r="AT48" s="74">
        <v>772</v>
      </c>
      <c r="AU48" s="74">
        <v>18</v>
      </c>
      <c r="AV48" s="74">
        <v>0</v>
      </c>
      <c r="AW48" s="74">
        <v>0</v>
      </c>
      <c r="AX48" s="74">
        <v>40</v>
      </c>
      <c r="AY48" s="74">
        <v>0</v>
      </c>
      <c r="AZ48" s="74">
        <v>246</v>
      </c>
      <c r="BA48" s="74" t="s">
        <v>158</v>
      </c>
      <c r="BB48" s="74">
        <v>106</v>
      </c>
      <c r="BC48" s="74">
        <v>4739</v>
      </c>
      <c r="BD48" s="74">
        <v>1671</v>
      </c>
      <c r="BE48" s="74">
        <v>1204</v>
      </c>
      <c r="BF48" s="74">
        <v>337</v>
      </c>
      <c r="BG48" s="74">
        <v>695</v>
      </c>
      <c r="BH48" s="74">
        <v>440</v>
      </c>
      <c r="BI48" s="74">
        <v>940</v>
      </c>
      <c r="BJ48" s="74" t="s">
        <v>158</v>
      </c>
      <c r="BK48" s="74">
        <v>2910</v>
      </c>
      <c r="BL48" s="74">
        <v>1506</v>
      </c>
      <c r="BM48" s="74">
        <v>2847</v>
      </c>
      <c r="BN48" s="74">
        <v>1473</v>
      </c>
      <c r="BO48" s="74">
        <v>1236</v>
      </c>
      <c r="BP48" s="74">
        <v>645</v>
      </c>
      <c r="BQ48" s="74">
        <v>2910</v>
      </c>
      <c r="BR48" s="74">
        <v>1505</v>
      </c>
      <c r="BS48" s="74">
        <v>2850</v>
      </c>
      <c r="BT48" s="74">
        <v>1473</v>
      </c>
      <c r="BU48" s="74">
        <v>806</v>
      </c>
      <c r="BV48" s="74">
        <v>256</v>
      </c>
      <c r="BW48" s="74" t="s">
        <v>158</v>
      </c>
      <c r="BX48" s="74">
        <v>84</v>
      </c>
      <c r="BY48" s="74">
        <v>170</v>
      </c>
      <c r="BZ48" s="74">
        <v>321</v>
      </c>
      <c r="CA48" s="74">
        <v>141</v>
      </c>
      <c r="CB48" s="74">
        <v>117</v>
      </c>
      <c r="CC48" s="72">
        <v>833</v>
      </c>
      <c r="CD48" s="71">
        <v>430</v>
      </c>
      <c r="CE48" s="72">
        <v>17</v>
      </c>
      <c r="CF48" s="72">
        <v>9</v>
      </c>
      <c r="CG48" s="74" t="s">
        <v>158</v>
      </c>
      <c r="CH48" s="74">
        <v>20450</v>
      </c>
      <c r="CI48" s="74">
        <v>8348</v>
      </c>
      <c r="CJ48" s="74">
        <v>1816</v>
      </c>
      <c r="CK48" s="74">
        <v>6406</v>
      </c>
      <c r="CL48" s="74">
        <v>6882</v>
      </c>
      <c r="CM48" s="74">
        <v>254</v>
      </c>
      <c r="CN48" s="74">
        <v>6038</v>
      </c>
      <c r="CO48" s="74">
        <v>5194</v>
      </c>
      <c r="CP48" s="74">
        <v>528</v>
      </c>
      <c r="CQ48" s="74">
        <v>1229</v>
      </c>
      <c r="CR48" s="74">
        <v>963</v>
      </c>
    </row>
    <row r="49" spans="1:96" ht="15" customHeight="1" x14ac:dyDescent="0.25">
      <c r="A49" s="74" t="s">
        <v>157</v>
      </c>
      <c r="B49" s="74">
        <v>8743</v>
      </c>
      <c r="C49" s="74">
        <v>4043</v>
      </c>
      <c r="D49" s="74">
        <v>7898</v>
      </c>
      <c r="E49" s="74">
        <v>3654</v>
      </c>
      <c r="F49" s="74">
        <v>8567</v>
      </c>
      <c r="G49" s="74">
        <v>3978</v>
      </c>
      <c r="H49" s="74">
        <v>8359</v>
      </c>
      <c r="I49" s="74">
        <v>4027</v>
      </c>
      <c r="J49" s="74">
        <v>7459</v>
      </c>
      <c r="K49" s="74">
        <v>3725</v>
      </c>
      <c r="L49" s="71">
        <v>41026</v>
      </c>
      <c r="M49" s="71">
        <v>19427</v>
      </c>
      <c r="N49" s="74">
        <v>0</v>
      </c>
      <c r="O49" s="74">
        <v>0</v>
      </c>
      <c r="P49" s="74">
        <v>0</v>
      </c>
      <c r="Q49" s="74">
        <v>0</v>
      </c>
      <c r="R49" s="72">
        <v>0</v>
      </c>
      <c r="S49" s="72">
        <v>0</v>
      </c>
      <c r="T49" s="74" t="s">
        <v>157</v>
      </c>
      <c r="U49" s="74">
        <v>2204</v>
      </c>
      <c r="V49" s="74">
        <v>933</v>
      </c>
      <c r="W49" s="74">
        <v>2030</v>
      </c>
      <c r="X49" s="74">
        <v>805</v>
      </c>
      <c r="Y49" s="74">
        <v>2565</v>
      </c>
      <c r="Z49" s="74">
        <v>1046</v>
      </c>
      <c r="AA49" s="74">
        <v>2094</v>
      </c>
      <c r="AB49" s="74">
        <v>956</v>
      </c>
      <c r="AC49" s="74">
        <v>2158</v>
      </c>
      <c r="AD49" s="74">
        <v>1065</v>
      </c>
      <c r="AE49" s="72">
        <v>11051</v>
      </c>
      <c r="AF49" s="72">
        <v>4805</v>
      </c>
      <c r="AG49" s="72">
        <v>0</v>
      </c>
      <c r="AH49" s="72">
        <v>0</v>
      </c>
      <c r="AI49" s="74">
        <v>0</v>
      </c>
      <c r="AJ49" s="74">
        <v>0</v>
      </c>
      <c r="AK49" s="72">
        <v>0</v>
      </c>
      <c r="AL49" s="72">
        <v>0</v>
      </c>
      <c r="AM49" s="74" t="s">
        <v>157</v>
      </c>
      <c r="AN49" s="74">
        <v>205</v>
      </c>
      <c r="AO49" s="74">
        <v>188</v>
      </c>
      <c r="AP49" s="74">
        <v>202</v>
      </c>
      <c r="AQ49" s="74">
        <v>202</v>
      </c>
      <c r="AR49" s="74">
        <v>192</v>
      </c>
      <c r="AS49" s="72">
        <v>989</v>
      </c>
      <c r="AT49" s="74">
        <v>735</v>
      </c>
      <c r="AU49" s="74">
        <v>219</v>
      </c>
      <c r="AV49" s="74">
        <v>0</v>
      </c>
      <c r="AW49" s="74">
        <v>0</v>
      </c>
      <c r="AX49" s="74">
        <v>19</v>
      </c>
      <c r="AY49" s="74">
        <v>5</v>
      </c>
      <c r="AZ49" s="74">
        <v>151</v>
      </c>
      <c r="BA49" s="74" t="s">
        <v>157</v>
      </c>
      <c r="BB49" s="74">
        <v>77</v>
      </c>
      <c r="BC49" s="74">
        <v>9419</v>
      </c>
      <c r="BD49" s="74">
        <v>1751</v>
      </c>
      <c r="BE49" s="74">
        <v>589</v>
      </c>
      <c r="BF49" s="74">
        <v>60</v>
      </c>
      <c r="BG49" s="74">
        <v>791</v>
      </c>
      <c r="BH49" s="74">
        <v>600</v>
      </c>
      <c r="BI49" s="74">
        <v>898</v>
      </c>
      <c r="BJ49" s="74" t="s">
        <v>157</v>
      </c>
      <c r="BK49" s="74">
        <v>6277</v>
      </c>
      <c r="BL49" s="74">
        <v>3114</v>
      </c>
      <c r="BM49" s="74">
        <v>6174</v>
      </c>
      <c r="BN49" s="74">
        <v>3069</v>
      </c>
      <c r="BO49" s="74">
        <v>2907</v>
      </c>
      <c r="BP49" s="74">
        <v>1491</v>
      </c>
      <c r="BQ49" s="74">
        <v>6496</v>
      </c>
      <c r="BR49" s="74">
        <v>3240</v>
      </c>
      <c r="BS49" s="74">
        <v>6371</v>
      </c>
      <c r="BT49" s="74">
        <v>3185</v>
      </c>
      <c r="BU49" s="74">
        <v>1143</v>
      </c>
      <c r="BV49" s="74">
        <v>221</v>
      </c>
      <c r="BW49" s="74" t="s">
        <v>157</v>
      </c>
      <c r="BX49" s="74">
        <v>162</v>
      </c>
      <c r="BY49" s="74">
        <v>512</v>
      </c>
      <c r="BZ49" s="74">
        <v>166</v>
      </c>
      <c r="CA49" s="74">
        <v>38</v>
      </c>
      <c r="CB49" s="74">
        <v>103</v>
      </c>
      <c r="CC49" s="72">
        <v>981</v>
      </c>
      <c r="CD49" s="71">
        <v>804</v>
      </c>
      <c r="CE49" s="72">
        <v>134</v>
      </c>
      <c r="CF49" s="72">
        <v>84</v>
      </c>
      <c r="CG49" s="74" t="s">
        <v>157</v>
      </c>
      <c r="CH49" s="74">
        <v>34029</v>
      </c>
      <c r="CI49" s="74">
        <v>11987</v>
      </c>
      <c r="CJ49" s="74">
        <v>1841</v>
      </c>
      <c r="CK49" s="74">
        <v>11721</v>
      </c>
      <c r="CL49" s="74">
        <v>12121</v>
      </c>
      <c r="CM49" s="74">
        <v>456</v>
      </c>
      <c r="CN49" s="74">
        <v>12074</v>
      </c>
      <c r="CO49" s="74">
        <v>10343</v>
      </c>
      <c r="CP49" s="74">
        <v>444</v>
      </c>
      <c r="CQ49" s="74">
        <v>1480</v>
      </c>
      <c r="CR49" s="74">
        <v>1441</v>
      </c>
    </row>
    <row r="50" spans="1:96" ht="15" customHeight="1" x14ac:dyDescent="0.25">
      <c r="A50" s="74" t="s">
        <v>156</v>
      </c>
      <c r="B50" s="74">
        <v>5680</v>
      </c>
      <c r="C50" s="74">
        <v>2583</v>
      </c>
      <c r="D50" s="74">
        <v>5323</v>
      </c>
      <c r="E50" s="74">
        <v>2444</v>
      </c>
      <c r="F50" s="74">
        <v>6163</v>
      </c>
      <c r="G50" s="74">
        <v>2835</v>
      </c>
      <c r="H50" s="74">
        <v>5712</v>
      </c>
      <c r="I50" s="74">
        <v>2753</v>
      </c>
      <c r="J50" s="74">
        <v>5693</v>
      </c>
      <c r="K50" s="74">
        <v>2898</v>
      </c>
      <c r="L50" s="71">
        <v>28571</v>
      </c>
      <c r="M50" s="71">
        <v>13513</v>
      </c>
      <c r="N50" s="74">
        <v>0</v>
      </c>
      <c r="O50" s="74">
        <v>0</v>
      </c>
      <c r="P50" s="74">
        <v>0</v>
      </c>
      <c r="Q50" s="74">
        <v>0</v>
      </c>
      <c r="R50" s="72">
        <v>0</v>
      </c>
      <c r="S50" s="72">
        <v>0</v>
      </c>
      <c r="T50" s="74" t="s">
        <v>156</v>
      </c>
      <c r="U50" s="74">
        <v>1120</v>
      </c>
      <c r="V50" s="74">
        <v>477</v>
      </c>
      <c r="W50" s="74">
        <v>1335</v>
      </c>
      <c r="X50" s="74">
        <v>522</v>
      </c>
      <c r="Y50" s="74">
        <v>1743</v>
      </c>
      <c r="Z50" s="74">
        <v>676</v>
      </c>
      <c r="AA50" s="74">
        <v>1407</v>
      </c>
      <c r="AB50" s="74">
        <v>628</v>
      </c>
      <c r="AC50" s="74">
        <v>1718</v>
      </c>
      <c r="AD50" s="74">
        <v>884</v>
      </c>
      <c r="AE50" s="72">
        <v>7323</v>
      </c>
      <c r="AF50" s="72">
        <v>3187</v>
      </c>
      <c r="AG50" s="72">
        <v>0</v>
      </c>
      <c r="AH50" s="72">
        <v>0</v>
      </c>
      <c r="AI50" s="74">
        <v>0</v>
      </c>
      <c r="AJ50" s="74">
        <v>0</v>
      </c>
      <c r="AK50" s="72">
        <v>0</v>
      </c>
      <c r="AL50" s="72">
        <v>0</v>
      </c>
      <c r="AM50" s="74" t="s">
        <v>156</v>
      </c>
      <c r="AN50" s="74">
        <v>194</v>
      </c>
      <c r="AO50" s="74">
        <v>190</v>
      </c>
      <c r="AP50" s="74">
        <v>205</v>
      </c>
      <c r="AQ50" s="74">
        <v>198</v>
      </c>
      <c r="AR50" s="74">
        <v>200</v>
      </c>
      <c r="AS50" s="72">
        <v>987</v>
      </c>
      <c r="AT50" s="74">
        <v>743</v>
      </c>
      <c r="AU50" s="74">
        <v>170</v>
      </c>
      <c r="AV50" s="74">
        <v>0</v>
      </c>
      <c r="AW50" s="74">
        <v>0</v>
      </c>
      <c r="AX50" s="74">
        <v>0</v>
      </c>
      <c r="AY50" s="74">
        <v>0</v>
      </c>
      <c r="AZ50" s="74">
        <v>172</v>
      </c>
      <c r="BA50" s="74" t="s">
        <v>156</v>
      </c>
      <c r="BB50" s="74">
        <v>1</v>
      </c>
      <c r="BC50" s="74">
        <v>8999</v>
      </c>
      <c r="BD50" s="74">
        <v>1214</v>
      </c>
      <c r="BE50" s="74">
        <v>435</v>
      </c>
      <c r="BF50" s="74">
        <v>42</v>
      </c>
      <c r="BG50" s="74">
        <v>782</v>
      </c>
      <c r="BH50" s="74">
        <v>661</v>
      </c>
      <c r="BI50" s="74">
        <v>941</v>
      </c>
      <c r="BJ50" s="74" t="s">
        <v>156</v>
      </c>
      <c r="BK50" s="74">
        <v>4692</v>
      </c>
      <c r="BL50" s="74">
        <v>2344</v>
      </c>
      <c r="BM50" s="74">
        <v>4641</v>
      </c>
      <c r="BN50" s="74">
        <v>2322</v>
      </c>
      <c r="BO50" s="74">
        <v>2156</v>
      </c>
      <c r="BP50" s="74">
        <v>1083</v>
      </c>
      <c r="BQ50" s="74">
        <v>4845</v>
      </c>
      <c r="BR50" s="74">
        <v>2428</v>
      </c>
      <c r="BS50" s="74">
        <v>4790</v>
      </c>
      <c r="BT50" s="74">
        <v>2405</v>
      </c>
      <c r="BU50" s="74">
        <v>1174</v>
      </c>
      <c r="BV50" s="74">
        <v>228</v>
      </c>
      <c r="BW50" s="74" t="s">
        <v>156</v>
      </c>
      <c r="BX50" s="74">
        <v>142</v>
      </c>
      <c r="BY50" s="74">
        <v>459</v>
      </c>
      <c r="BZ50" s="74">
        <v>143</v>
      </c>
      <c r="CA50" s="74">
        <v>90</v>
      </c>
      <c r="CB50" s="74">
        <v>5</v>
      </c>
      <c r="CC50" s="72">
        <v>839</v>
      </c>
      <c r="CD50" s="71">
        <v>681</v>
      </c>
      <c r="CE50" s="72">
        <v>95</v>
      </c>
      <c r="CF50" s="72">
        <v>54</v>
      </c>
      <c r="CG50" s="74" t="s">
        <v>156</v>
      </c>
      <c r="CH50" s="74">
        <v>25089</v>
      </c>
      <c r="CI50" s="74">
        <v>9273</v>
      </c>
      <c r="CJ50" s="74">
        <v>682</v>
      </c>
      <c r="CK50" s="74">
        <v>11906</v>
      </c>
      <c r="CL50" s="74">
        <v>11767</v>
      </c>
      <c r="CM50" s="74">
        <v>144</v>
      </c>
      <c r="CN50" s="74">
        <v>12097</v>
      </c>
      <c r="CO50" s="74">
        <v>10892</v>
      </c>
      <c r="CP50" s="74">
        <v>388</v>
      </c>
      <c r="CQ50" s="74">
        <v>945</v>
      </c>
      <c r="CR50" s="74">
        <v>1286</v>
      </c>
    </row>
    <row r="51" spans="1:96" ht="15" customHeight="1" x14ac:dyDescent="0.25">
      <c r="A51" s="74" t="s">
        <v>155</v>
      </c>
      <c r="B51" s="74">
        <v>11016</v>
      </c>
      <c r="C51" s="74">
        <v>5048</v>
      </c>
      <c r="D51" s="74">
        <v>10430</v>
      </c>
      <c r="E51" s="74">
        <v>4844</v>
      </c>
      <c r="F51" s="74">
        <v>10962</v>
      </c>
      <c r="G51" s="74">
        <v>5256</v>
      </c>
      <c r="H51" s="74">
        <v>10497</v>
      </c>
      <c r="I51" s="74">
        <v>5090</v>
      </c>
      <c r="J51" s="74">
        <v>11043</v>
      </c>
      <c r="K51" s="74">
        <v>5564</v>
      </c>
      <c r="L51" s="71">
        <v>53948</v>
      </c>
      <c r="M51" s="71">
        <v>25802</v>
      </c>
      <c r="N51" s="74">
        <v>0</v>
      </c>
      <c r="O51" s="74">
        <v>0</v>
      </c>
      <c r="P51" s="74">
        <v>0</v>
      </c>
      <c r="Q51" s="74">
        <v>0</v>
      </c>
      <c r="R51" s="72">
        <v>0</v>
      </c>
      <c r="S51" s="72">
        <v>0</v>
      </c>
      <c r="T51" s="74" t="s">
        <v>155</v>
      </c>
      <c r="U51" s="74">
        <v>2429</v>
      </c>
      <c r="V51" s="74">
        <v>1014</v>
      </c>
      <c r="W51" s="74">
        <v>2244</v>
      </c>
      <c r="X51" s="74">
        <v>896</v>
      </c>
      <c r="Y51" s="74">
        <v>2428</v>
      </c>
      <c r="Z51" s="74">
        <v>1042</v>
      </c>
      <c r="AA51" s="74">
        <v>2188</v>
      </c>
      <c r="AB51" s="74">
        <v>991</v>
      </c>
      <c r="AC51" s="74">
        <v>3102</v>
      </c>
      <c r="AD51" s="74">
        <v>1530</v>
      </c>
      <c r="AE51" s="72">
        <v>12391</v>
      </c>
      <c r="AF51" s="72">
        <v>5473</v>
      </c>
      <c r="AG51" s="72">
        <v>0</v>
      </c>
      <c r="AH51" s="72">
        <v>0</v>
      </c>
      <c r="AI51" s="74">
        <v>0</v>
      </c>
      <c r="AJ51" s="74">
        <v>0</v>
      </c>
      <c r="AK51" s="72">
        <v>0</v>
      </c>
      <c r="AL51" s="72">
        <v>0</v>
      </c>
      <c r="AM51" s="74" t="s">
        <v>155</v>
      </c>
      <c r="AN51" s="74">
        <v>206</v>
      </c>
      <c r="AO51" s="74">
        <v>203</v>
      </c>
      <c r="AP51" s="74">
        <v>218</v>
      </c>
      <c r="AQ51" s="74">
        <v>210</v>
      </c>
      <c r="AR51" s="74">
        <v>223</v>
      </c>
      <c r="AS51" s="72">
        <v>1060</v>
      </c>
      <c r="AT51" s="74">
        <v>683</v>
      </c>
      <c r="AU51" s="74">
        <v>595</v>
      </c>
      <c r="AV51" s="74">
        <v>0</v>
      </c>
      <c r="AW51" s="74">
        <v>0</v>
      </c>
      <c r="AX51" s="74">
        <v>4</v>
      </c>
      <c r="AY51" s="74">
        <v>4</v>
      </c>
      <c r="AZ51" s="74">
        <v>93</v>
      </c>
      <c r="BA51" s="74" t="s">
        <v>155</v>
      </c>
      <c r="BB51" s="74">
        <v>695</v>
      </c>
      <c r="BC51" s="74">
        <v>12900</v>
      </c>
      <c r="BD51" s="74">
        <v>1025</v>
      </c>
      <c r="BE51" s="74">
        <v>140</v>
      </c>
      <c r="BF51" s="74">
        <v>80</v>
      </c>
      <c r="BG51" s="74">
        <v>686</v>
      </c>
      <c r="BH51" s="74">
        <v>828</v>
      </c>
      <c r="BI51" s="74">
        <v>760</v>
      </c>
      <c r="BJ51" s="74" t="s">
        <v>155</v>
      </c>
      <c r="BK51" s="74">
        <v>9993</v>
      </c>
      <c r="BL51" s="74">
        <v>5042</v>
      </c>
      <c r="BM51" s="74">
        <v>9855</v>
      </c>
      <c r="BN51" s="74">
        <v>4977</v>
      </c>
      <c r="BO51" s="74">
        <v>4835</v>
      </c>
      <c r="BP51" s="74">
        <v>2510</v>
      </c>
      <c r="BQ51" s="74">
        <v>10138</v>
      </c>
      <c r="BR51" s="74">
        <v>5130</v>
      </c>
      <c r="BS51" s="74">
        <v>9999</v>
      </c>
      <c r="BT51" s="74">
        <v>5065</v>
      </c>
      <c r="BU51" s="74">
        <v>1404</v>
      </c>
      <c r="BV51" s="74">
        <v>188</v>
      </c>
      <c r="BW51" s="74" t="s">
        <v>155</v>
      </c>
      <c r="BX51" s="74">
        <v>324</v>
      </c>
      <c r="BY51" s="74">
        <v>605</v>
      </c>
      <c r="BZ51" s="74">
        <v>52</v>
      </c>
      <c r="CA51" s="74">
        <v>96</v>
      </c>
      <c r="CB51" s="74">
        <v>2</v>
      </c>
      <c r="CC51" s="72">
        <v>1079</v>
      </c>
      <c r="CD51" s="71">
        <v>945</v>
      </c>
      <c r="CE51" s="72">
        <v>245</v>
      </c>
      <c r="CF51" s="72">
        <v>149</v>
      </c>
      <c r="CG51" s="74" t="s">
        <v>155</v>
      </c>
      <c r="CH51" s="74">
        <v>110122</v>
      </c>
      <c r="CI51" s="74">
        <v>15208</v>
      </c>
      <c r="CJ51" s="74">
        <v>1667</v>
      </c>
      <c r="CK51" s="74">
        <v>20657</v>
      </c>
      <c r="CL51" s="74">
        <v>21259</v>
      </c>
      <c r="CM51" s="74">
        <v>438</v>
      </c>
      <c r="CN51" s="74">
        <v>21209</v>
      </c>
      <c r="CO51" s="74">
        <v>17530</v>
      </c>
      <c r="CP51" s="74">
        <v>549</v>
      </c>
      <c r="CQ51" s="74">
        <v>1456</v>
      </c>
      <c r="CR51" s="74">
        <v>3564</v>
      </c>
    </row>
    <row r="52" spans="1:96" ht="15" customHeight="1" x14ac:dyDescent="0.25">
      <c r="A52" s="74" t="s">
        <v>154</v>
      </c>
      <c r="B52" s="74">
        <v>5557</v>
      </c>
      <c r="C52" s="74">
        <v>2576</v>
      </c>
      <c r="D52" s="74">
        <v>5487</v>
      </c>
      <c r="E52" s="74">
        <v>2448</v>
      </c>
      <c r="F52" s="74">
        <v>6221</v>
      </c>
      <c r="G52" s="74">
        <v>2926</v>
      </c>
      <c r="H52" s="74">
        <v>5868</v>
      </c>
      <c r="I52" s="74">
        <v>2807</v>
      </c>
      <c r="J52" s="74">
        <v>5691</v>
      </c>
      <c r="K52" s="74">
        <v>2919</v>
      </c>
      <c r="L52" s="71">
        <v>28824</v>
      </c>
      <c r="M52" s="71">
        <v>13676</v>
      </c>
      <c r="N52" s="74">
        <v>0</v>
      </c>
      <c r="O52" s="74">
        <v>0</v>
      </c>
      <c r="P52" s="74">
        <v>0</v>
      </c>
      <c r="Q52" s="74">
        <v>0</v>
      </c>
      <c r="R52" s="72">
        <v>0</v>
      </c>
      <c r="S52" s="72">
        <v>0</v>
      </c>
      <c r="T52" s="74" t="s">
        <v>154</v>
      </c>
      <c r="U52" s="74">
        <v>1264</v>
      </c>
      <c r="V52" s="74">
        <v>486</v>
      </c>
      <c r="W52" s="74">
        <v>1467</v>
      </c>
      <c r="X52" s="74">
        <v>520</v>
      </c>
      <c r="Y52" s="74">
        <v>2012</v>
      </c>
      <c r="Z52" s="74">
        <v>829</v>
      </c>
      <c r="AA52" s="74">
        <v>1735</v>
      </c>
      <c r="AB52" s="74">
        <v>733</v>
      </c>
      <c r="AC52" s="74">
        <v>1896</v>
      </c>
      <c r="AD52" s="74">
        <v>992</v>
      </c>
      <c r="AE52" s="72">
        <v>8374</v>
      </c>
      <c r="AF52" s="72">
        <v>3560</v>
      </c>
      <c r="AG52" s="72">
        <v>0</v>
      </c>
      <c r="AH52" s="72">
        <v>0</v>
      </c>
      <c r="AI52" s="74">
        <v>0</v>
      </c>
      <c r="AJ52" s="74">
        <v>0</v>
      </c>
      <c r="AK52" s="72">
        <v>0</v>
      </c>
      <c r="AL52" s="72">
        <v>0</v>
      </c>
      <c r="AM52" s="74" t="s">
        <v>154</v>
      </c>
      <c r="AN52" s="74">
        <v>270</v>
      </c>
      <c r="AO52" s="74">
        <v>272</v>
      </c>
      <c r="AP52" s="74">
        <v>274</v>
      </c>
      <c r="AQ52" s="74">
        <v>274</v>
      </c>
      <c r="AR52" s="74">
        <v>278</v>
      </c>
      <c r="AS52" s="72">
        <v>1368</v>
      </c>
      <c r="AT52" s="74">
        <v>923</v>
      </c>
      <c r="AU52" s="74">
        <v>70</v>
      </c>
      <c r="AV52" s="74">
        <v>0</v>
      </c>
      <c r="AW52" s="74">
        <v>0</v>
      </c>
      <c r="AX52" s="74">
        <v>20</v>
      </c>
      <c r="AY52" s="74">
        <v>0</v>
      </c>
      <c r="AZ52" s="74">
        <v>271</v>
      </c>
      <c r="BA52" s="74" t="s">
        <v>154</v>
      </c>
      <c r="BB52" s="74">
        <v>0</v>
      </c>
      <c r="BC52" s="74">
        <v>9600</v>
      </c>
      <c r="BD52" s="74">
        <v>1819</v>
      </c>
      <c r="BE52" s="74">
        <v>733</v>
      </c>
      <c r="BF52" s="74">
        <v>44</v>
      </c>
      <c r="BG52" s="74">
        <v>1011</v>
      </c>
      <c r="BH52" s="74">
        <v>783</v>
      </c>
      <c r="BI52" s="74">
        <v>1466</v>
      </c>
      <c r="BJ52" s="74" t="s">
        <v>154</v>
      </c>
      <c r="BK52" s="74">
        <v>4989</v>
      </c>
      <c r="BL52" s="74">
        <v>2575</v>
      </c>
      <c r="BM52" s="74">
        <v>4945</v>
      </c>
      <c r="BN52" s="74">
        <v>2554</v>
      </c>
      <c r="BO52" s="74">
        <v>2257</v>
      </c>
      <c r="BP52" s="74">
        <v>1166</v>
      </c>
      <c r="BQ52" s="74">
        <v>5009</v>
      </c>
      <c r="BR52" s="74">
        <v>2587</v>
      </c>
      <c r="BS52" s="74">
        <v>4965</v>
      </c>
      <c r="BT52" s="74">
        <v>2566</v>
      </c>
      <c r="BU52" s="74">
        <v>1356</v>
      </c>
      <c r="BV52" s="74">
        <v>278</v>
      </c>
      <c r="BW52" s="74" t="s">
        <v>154</v>
      </c>
      <c r="BX52" s="74">
        <v>216</v>
      </c>
      <c r="BY52" s="74">
        <v>197</v>
      </c>
      <c r="BZ52" s="74">
        <v>465</v>
      </c>
      <c r="CA52" s="74">
        <v>4</v>
      </c>
      <c r="CB52" s="74">
        <v>13</v>
      </c>
      <c r="CC52" s="72">
        <v>895</v>
      </c>
      <c r="CD52" s="71">
        <v>661</v>
      </c>
      <c r="CE52" s="72">
        <v>11</v>
      </c>
      <c r="CF52" s="72">
        <v>7</v>
      </c>
      <c r="CG52" s="74" t="s">
        <v>154</v>
      </c>
      <c r="CH52" s="74">
        <v>30343</v>
      </c>
      <c r="CI52" s="74">
        <v>15235</v>
      </c>
      <c r="CJ52" s="74">
        <v>1188</v>
      </c>
      <c r="CK52" s="74">
        <v>11915</v>
      </c>
      <c r="CL52" s="74">
        <v>12027</v>
      </c>
      <c r="CM52" s="74">
        <v>151</v>
      </c>
      <c r="CN52" s="74">
        <v>11352</v>
      </c>
      <c r="CO52" s="74">
        <v>9870</v>
      </c>
      <c r="CP52" s="74">
        <v>655</v>
      </c>
      <c r="CQ52" s="74">
        <v>1662</v>
      </c>
      <c r="CR52" s="74">
        <v>2050</v>
      </c>
    </row>
    <row r="53" spans="1:96" s="39" customFormat="1" ht="15" customHeight="1" x14ac:dyDescent="0.25">
      <c r="A53" s="72" t="s">
        <v>153</v>
      </c>
      <c r="B53" s="72"/>
      <c r="C53" s="72"/>
      <c r="D53" s="72"/>
      <c r="E53" s="72"/>
      <c r="F53" s="72"/>
      <c r="G53" s="72"/>
      <c r="H53" s="72"/>
      <c r="I53" s="72"/>
      <c r="J53" s="72"/>
      <c r="K53" s="72"/>
      <c r="L53" s="71"/>
      <c r="M53" s="71"/>
      <c r="N53" s="72"/>
      <c r="O53" s="72"/>
      <c r="P53" s="72"/>
      <c r="Q53" s="72"/>
      <c r="R53" s="72"/>
      <c r="S53" s="72"/>
      <c r="T53" s="72" t="s">
        <v>153</v>
      </c>
      <c r="U53" s="74"/>
      <c r="V53" s="74"/>
      <c r="W53" s="74"/>
      <c r="X53" s="74"/>
      <c r="Y53" s="74"/>
      <c r="Z53" s="74"/>
      <c r="AA53" s="74"/>
      <c r="AB53" s="74"/>
      <c r="AC53" s="74"/>
      <c r="AD53" s="74"/>
      <c r="AE53" s="72"/>
      <c r="AF53" s="72"/>
      <c r="AG53" s="72"/>
      <c r="AH53" s="72"/>
      <c r="AI53" s="72"/>
      <c r="AJ53" s="72"/>
      <c r="AK53" s="72"/>
      <c r="AL53" s="72"/>
      <c r="AM53" s="72" t="s">
        <v>153</v>
      </c>
      <c r="AN53" s="72"/>
      <c r="AO53" s="72"/>
      <c r="AP53" s="72"/>
      <c r="AQ53" s="72"/>
      <c r="AR53" s="72"/>
      <c r="AS53" s="72"/>
      <c r="AT53" s="72"/>
      <c r="AU53" s="72"/>
      <c r="AV53" s="72"/>
      <c r="AW53" s="72"/>
      <c r="AX53" s="72"/>
      <c r="AY53" s="72"/>
      <c r="AZ53" s="72"/>
      <c r="BA53" s="72" t="s">
        <v>153</v>
      </c>
      <c r="BB53" s="72"/>
      <c r="BC53" s="72"/>
      <c r="BD53" s="72"/>
      <c r="BE53" s="72"/>
      <c r="BF53" s="72"/>
      <c r="BG53" s="72"/>
      <c r="BH53" s="72"/>
      <c r="BI53" s="72"/>
      <c r="BJ53" s="72" t="s">
        <v>153</v>
      </c>
      <c r="BK53" s="72"/>
      <c r="BL53" s="72"/>
      <c r="BM53" s="72"/>
      <c r="BN53" s="72"/>
      <c r="BO53" s="72"/>
      <c r="BP53" s="72"/>
      <c r="BQ53" s="72"/>
      <c r="BR53" s="72"/>
      <c r="BS53" s="72"/>
      <c r="BT53" s="72"/>
      <c r="BU53" s="72"/>
      <c r="BV53" s="72"/>
      <c r="BW53" s="72" t="s">
        <v>153</v>
      </c>
      <c r="BX53" s="72"/>
      <c r="BY53" s="72"/>
      <c r="BZ53" s="72"/>
      <c r="CA53" s="72"/>
      <c r="CB53" s="72"/>
      <c r="CC53" s="72"/>
      <c r="CD53" s="71"/>
      <c r="CE53" s="72"/>
      <c r="CF53" s="72"/>
      <c r="CG53" s="72" t="s">
        <v>153</v>
      </c>
      <c r="CH53" s="72"/>
      <c r="CI53" s="72"/>
      <c r="CJ53" s="72"/>
      <c r="CK53" s="72"/>
      <c r="CL53" s="72"/>
      <c r="CM53" s="72"/>
      <c r="CN53" s="72"/>
      <c r="CO53" s="72"/>
      <c r="CP53" s="72"/>
      <c r="CQ53" s="72"/>
      <c r="CR53" s="72"/>
    </row>
    <row r="54" spans="1:96" ht="15" customHeight="1" x14ac:dyDescent="0.25">
      <c r="A54" s="74" t="s">
        <v>152</v>
      </c>
      <c r="B54" s="74">
        <v>15333</v>
      </c>
      <c r="C54" s="74">
        <v>7304</v>
      </c>
      <c r="D54" s="74">
        <v>10100</v>
      </c>
      <c r="E54" s="74">
        <v>4704</v>
      </c>
      <c r="F54" s="74">
        <v>10102</v>
      </c>
      <c r="G54" s="74">
        <v>4861</v>
      </c>
      <c r="H54" s="74">
        <v>7590</v>
      </c>
      <c r="I54" s="74">
        <v>3681</v>
      </c>
      <c r="J54" s="74">
        <v>7570</v>
      </c>
      <c r="K54" s="74">
        <v>3741</v>
      </c>
      <c r="L54" s="71">
        <v>50695</v>
      </c>
      <c r="M54" s="71">
        <v>24291</v>
      </c>
      <c r="N54" s="74">
        <v>974</v>
      </c>
      <c r="O54" s="74">
        <v>481</v>
      </c>
      <c r="P54" s="74">
        <v>957</v>
      </c>
      <c r="Q54" s="74">
        <v>501</v>
      </c>
      <c r="R54" s="72">
        <v>1931</v>
      </c>
      <c r="S54" s="72">
        <v>982</v>
      </c>
      <c r="T54" s="74" t="s">
        <v>152</v>
      </c>
      <c r="U54" s="74">
        <v>4852</v>
      </c>
      <c r="V54" s="72">
        <v>2223</v>
      </c>
      <c r="W54" s="74">
        <v>3053</v>
      </c>
      <c r="X54" s="72">
        <v>1340</v>
      </c>
      <c r="Y54" s="74">
        <v>3088</v>
      </c>
      <c r="Z54" s="72">
        <v>1441</v>
      </c>
      <c r="AA54" s="74">
        <v>1498</v>
      </c>
      <c r="AB54" s="72">
        <v>674</v>
      </c>
      <c r="AC54" s="74">
        <v>2192</v>
      </c>
      <c r="AD54" s="72">
        <v>1031</v>
      </c>
      <c r="AE54" s="72">
        <v>14683</v>
      </c>
      <c r="AF54" s="72">
        <v>6709</v>
      </c>
      <c r="AG54" s="72">
        <v>380</v>
      </c>
      <c r="AH54" s="72">
        <v>160</v>
      </c>
      <c r="AI54" s="74">
        <v>173</v>
      </c>
      <c r="AJ54" s="74">
        <v>84</v>
      </c>
      <c r="AK54" s="72">
        <v>553</v>
      </c>
      <c r="AL54" s="72">
        <v>244</v>
      </c>
      <c r="AM54" s="74" t="s">
        <v>152</v>
      </c>
      <c r="AN54" s="74">
        <v>415</v>
      </c>
      <c r="AO54" s="74">
        <v>394</v>
      </c>
      <c r="AP54" s="74">
        <v>403</v>
      </c>
      <c r="AQ54" s="74">
        <v>375</v>
      </c>
      <c r="AR54" s="74">
        <v>376</v>
      </c>
      <c r="AS54" s="72">
        <v>1963</v>
      </c>
      <c r="AT54" s="74">
        <v>1093</v>
      </c>
      <c r="AU54" s="74">
        <v>24</v>
      </c>
      <c r="AV54" s="74">
        <v>22</v>
      </c>
      <c r="AW54" s="74">
        <v>15</v>
      </c>
      <c r="AX54" s="74">
        <v>234</v>
      </c>
      <c r="AY54" s="74">
        <v>2</v>
      </c>
      <c r="AZ54" s="74">
        <v>359</v>
      </c>
      <c r="BA54" s="74" t="s">
        <v>152</v>
      </c>
      <c r="BB54" s="74">
        <v>349</v>
      </c>
      <c r="BC54" s="74">
        <v>13768</v>
      </c>
      <c r="BD54" s="74">
        <v>2924</v>
      </c>
      <c r="BE54" s="74">
        <v>380</v>
      </c>
      <c r="BF54" s="74">
        <v>112</v>
      </c>
      <c r="BG54" s="74">
        <v>758</v>
      </c>
      <c r="BH54" s="74">
        <v>591</v>
      </c>
      <c r="BI54" s="74">
        <v>1554</v>
      </c>
      <c r="BJ54" s="74" t="s">
        <v>152</v>
      </c>
      <c r="BK54" s="74">
        <v>6539</v>
      </c>
      <c r="BL54" s="74">
        <v>3332</v>
      </c>
      <c r="BM54" s="74">
        <v>6260</v>
      </c>
      <c r="BN54" s="74">
        <v>3184</v>
      </c>
      <c r="BO54" s="74">
        <v>2895</v>
      </c>
      <c r="BP54" s="74">
        <v>1505</v>
      </c>
      <c r="BQ54" s="74">
        <v>6689</v>
      </c>
      <c r="BR54" s="74">
        <v>3421</v>
      </c>
      <c r="BS54" s="74">
        <v>6413</v>
      </c>
      <c r="BT54" s="74">
        <v>3275</v>
      </c>
      <c r="BU54" s="74">
        <v>1865</v>
      </c>
      <c r="BV54" s="74">
        <v>440</v>
      </c>
      <c r="BW54" s="74" t="s">
        <v>152</v>
      </c>
      <c r="BX54" s="74">
        <v>238</v>
      </c>
      <c r="BY54" s="74">
        <v>227</v>
      </c>
      <c r="BZ54" s="74">
        <v>852</v>
      </c>
      <c r="CA54" s="74">
        <v>81</v>
      </c>
      <c r="CB54" s="74">
        <v>121</v>
      </c>
      <c r="CC54" s="72">
        <v>1519</v>
      </c>
      <c r="CD54" s="71">
        <v>627</v>
      </c>
      <c r="CE54" s="72">
        <v>78</v>
      </c>
      <c r="CF54" s="72">
        <v>45</v>
      </c>
      <c r="CG54" s="74" t="s">
        <v>152</v>
      </c>
      <c r="CH54" s="74">
        <v>54972</v>
      </c>
      <c r="CI54" s="74">
        <v>18683</v>
      </c>
      <c r="CJ54" s="74">
        <v>7973</v>
      </c>
      <c r="CK54" s="74">
        <v>12631</v>
      </c>
      <c r="CL54" s="74">
        <v>13620</v>
      </c>
      <c r="CM54" s="74">
        <v>470</v>
      </c>
      <c r="CN54" s="74">
        <v>12632</v>
      </c>
      <c r="CO54" s="74">
        <v>9881</v>
      </c>
      <c r="CP54" s="74">
        <v>533</v>
      </c>
      <c r="CQ54" s="74">
        <v>2441</v>
      </c>
      <c r="CR54" s="74">
        <v>1352</v>
      </c>
    </row>
    <row r="55" spans="1:96" ht="15" customHeight="1" x14ac:dyDescent="0.25">
      <c r="A55" s="74" t="s">
        <v>151</v>
      </c>
      <c r="B55" s="74">
        <v>11687</v>
      </c>
      <c r="C55" s="74">
        <v>5451</v>
      </c>
      <c r="D55" s="74">
        <v>9281</v>
      </c>
      <c r="E55" s="74">
        <v>4387</v>
      </c>
      <c r="F55" s="74">
        <v>9662</v>
      </c>
      <c r="G55" s="74">
        <v>4603</v>
      </c>
      <c r="H55" s="74">
        <v>7623</v>
      </c>
      <c r="I55" s="74">
        <v>3716</v>
      </c>
      <c r="J55" s="74">
        <v>6309</v>
      </c>
      <c r="K55" s="74">
        <v>3146</v>
      </c>
      <c r="L55" s="71">
        <v>44562</v>
      </c>
      <c r="M55" s="71">
        <v>21303</v>
      </c>
      <c r="N55" s="74">
        <v>0</v>
      </c>
      <c r="O55" s="74">
        <v>0</v>
      </c>
      <c r="P55" s="74">
        <v>0</v>
      </c>
      <c r="Q55" s="74">
        <v>0</v>
      </c>
      <c r="R55" s="72">
        <v>0</v>
      </c>
      <c r="S55" s="72">
        <v>0</v>
      </c>
      <c r="T55" s="74" t="s">
        <v>151</v>
      </c>
      <c r="U55" s="74">
        <v>4503</v>
      </c>
      <c r="V55" s="74">
        <v>1964</v>
      </c>
      <c r="W55" s="74">
        <v>3557</v>
      </c>
      <c r="X55" s="74">
        <v>1522</v>
      </c>
      <c r="Y55" s="74">
        <v>4148</v>
      </c>
      <c r="Z55" s="74">
        <v>1890</v>
      </c>
      <c r="AA55" s="74">
        <v>2605</v>
      </c>
      <c r="AB55" s="74">
        <v>1217</v>
      </c>
      <c r="AC55" s="74">
        <v>2216</v>
      </c>
      <c r="AD55" s="74">
        <v>1100</v>
      </c>
      <c r="AE55" s="72">
        <v>17029</v>
      </c>
      <c r="AF55" s="72">
        <v>7693</v>
      </c>
      <c r="AG55" s="72">
        <v>0</v>
      </c>
      <c r="AH55" s="72">
        <v>0</v>
      </c>
      <c r="AI55" s="74">
        <v>0</v>
      </c>
      <c r="AJ55" s="74">
        <v>0</v>
      </c>
      <c r="AK55" s="72">
        <v>0</v>
      </c>
      <c r="AL55" s="72">
        <v>0</v>
      </c>
      <c r="AM55" s="74" t="s">
        <v>151</v>
      </c>
      <c r="AN55" s="74">
        <v>312</v>
      </c>
      <c r="AO55" s="74">
        <v>297</v>
      </c>
      <c r="AP55" s="74">
        <v>312</v>
      </c>
      <c r="AQ55" s="74">
        <v>260</v>
      </c>
      <c r="AR55" s="74">
        <v>241</v>
      </c>
      <c r="AS55" s="72">
        <v>1422</v>
      </c>
      <c r="AT55" s="74">
        <v>1200</v>
      </c>
      <c r="AU55" s="74">
        <v>11</v>
      </c>
      <c r="AV55" s="74">
        <v>0</v>
      </c>
      <c r="AW55" s="74">
        <v>0</v>
      </c>
      <c r="AX55" s="74">
        <v>76</v>
      </c>
      <c r="AY55" s="74">
        <v>0</v>
      </c>
      <c r="AZ55" s="74">
        <v>275</v>
      </c>
      <c r="BA55" s="74" t="s">
        <v>151</v>
      </c>
      <c r="BB55" s="74">
        <v>26</v>
      </c>
      <c r="BC55" s="74">
        <v>9554</v>
      </c>
      <c r="BD55" s="74">
        <v>5026</v>
      </c>
      <c r="BE55" s="74">
        <v>352</v>
      </c>
      <c r="BF55" s="74">
        <v>44</v>
      </c>
      <c r="BG55" s="74">
        <v>900</v>
      </c>
      <c r="BH55" s="74">
        <v>768</v>
      </c>
      <c r="BI55" s="74">
        <v>1531</v>
      </c>
      <c r="BJ55" s="74" t="s">
        <v>151</v>
      </c>
      <c r="BK55" s="74">
        <v>5242</v>
      </c>
      <c r="BL55" s="74">
        <v>2665</v>
      </c>
      <c r="BM55" s="74">
        <v>5157</v>
      </c>
      <c r="BN55" s="74">
        <v>2620</v>
      </c>
      <c r="BO55" s="74">
        <v>1835</v>
      </c>
      <c r="BP55" s="74">
        <v>956</v>
      </c>
      <c r="BQ55" s="74">
        <v>5208</v>
      </c>
      <c r="BR55" s="74">
        <v>2657</v>
      </c>
      <c r="BS55" s="74">
        <v>5129</v>
      </c>
      <c r="BT55" s="74">
        <v>2614</v>
      </c>
      <c r="BU55" s="74">
        <v>1118</v>
      </c>
      <c r="BV55" s="74">
        <v>277</v>
      </c>
      <c r="BW55" s="74" t="s">
        <v>151</v>
      </c>
      <c r="BX55" s="74">
        <v>150</v>
      </c>
      <c r="BY55" s="74">
        <v>220</v>
      </c>
      <c r="BZ55" s="74">
        <v>492</v>
      </c>
      <c r="CA55" s="74">
        <v>6</v>
      </c>
      <c r="CB55" s="74">
        <v>291</v>
      </c>
      <c r="CC55" s="72">
        <v>1159</v>
      </c>
      <c r="CD55" s="71">
        <v>403</v>
      </c>
      <c r="CE55" s="72">
        <v>27</v>
      </c>
      <c r="CF55" s="72">
        <v>13</v>
      </c>
      <c r="CG55" s="74" t="s">
        <v>151</v>
      </c>
      <c r="CH55" s="74">
        <v>49477</v>
      </c>
      <c r="CI55" s="74">
        <v>19022</v>
      </c>
      <c r="CJ55" s="74">
        <v>4113</v>
      </c>
      <c r="CK55" s="74">
        <v>14570</v>
      </c>
      <c r="CL55" s="74">
        <v>16968</v>
      </c>
      <c r="CM55" s="74">
        <v>263</v>
      </c>
      <c r="CN55" s="74">
        <v>16648</v>
      </c>
      <c r="CO55" s="74">
        <v>13260</v>
      </c>
      <c r="CP55" s="74">
        <v>555</v>
      </c>
      <c r="CQ55" s="74">
        <v>1784</v>
      </c>
      <c r="CR55" s="74">
        <v>1616</v>
      </c>
    </row>
    <row r="56" spans="1:96" ht="15" customHeight="1" x14ac:dyDescent="0.25">
      <c r="A56" s="74" t="s">
        <v>150</v>
      </c>
      <c r="B56" s="74">
        <v>11496</v>
      </c>
      <c r="C56" s="74">
        <v>5429</v>
      </c>
      <c r="D56" s="74">
        <v>9069</v>
      </c>
      <c r="E56" s="74">
        <v>4248</v>
      </c>
      <c r="F56" s="74">
        <v>9646</v>
      </c>
      <c r="G56" s="74">
        <v>4513</v>
      </c>
      <c r="H56" s="74">
        <v>6805</v>
      </c>
      <c r="I56" s="74">
        <v>3286</v>
      </c>
      <c r="J56" s="74">
        <v>6008</v>
      </c>
      <c r="K56" s="74">
        <v>2956</v>
      </c>
      <c r="L56" s="71">
        <v>43024</v>
      </c>
      <c r="M56" s="71">
        <v>20432</v>
      </c>
      <c r="N56" s="74">
        <v>0</v>
      </c>
      <c r="O56" s="74">
        <v>0</v>
      </c>
      <c r="P56" s="74">
        <v>0</v>
      </c>
      <c r="Q56" s="74">
        <v>0</v>
      </c>
      <c r="R56" s="72">
        <v>0</v>
      </c>
      <c r="S56" s="72">
        <v>0</v>
      </c>
      <c r="T56" s="74" t="s">
        <v>150</v>
      </c>
      <c r="U56" s="74">
        <v>4631</v>
      </c>
      <c r="V56" s="74">
        <v>2063</v>
      </c>
      <c r="W56" s="74">
        <v>3400</v>
      </c>
      <c r="X56" s="74">
        <v>1427</v>
      </c>
      <c r="Y56" s="74">
        <v>4166</v>
      </c>
      <c r="Z56" s="74">
        <v>1809</v>
      </c>
      <c r="AA56" s="74">
        <v>1882</v>
      </c>
      <c r="AB56" s="74">
        <v>889</v>
      </c>
      <c r="AC56" s="74">
        <v>1875</v>
      </c>
      <c r="AD56" s="74">
        <v>899</v>
      </c>
      <c r="AE56" s="72">
        <v>15954</v>
      </c>
      <c r="AF56" s="72">
        <v>7087</v>
      </c>
      <c r="AG56" s="72">
        <v>0</v>
      </c>
      <c r="AH56" s="72">
        <v>0</v>
      </c>
      <c r="AI56" s="74">
        <v>0</v>
      </c>
      <c r="AJ56" s="74">
        <v>0</v>
      </c>
      <c r="AK56" s="72">
        <v>0</v>
      </c>
      <c r="AL56" s="72">
        <v>0</v>
      </c>
      <c r="AM56" s="74" t="s">
        <v>150</v>
      </c>
      <c r="AN56" s="74">
        <v>301</v>
      </c>
      <c r="AO56" s="74">
        <v>291</v>
      </c>
      <c r="AP56" s="74">
        <v>320</v>
      </c>
      <c r="AQ56" s="74">
        <v>260</v>
      </c>
      <c r="AR56" s="74">
        <v>262</v>
      </c>
      <c r="AS56" s="72">
        <v>1434</v>
      </c>
      <c r="AT56" s="74">
        <v>801</v>
      </c>
      <c r="AU56" s="74">
        <v>9</v>
      </c>
      <c r="AV56" s="74">
        <v>0</v>
      </c>
      <c r="AW56" s="74">
        <v>0</v>
      </c>
      <c r="AX56" s="74">
        <v>420</v>
      </c>
      <c r="AY56" s="74">
        <v>0</v>
      </c>
      <c r="AZ56" s="74">
        <v>236</v>
      </c>
      <c r="BA56" s="74" t="s">
        <v>150</v>
      </c>
      <c r="BB56" s="74">
        <v>55</v>
      </c>
      <c r="BC56" s="74">
        <v>10277</v>
      </c>
      <c r="BD56" s="74">
        <v>2970</v>
      </c>
      <c r="BE56" s="74">
        <v>544</v>
      </c>
      <c r="BF56" s="74">
        <v>40</v>
      </c>
      <c r="BG56" s="74">
        <v>718</v>
      </c>
      <c r="BH56" s="74">
        <v>629</v>
      </c>
      <c r="BI56" s="74">
        <v>1331</v>
      </c>
      <c r="BJ56" s="74" t="s">
        <v>150</v>
      </c>
      <c r="BK56" s="74">
        <v>5069</v>
      </c>
      <c r="BL56" s="74">
        <v>2522</v>
      </c>
      <c r="BM56" s="74">
        <v>4971</v>
      </c>
      <c r="BN56" s="74">
        <v>2479</v>
      </c>
      <c r="BO56" s="74">
        <v>2470</v>
      </c>
      <c r="BP56" s="74">
        <v>1213</v>
      </c>
      <c r="BQ56" s="74">
        <v>5216</v>
      </c>
      <c r="BR56" s="74">
        <v>2614</v>
      </c>
      <c r="BS56" s="74">
        <v>5114</v>
      </c>
      <c r="BT56" s="74">
        <v>2569</v>
      </c>
      <c r="BU56" s="74">
        <v>1517</v>
      </c>
      <c r="BV56" s="74">
        <v>295</v>
      </c>
      <c r="BW56" s="74" t="s">
        <v>150</v>
      </c>
      <c r="BX56" s="74">
        <v>172</v>
      </c>
      <c r="BY56" s="74">
        <v>230</v>
      </c>
      <c r="BZ56" s="74">
        <v>630</v>
      </c>
      <c r="CA56" s="74">
        <v>1</v>
      </c>
      <c r="CB56" s="74">
        <v>221</v>
      </c>
      <c r="CC56" s="72">
        <v>1254</v>
      </c>
      <c r="CD56" s="71">
        <v>462</v>
      </c>
      <c r="CE56" s="72">
        <v>13</v>
      </c>
      <c r="CF56" s="72">
        <v>9</v>
      </c>
      <c r="CG56" s="74" t="s">
        <v>150</v>
      </c>
      <c r="CH56" s="74">
        <v>38886</v>
      </c>
      <c r="CI56" s="74">
        <v>16722</v>
      </c>
      <c r="CJ56" s="74">
        <v>3491</v>
      </c>
      <c r="CK56" s="74">
        <v>7668</v>
      </c>
      <c r="CL56" s="74">
        <v>11048</v>
      </c>
      <c r="CM56" s="74">
        <v>139</v>
      </c>
      <c r="CN56" s="74">
        <v>9551</v>
      </c>
      <c r="CO56" s="74">
        <v>8426</v>
      </c>
      <c r="CP56" s="74">
        <v>294</v>
      </c>
      <c r="CQ56" s="74">
        <v>1593</v>
      </c>
      <c r="CR56" s="74">
        <v>313</v>
      </c>
    </row>
    <row r="57" spans="1:96" ht="15" customHeight="1" x14ac:dyDescent="0.25">
      <c r="A57" s="74" t="s">
        <v>149</v>
      </c>
      <c r="B57" s="74">
        <v>765</v>
      </c>
      <c r="C57" s="74">
        <v>352</v>
      </c>
      <c r="D57" s="74">
        <v>778</v>
      </c>
      <c r="E57" s="74">
        <v>368</v>
      </c>
      <c r="F57" s="74">
        <v>828</v>
      </c>
      <c r="G57" s="74">
        <v>396</v>
      </c>
      <c r="H57" s="74">
        <v>687</v>
      </c>
      <c r="I57" s="74">
        <v>339</v>
      </c>
      <c r="J57" s="74">
        <v>462</v>
      </c>
      <c r="K57" s="74">
        <v>239</v>
      </c>
      <c r="L57" s="71">
        <v>3520</v>
      </c>
      <c r="M57" s="71">
        <v>1694</v>
      </c>
      <c r="N57" s="74">
        <v>0</v>
      </c>
      <c r="O57" s="74">
        <v>0</v>
      </c>
      <c r="P57" s="74">
        <v>0</v>
      </c>
      <c r="Q57" s="74">
        <v>0</v>
      </c>
      <c r="R57" s="72">
        <v>0</v>
      </c>
      <c r="S57" s="72">
        <v>0</v>
      </c>
      <c r="T57" s="74" t="s">
        <v>149</v>
      </c>
      <c r="U57" s="74">
        <v>258</v>
      </c>
      <c r="V57" s="74">
        <v>95</v>
      </c>
      <c r="W57" s="74">
        <v>261</v>
      </c>
      <c r="X57" s="74">
        <v>102</v>
      </c>
      <c r="Y57" s="74">
        <v>308</v>
      </c>
      <c r="Z57" s="74">
        <v>137</v>
      </c>
      <c r="AA57" s="74">
        <v>228</v>
      </c>
      <c r="AB57" s="74">
        <v>108</v>
      </c>
      <c r="AC57" s="74">
        <v>17</v>
      </c>
      <c r="AD57" s="74">
        <v>8</v>
      </c>
      <c r="AE57" s="72">
        <v>1072</v>
      </c>
      <c r="AF57" s="72">
        <v>450</v>
      </c>
      <c r="AG57" s="72">
        <v>0</v>
      </c>
      <c r="AH57" s="72">
        <v>0</v>
      </c>
      <c r="AI57" s="74">
        <v>0</v>
      </c>
      <c r="AJ57" s="74">
        <v>0</v>
      </c>
      <c r="AK57" s="72">
        <v>0</v>
      </c>
      <c r="AL57" s="72">
        <v>0</v>
      </c>
      <c r="AM57" s="74" t="s">
        <v>149</v>
      </c>
      <c r="AN57" s="74">
        <v>24</v>
      </c>
      <c r="AO57" s="74">
        <v>25</v>
      </c>
      <c r="AP57" s="74">
        <v>26</v>
      </c>
      <c r="AQ57" s="74">
        <v>22</v>
      </c>
      <c r="AR57" s="74">
        <v>20</v>
      </c>
      <c r="AS57" s="72">
        <v>117</v>
      </c>
      <c r="AT57" s="74">
        <v>104</v>
      </c>
      <c r="AU57" s="74">
        <v>27</v>
      </c>
      <c r="AV57" s="74">
        <v>0</v>
      </c>
      <c r="AW57" s="74">
        <v>0</v>
      </c>
      <c r="AX57" s="74">
        <v>0</v>
      </c>
      <c r="AY57" s="74">
        <v>0</v>
      </c>
      <c r="AZ57" s="74">
        <v>20</v>
      </c>
      <c r="BA57" s="74" t="s">
        <v>149</v>
      </c>
      <c r="BB57" s="74">
        <v>2</v>
      </c>
      <c r="BC57" s="74">
        <v>1509</v>
      </c>
      <c r="BD57" s="74">
        <v>16</v>
      </c>
      <c r="BE57" s="74">
        <v>10</v>
      </c>
      <c r="BF57" s="74">
        <v>0</v>
      </c>
      <c r="BG57" s="74">
        <v>118</v>
      </c>
      <c r="BH57" s="74">
        <v>87</v>
      </c>
      <c r="BI57" s="74">
        <v>154</v>
      </c>
      <c r="BJ57" s="74" t="s">
        <v>149</v>
      </c>
      <c r="BK57" s="74">
        <v>433</v>
      </c>
      <c r="BL57" s="74">
        <v>238</v>
      </c>
      <c r="BM57" s="74">
        <v>433</v>
      </c>
      <c r="BN57" s="74">
        <v>238</v>
      </c>
      <c r="BO57" s="74">
        <v>409</v>
      </c>
      <c r="BP57" s="74">
        <v>227</v>
      </c>
      <c r="BQ57" s="74">
        <v>433</v>
      </c>
      <c r="BR57" s="74">
        <v>238</v>
      </c>
      <c r="BS57" s="74">
        <v>433</v>
      </c>
      <c r="BT57" s="74">
        <v>238</v>
      </c>
      <c r="BU57" s="74">
        <v>197</v>
      </c>
      <c r="BV57" s="74">
        <v>20</v>
      </c>
      <c r="BW57" s="74" t="s">
        <v>149</v>
      </c>
      <c r="BX57" s="74">
        <v>39</v>
      </c>
      <c r="BY57" s="74">
        <v>67</v>
      </c>
      <c r="BZ57" s="74">
        <v>0</v>
      </c>
      <c r="CA57" s="74">
        <v>0</v>
      </c>
      <c r="CB57" s="74">
        <v>5</v>
      </c>
      <c r="CC57" s="72">
        <v>111</v>
      </c>
      <c r="CD57" s="71">
        <v>72</v>
      </c>
      <c r="CE57" s="72">
        <v>1</v>
      </c>
      <c r="CF57" s="72">
        <v>0</v>
      </c>
      <c r="CG57" s="74" t="s">
        <v>149</v>
      </c>
      <c r="CH57" s="74">
        <v>4472</v>
      </c>
      <c r="CI57" s="74">
        <v>2275</v>
      </c>
      <c r="CJ57" s="74">
        <v>22</v>
      </c>
      <c r="CK57" s="74">
        <v>1074</v>
      </c>
      <c r="CL57" s="74">
        <v>3804</v>
      </c>
      <c r="CM57" s="74">
        <v>20</v>
      </c>
      <c r="CN57" s="74">
        <v>3590</v>
      </c>
      <c r="CO57" s="74">
        <v>2411</v>
      </c>
      <c r="CP57" s="74">
        <v>35</v>
      </c>
      <c r="CQ57" s="74">
        <v>250</v>
      </c>
      <c r="CR57" s="74">
        <v>16</v>
      </c>
    </row>
    <row r="58" spans="1:96" ht="15" customHeight="1" x14ac:dyDescent="0.25">
      <c r="A58" s="74" t="s">
        <v>148</v>
      </c>
      <c r="B58" s="74">
        <v>7807</v>
      </c>
      <c r="C58" s="74">
        <v>3685</v>
      </c>
      <c r="D58" s="74">
        <v>6313</v>
      </c>
      <c r="E58" s="74">
        <v>2945</v>
      </c>
      <c r="F58" s="74">
        <v>5982</v>
      </c>
      <c r="G58" s="74">
        <v>2891</v>
      </c>
      <c r="H58" s="74">
        <v>4562</v>
      </c>
      <c r="I58" s="74">
        <v>2146</v>
      </c>
      <c r="J58" s="74">
        <v>4129</v>
      </c>
      <c r="K58" s="74">
        <v>2049</v>
      </c>
      <c r="L58" s="71">
        <v>28793</v>
      </c>
      <c r="M58" s="71">
        <v>13716</v>
      </c>
      <c r="N58" s="74">
        <v>0</v>
      </c>
      <c r="O58" s="74">
        <v>0</v>
      </c>
      <c r="P58" s="74">
        <v>0</v>
      </c>
      <c r="Q58" s="74">
        <v>0</v>
      </c>
      <c r="R58" s="72">
        <v>0</v>
      </c>
      <c r="S58" s="72">
        <v>0</v>
      </c>
      <c r="T58" s="74" t="s">
        <v>148</v>
      </c>
      <c r="U58" s="74">
        <v>2781</v>
      </c>
      <c r="V58" s="74">
        <v>1233</v>
      </c>
      <c r="W58" s="74">
        <v>2126</v>
      </c>
      <c r="X58" s="74">
        <v>913</v>
      </c>
      <c r="Y58" s="74">
        <v>2139</v>
      </c>
      <c r="Z58" s="74">
        <v>956</v>
      </c>
      <c r="AA58" s="74">
        <v>1234</v>
      </c>
      <c r="AB58" s="74">
        <v>509</v>
      </c>
      <c r="AC58" s="74">
        <v>1351</v>
      </c>
      <c r="AD58" s="74">
        <v>656</v>
      </c>
      <c r="AE58" s="72">
        <v>9631</v>
      </c>
      <c r="AF58" s="72">
        <v>4267</v>
      </c>
      <c r="AG58" s="72">
        <v>0</v>
      </c>
      <c r="AH58" s="72">
        <v>0</v>
      </c>
      <c r="AI58" s="74">
        <v>0</v>
      </c>
      <c r="AJ58" s="74">
        <v>0</v>
      </c>
      <c r="AK58" s="72">
        <v>0</v>
      </c>
      <c r="AL58" s="72">
        <v>0</v>
      </c>
      <c r="AM58" s="74" t="s">
        <v>148</v>
      </c>
      <c r="AN58" s="74">
        <v>228</v>
      </c>
      <c r="AO58" s="74">
        <v>222</v>
      </c>
      <c r="AP58" s="74">
        <v>228</v>
      </c>
      <c r="AQ58" s="74">
        <v>215</v>
      </c>
      <c r="AR58" s="74">
        <v>215</v>
      </c>
      <c r="AS58" s="72">
        <v>1108</v>
      </c>
      <c r="AT58" s="74">
        <v>750</v>
      </c>
      <c r="AU58" s="74">
        <v>8</v>
      </c>
      <c r="AV58" s="74">
        <v>0</v>
      </c>
      <c r="AW58" s="74">
        <v>0</v>
      </c>
      <c r="AX58" s="74">
        <v>55</v>
      </c>
      <c r="AY58" s="74">
        <v>0</v>
      </c>
      <c r="AZ58" s="74">
        <v>204</v>
      </c>
      <c r="BA58" s="74" t="s">
        <v>148</v>
      </c>
      <c r="BB58" s="74">
        <v>130</v>
      </c>
      <c r="BC58" s="74">
        <v>8499</v>
      </c>
      <c r="BD58" s="74">
        <v>718</v>
      </c>
      <c r="BE58" s="74">
        <v>98</v>
      </c>
      <c r="BF58" s="74">
        <v>20</v>
      </c>
      <c r="BG58" s="74">
        <v>471</v>
      </c>
      <c r="BH58" s="74">
        <v>322</v>
      </c>
      <c r="BI58" s="74">
        <v>948</v>
      </c>
      <c r="BJ58" s="74" t="s">
        <v>148</v>
      </c>
      <c r="BK58" s="74">
        <v>3661</v>
      </c>
      <c r="BL58" s="74">
        <v>1790</v>
      </c>
      <c r="BM58" s="74">
        <v>3496</v>
      </c>
      <c r="BN58" s="74">
        <v>1718</v>
      </c>
      <c r="BO58" s="74">
        <v>1674</v>
      </c>
      <c r="BP58" s="74">
        <v>858</v>
      </c>
      <c r="BQ58" s="74">
        <v>3651</v>
      </c>
      <c r="BR58" s="74">
        <v>1786</v>
      </c>
      <c r="BS58" s="74">
        <v>3486</v>
      </c>
      <c r="BT58" s="74">
        <v>1714</v>
      </c>
      <c r="BU58" s="74">
        <v>1020</v>
      </c>
      <c r="BV58" s="74">
        <v>204</v>
      </c>
      <c r="BW58" s="74" t="s">
        <v>148</v>
      </c>
      <c r="BX58" s="74">
        <v>98</v>
      </c>
      <c r="BY58" s="74">
        <v>227</v>
      </c>
      <c r="BZ58" s="74">
        <v>325</v>
      </c>
      <c r="CA58" s="74">
        <v>0</v>
      </c>
      <c r="CB58" s="74">
        <v>125</v>
      </c>
      <c r="CC58" s="72">
        <v>775</v>
      </c>
      <c r="CD58" s="71">
        <v>303</v>
      </c>
      <c r="CE58" s="71">
        <v>7</v>
      </c>
      <c r="CF58" s="71">
        <v>4</v>
      </c>
      <c r="CG58" s="74" t="s">
        <v>148</v>
      </c>
      <c r="CH58" s="74">
        <v>32236</v>
      </c>
      <c r="CI58" s="74">
        <v>12842</v>
      </c>
      <c r="CJ58" s="74">
        <v>2989</v>
      </c>
      <c r="CK58" s="74">
        <v>7585</v>
      </c>
      <c r="CL58" s="74">
        <v>12185</v>
      </c>
      <c r="CM58" s="74">
        <v>287</v>
      </c>
      <c r="CN58" s="74">
        <v>11307</v>
      </c>
      <c r="CO58" s="74">
        <v>10079</v>
      </c>
      <c r="CP58" s="74">
        <v>424</v>
      </c>
      <c r="CQ58" s="74">
        <v>1995</v>
      </c>
      <c r="CR58" s="74">
        <v>1353</v>
      </c>
    </row>
    <row r="59" spans="1:96" ht="15" customHeight="1" x14ac:dyDescent="0.25">
      <c r="A59" s="74" t="s">
        <v>147</v>
      </c>
      <c r="B59" s="74">
        <v>9974</v>
      </c>
      <c r="C59" s="74">
        <v>4763</v>
      </c>
      <c r="D59" s="74">
        <v>7371</v>
      </c>
      <c r="E59" s="74">
        <v>3616</v>
      </c>
      <c r="F59" s="74">
        <v>7197</v>
      </c>
      <c r="G59" s="74">
        <v>3510</v>
      </c>
      <c r="H59" s="74">
        <v>5110</v>
      </c>
      <c r="I59" s="74">
        <v>2568</v>
      </c>
      <c r="J59" s="74">
        <v>5311</v>
      </c>
      <c r="K59" s="74">
        <v>2727</v>
      </c>
      <c r="L59" s="71">
        <v>34963</v>
      </c>
      <c r="M59" s="71">
        <v>17184</v>
      </c>
      <c r="N59" s="74">
        <v>0</v>
      </c>
      <c r="O59" s="74">
        <v>0</v>
      </c>
      <c r="P59" s="74">
        <v>0</v>
      </c>
      <c r="Q59" s="74">
        <v>0</v>
      </c>
      <c r="R59" s="72">
        <v>0</v>
      </c>
      <c r="S59" s="72">
        <v>0</v>
      </c>
      <c r="T59" s="74" t="s">
        <v>147</v>
      </c>
      <c r="U59" s="74">
        <v>2849</v>
      </c>
      <c r="V59" s="74">
        <v>1332</v>
      </c>
      <c r="W59" s="74">
        <v>2260</v>
      </c>
      <c r="X59" s="74">
        <v>1036</v>
      </c>
      <c r="Y59" s="74">
        <v>2538</v>
      </c>
      <c r="Z59" s="74">
        <v>1165</v>
      </c>
      <c r="AA59" s="74">
        <v>1464</v>
      </c>
      <c r="AB59" s="74">
        <v>699</v>
      </c>
      <c r="AC59" s="74">
        <v>2213</v>
      </c>
      <c r="AD59" s="74">
        <v>1082</v>
      </c>
      <c r="AE59" s="72">
        <v>11324</v>
      </c>
      <c r="AF59" s="72">
        <v>5314</v>
      </c>
      <c r="AG59" s="72">
        <v>0</v>
      </c>
      <c r="AH59" s="72">
        <v>0</v>
      </c>
      <c r="AI59" s="74">
        <v>0</v>
      </c>
      <c r="AJ59" s="74">
        <v>0</v>
      </c>
      <c r="AK59" s="72">
        <v>0</v>
      </c>
      <c r="AL59" s="72">
        <v>0</v>
      </c>
      <c r="AM59" s="74" t="s">
        <v>147</v>
      </c>
      <c r="AN59" s="74">
        <v>299</v>
      </c>
      <c r="AO59" s="74">
        <v>297</v>
      </c>
      <c r="AP59" s="74">
        <v>297</v>
      </c>
      <c r="AQ59" s="74">
        <v>282</v>
      </c>
      <c r="AR59" s="74">
        <v>273</v>
      </c>
      <c r="AS59" s="72">
        <v>1448</v>
      </c>
      <c r="AT59" s="74">
        <v>952</v>
      </c>
      <c r="AU59" s="74">
        <v>11</v>
      </c>
      <c r="AV59" s="74">
        <v>0</v>
      </c>
      <c r="AW59" s="74">
        <v>0</v>
      </c>
      <c r="AX59" s="74">
        <v>58</v>
      </c>
      <c r="AY59" s="74">
        <v>0</v>
      </c>
      <c r="AZ59" s="74">
        <v>274</v>
      </c>
      <c r="BA59" s="74" t="s">
        <v>147</v>
      </c>
      <c r="BB59" s="74">
        <v>46</v>
      </c>
      <c r="BC59" s="74">
        <v>9470</v>
      </c>
      <c r="BD59" s="74">
        <v>952</v>
      </c>
      <c r="BE59" s="74">
        <v>99</v>
      </c>
      <c r="BF59" s="74">
        <v>39</v>
      </c>
      <c r="BG59" s="74">
        <v>536</v>
      </c>
      <c r="BH59" s="74">
        <v>404</v>
      </c>
      <c r="BI59" s="74">
        <v>1127</v>
      </c>
      <c r="BJ59" s="74" t="s">
        <v>147</v>
      </c>
      <c r="BK59" s="74">
        <v>4431</v>
      </c>
      <c r="BL59" s="74">
        <v>2158</v>
      </c>
      <c r="BM59" s="74">
        <v>4289</v>
      </c>
      <c r="BN59" s="74">
        <v>2094</v>
      </c>
      <c r="BO59" s="74">
        <v>1013</v>
      </c>
      <c r="BP59" s="74">
        <v>544</v>
      </c>
      <c r="BQ59" s="74">
        <v>4428</v>
      </c>
      <c r="BR59" s="74">
        <v>2158</v>
      </c>
      <c r="BS59" s="74">
        <v>4285</v>
      </c>
      <c r="BT59" s="74">
        <v>2094</v>
      </c>
      <c r="BU59" s="74">
        <v>662</v>
      </c>
      <c r="BV59" s="74">
        <v>274</v>
      </c>
      <c r="BW59" s="74" t="s">
        <v>147</v>
      </c>
      <c r="BX59" s="74">
        <v>109</v>
      </c>
      <c r="BY59" s="74">
        <v>163</v>
      </c>
      <c r="BZ59" s="74">
        <v>626</v>
      </c>
      <c r="CA59" s="74">
        <v>32</v>
      </c>
      <c r="CB59" s="74">
        <v>136</v>
      </c>
      <c r="CC59" s="72">
        <v>1066</v>
      </c>
      <c r="CD59" s="71">
        <v>428</v>
      </c>
      <c r="CE59" s="72">
        <v>51</v>
      </c>
      <c r="CF59" s="71">
        <v>22</v>
      </c>
      <c r="CG59" s="74" t="s">
        <v>147</v>
      </c>
      <c r="CH59" s="74">
        <v>32071</v>
      </c>
      <c r="CI59" s="74">
        <v>12518</v>
      </c>
      <c r="CJ59" s="74">
        <v>2945</v>
      </c>
      <c r="CK59" s="74">
        <v>8332</v>
      </c>
      <c r="CL59" s="74">
        <v>11685</v>
      </c>
      <c r="CM59" s="74">
        <v>151</v>
      </c>
      <c r="CN59" s="74">
        <v>10687</v>
      </c>
      <c r="CO59" s="74">
        <v>8253</v>
      </c>
      <c r="CP59" s="74">
        <v>382</v>
      </c>
      <c r="CQ59" s="74">
        <v>2545</v>
      </c>
      <c r="CR59" s="74">
        <v>2305</v>
      </c>
    </row>
    <row r="60" spans="1:96" s="39" customFormat="1" ht="15" customHeight="1" x14ac:dyDescent="0.25">
      <c r="A60" s="72" t="s">
        <v>146</v>
      </c>
      <c r="B60" s="72"/>
      <c r="C60" s="72"/>
      <c r="D60" s="72"/>
      <c r="E60" s="72"/>
      <c r="F60" s="72"/>
      <c r="G60" s="72"/>
      <c r="H60" s="72"/>
      <c r="I60" s="72"/>
      <c r="J60" s="72"/>
      <c r="K60" s="72"/>
      <c r="L60" s="71"/>
      <c r="M60" s="71"/>
      <c r="N60" s="72"/>
      <c r="O60" s="72"/>
      <c r="P60" s="72"/>
      <c r="Q60" s="72"/>
      <c r="R60" s="72"/>
      <c r="S60" s="72"/>
      <c r="T60" s="72" t="s">
        <v>146</v>
      </c>
      <c r="U60" s="74"/>
      <c r="V60" s="74"/>
      <c r="W60" s="74"/>
      <c r="X60" s="74"/>
      <c r="Y60" s="74"/>
      <c r="Z60" s="74"/>
      <c r="AA60" s="74"/>
      <c r="AB60" s="74"/>
      <c r="AC60" s="74"/>
      <c r="AD60" s="74"/>
      <c r="AE60" s="72"/>
      <c r="AF60" s="72"/>
      <c r="AG60" s="72"/>
      <c r="AH60" s="72"/>
      <c r="AI60" s="72"/>
      <c r="AJ60" s="72"/>
      <c r="AK60" s="72"/>
      <c r="AL60" s="72"/>
      <c r="AM60" s="72" t="s">
        <v>146</v>
      </c>
      <c r="AN60" s="72"/>
      <c r="AO60" s="72"/>
      <c r="AP60" s="72"/>
      <c r="AQ60" s="72"/>
      <c r="AR60" s="72"/>
      <c r="AS60" s="72"/>
      <c r="AT60" s="72"/>
      <c r="AU60" s="72"/>
      <c r="AV60" s="72"/>
      <c r="AW60" s="72"/>
      <c r="AX60" s="72"/>
      <c r="AY60" s="72"/>
      <c r="AZ60" s="72"/>
      <c r="BA60" s="72" t="s">
        <v>146</v>
      </c>
      <c r="BB60" s="72"/>
      <c r="BC60" s="72"/>
      <c r="BD60" s="72"/>
      <c r="BE60" s="72"/>
      <c r="BF60" s="72"/>
      <c r="BG60" s="72"/>
      <c r="BH60" s="72"/>
      <c r="BI60" s="72"/>
      <c r="BJ60" s="72" t="s">
        <v>146</v>
      </c>
      <c r="BK60" s="72"/>
      <c r="BL60" s="72"/>
      <c r="BM60" s="72"/>
      <c r="BN60" s="72"/>
      <c r="BO60" s="72"/>
      <c r="BP60" s="72"/>
      <c r="BQ60" s="72"/>
      <c r="BR60" s="72"/>
      <c r="BS60" s="72"/>
      <c r="BT60" s="72"/>
      <c r="BU60" s="72"/>
      <c r="BV60" s="72"/>
      <c r="BW60" s="72" t="s">
        <v>146</v>
      </c>
      <c r="BX60" s="72"/>
      <c r="BY60" s="72"/>
      <c r="BZ60" s="72"/>
      <c r="CA60" s="72"/>
      <c r="CB60" s="72"/>
      <c r="CC60" s="72"/>
      <c r="CD60" s="71"/>
      <c r="CE60" s="72"/>
      <c r="CF60" s="72"/>
      <c r="CG60" s="72" t="s">
        <v>146</v>
      </c>
      <c r="CH60" s="72"/>
      <c r="CI60" s="72"/>
      <c r="CJ60" s="72"/>
      <c r="CK60" s="72"/>
      <c r="CL60" s="72"/>
      <c r="CM60" s="72"/>
      <c r="CN60" s="72"/>
      <c r="CO60" s="72"/>
      <c r="CP60" s="72"/>
      <c r="CQ60" s="72"/>
      <c r="CR60" s="72"/>
    </row>
    <row r="61" spans="1:96" ht="15" customHeight="1" x14ac:dyDescent="0.25">
      <c r="A61" s="74" t="s">
        <v>145</v>
      </c>
      <c r="B61" s="74">
        <v>38415</v>
      </c>
      <c r="C61" s="74">
        <v>20463</v>
      </c>
      <c r="D61" s="74">
        <v>15547</v>
      </c>
      <c r="E61" s="74">
        <v>8775</v>
      </c>
      <c r="F61" s="74">
        <v>10752</v>
      </c>
      <c r="G61" s="74">
        <v>6221</v>
      </c>
      <c r="H61" s="74">
        <v>6467</v>
      </c>
      <c r="I61" s="74">
        <v>3787</v>
      </c>
      <c r="J61" s="74">
        <v>3967</v>
      </c>
      <c r="K61" s="74">
        <v>2297</v>
      </c>
      <c r="L61" s="71">
        <v>75148</v>
      </c>
      <c r="M61" s="71">
        <v>41543</v>
      </c>
      <c r="N61" s="74">
        <v>0</v>
      </c>
      <c r="O61" s="74">
        <v>0</v>
      </c>
      <c r="P61" s="74">
        <v>0</v>
      </c>
      <c r="Q61" s="74">
        <v>0</v>
      </c>
      <c r="R61" s="72">
        <v>0</v>
      </c>
      <c r="S61" s="72">
        <v>0</v>
      </c>
      <c r="T61" s="74" t="s">
        <v>145</v>
      </c>
      <c r="U61" s="74">
        <v>8092</v>
      </c>
      <c r="V61" s="72">
        <v>4255</v>
      </c>
      <c r="W61" s="74">
        <v>3318</v>
      </c>
      <c r="X61" s="72">
        <v>1781</v>
      </c>
      <c r="Y61" s="74">
        <v>2448</v>
      </c>
      <c r="Z61" s="72">
        <v>1376</v>
      </c>
      <c r="AA61" s="74">
        <v>1242</v>
      </c>
      <c r="AB61" s="72">
        <v>713</v>
      </c>
      <c r="AC61" s="74">
        <v>868</v>
      </c>
      <c r="AD61" s="72">
        <v>462</v>
      </c>
      <c r="AE61" s="72">
        <v>15968</v>
      </c>
      <c r="AF61" s="72">
        <v>8587</v>
      </c>
      <c r="AG61" s="72">
        <v>0</v>
      </c>
      <c r="AH61" s="72">
        <v>0</v>
      </c>
      <c r="AI61" s="74">
        <v>0</v>
      </c>
      <c r="AJ61" s="74">
        <v>0</v>
      </c>
      <c r="AK61" s="72">
        <v>0</v>
      </c>
      <c r="AL61" s="72">
        <v>0</v>
      </c>
      <c r="AM61" s="74" t="s">
        <v>145</v>
      </c>
      <c r="AN61" s="74">
        <v>561</v>
      </c>
      <c r="AO61" s="74">
        <v>447</v>
      </c>
      <c r="AP61" s="74">
        <v>405</v>
      </c>
      <c r="AQ61" s="74">
        <v>311</v>
      </c>
      <c r="AR61" s="74">
        <v>221</v>
      </c>
      <c r="AS61" s="72">
        <v>1945</v>
      </c>
      <c r="AT61" s="74">
        <v>900</v>
      </c>
      <c r="AU61" s="74">
        <v>7</v>
      </c>
      <c r="AV61" s="74">
        <v>0</v>
      </c>
      <c r="AW61" s="74">
        <v>0</v>
      </c>
      <c r="AX61" s="74">
        <v>115</v>
      </c>
      <c r="AY61" s="74">
        <v>0</v>
      </c>
      <c r="AZ61" s="74">
        <v>430</v>
      </c>
      <c r="BA61" s="74" t="s">
        <v>145</v>
      </c>
      <c r="BB61" s="74">
        <v>95</v>
      </c>
      <c r="BC61" s="74">
        <v>7460</v>
      </c>
      <c r="BD61" s="74">
        <v>2518</v>
      </c>
      <c r="BE61" s="74">
        <v>623</v>
      </c>
      <c r="BF61" s="74">
        <v>168</v>
      </c>
      <c r="BG61" s="74">
        <v>765</v>
      </c>
      <c r="BH61" s="74">
        <v>547</v>
      </c>
      <c r="BI61" s="74">
        <v>1127</v>
      </c>
      <c r="BJ61" s="74" t="s">
        <v>145</v>
      </c>
      <c r="BK61" s="74">
        <v>2651</v>
      </c>
      <c r="BL61" s="74">
        <v>1465</v>
      </c>
      <c r="BM61" s="74">
        <v>2559</v>
      </c>
      <c r="BN61" s="74">
        <v>1408</v>
      </c>
      <c r="BO61" s="74">
        <v>1595</v>
      </c>
      <c r="BP61" s="74">
        <v>928</v>
      </c>
      <c r="BQ61" s="74">
        <v>2626</v>
      </c>
      <c r="BR61" s="74">
        <v>1453</v>
      </c>
      <c r="BS61" s="74">
        <v>2534</v>
      </c>
      <c r="BT61" s="74">
        <v>1396</v>
      </c>
      <c r="BU61" s="74">
        <v>1093</v>
      </c>
      <c r="BV61" s="74">
        <v>481</v>
      </c>
      <c r="BW61" s="74" t="s">
        <v>145</v>
      </c>
      <c r="BX61" s="74">
        <v>59</v>
      </c>
      <c r="BY61" s="74">
        <v>191</v>
      </c>
      <c r="BZ61" s="74">
        <v>1199</v>
      </c>
      <c r="CA61" s="74">
        <v>0</v>
      </c>
      <c r="CB61" s="74">
        <v>0</v>
      </c>
      <c r="CC61" s="72">
        <v>1449</v>
      </c>
      <c r="CD61" s="71">
        <v>705</v>
      </c>
      <c r="CE61" s="72">
        <v>47</v>
      </c>
      <c r="CF61" s="72">
        <v>24</v>
      </c>
      <c r="CG61" s="74" t="s">
        <v>145</v>
      </c>
      <c r="CH61" s="74">
        <v>30128</v>
      </c>
      <c r="CI61" s="74">
        <v>3978</v>
      </c>
      <c r="CJ61" s="74">
        <v>4272</v>
      </c>
      <c r="CK61" s="74">
        <v>3202</v>
      </c>
      <c r="CL61" s="74">
        <v>4022</v>
      </c>
      <c r="CM61" s="74">
        <v>301</v>
      </c>
      <c r="CN61" s="74">
        <v>3465</v>
      </c>
      <c r="CO61" s="74">
        <v>2579</v>
      </c>
      <c r="CP61" s="74">
        <v>479</v>
      </c>
      <c r="CQ61" s="74">
        <v>3131</v>
      </c>
      <c r="CR61" s="74">
        <v>602</v>
      </c>
    </row>
    <row r="62" spans="1:96" ht="15" customHeight="1" x14ac:dyDescent="0.25">
      <c r="A62" s="74" t="s">
        <v>144</v>
      </c>
      <c r="B62" s="74">
        <v>21195</v>
      </c>
      <c r="C62" s="74">
        <v>10948</v>
      </c>
      <c r="D62" s="74">
        <v>9314</v>
      </c>
      <c r="E62" s="74">
        <v>4908</v>
      </c>
      <c r="F62" s="74">
        <v>5590</v>
      </c>
      <c r="G62" s="74">
        <v>2991</v>
      </c>
      <c r="H62" s="74">
        <v>2951</v>
      </c>
      <c r="I62" s="74">
        <v>1497</v>
      </c>
      <c r="J62" s="74">
        <v>1539</v>
      </c>
      <c r="K62" s="74">
        <v>779</v>
      </c>
      <c r="L62" s="71">
        <v>40589</v>
      </c>
      <c r="M62" s="71">
        <v>21123</v>
      </c>
      <c r="N62" s="74">
        <v>0</v>
      </c>
      <c r="O62" s="74">
        <v>0</v>
      </c>
      <c r="P62" s="74">
        <v>0</v>
      </c>
      <c r="Q62" s="74">
        <v>0</v>
      </c>
      <c r="R62" s="72">
        <v>0</v>
      </c>
      <c r="S62" s="72">
        <v>0</v>
      </c>
      <c r="T62" s="74" t="s">
        <v>144</v>
      </c>
      <c r="U62" s="74">
        <v>6135</v>
      </c>
      <c r="V62" s="74">
        <v>3138</v>
      </c>
      <c r="W62" s="74">
        <v>2784</v>
      </c>
      <c r="X62" s="74">
        <v>1478</v>
      </c>
      <c r="Y62" s="74">
        <v>1655</v>
      </c>
      <c r="Z62" s="74">
        <v>868</v>
      </c>
      <c r="AA62" s="74">
        <v>766</v>
      </c>
      <c r="AB62" s="74">
        <v>395</v>
      </c>
      <c r="AC62" s="74">
        <v>342</v>
      </c>
      <c r="AD62" s="74">
        <v>178</v>
      </c>
      <c r="AE62" s="72">
        <v>11682</v>
      </c>
      <c r="AF62" s="72">
        <v>6057</v>
      </c>
      <c r="AG62" s="72">
        <v>0</v>
      </c>
      <c r="AH62" s="72">
        <v>0</v>
      </c>
      <c r="AI62" s="74">
        <v>0</v>
      </c>
      <c r="AJ62" s="74">
        <v>0</v>
      </c>
      <c r="AK62" s="72">
        <v>0</v>
      </c>
      <c r="AL62" s="72">
        <v>0</v>
      </c>
      <c r="AM62" s="74" t="s">
        <v>144</v>
      </c>
      <c r="AN62" s="74">
        <v>333</v>
      </c>
      <c r="AO62" s="74">
        <v>308</v>
      </c>
      <c r="AP62" s="74">
        <v>286</v>
      </c>
      <c r="AQ62" s="74">
        <v>234</v>
      </c>
      <c r="AR62" s="74">
        <v>164</v>
      </c>
      <c r="AS62" s="72">
        <v>1325</v>
      </c>
      <c r="AT62" s="74">
        <v>564</v>
      </c>
      <c r="AU62" s="74">
        <v>6</v>
      </c>
      <c r="AV62" s="74">
        <v>0</v>
      </c>
      <c r="AW62" s="74">
        <v>0</v>
      </c>
      <c r="AX62" s="74">
        <v>94</v>
      </c>
      <c r="AY62" s="74">
        <v>0</v>
      </c>
      <c r="AZ62" s="74">
        <v>303</v>
      </c>
      <c r="BA62" s="74" t="s">
        <v>144</v>
      </c>
      <c r="BB62" s="74">
        <v>14</v>
      </c>
      <c r="BC62" s="74">
        <v>5492</v>
      </c>
      <c r="BD62" s="74">
        <v>359</v>
      </c>
      <c r="BE62" s="74">
        <v>167</v>
      </c>
      <c r="BF62" s="74">
        <v>18</v>
      </c>
      <c r="BG62" s="74">
        <v>495</v>
      </c>
      <c r="BH62" s="74">
        <v>246</v>
      </c>
      <c r="BI62" s="74">
        <v>860</v>
      </c>
      <c r="BJ62" s="74" t="s">
        <v>144</v>
      </c>
      <c r="BK62" s="74">
        <v>1101</v>
      </c>
      <c r="BL62" s="74">
        <v>529</v>
      </c>
      <c r="BM62" s="74">
        <v>956</v>
      </c>
      <c r="BN62" s="74">
        <v>453</v>
      </c>
      <c r="BO62" s="74">
        <v>620</v>
      </c>
      <c r="BP62" s="74">
        <v>277</v>
      </c>
      <c r="BQ62" s="74">
        <v>1109</v>
      </c>
      <c r="BR62" s="74">
        <v>530</v>
      </c>
      <c r="BS62" s="74">
        <v>960</v>
      </c>
      <c r="BT62" s="74">
        <v>453</v>
      </c>
      <c r="BU62" s="74">
        <v>639</v>
      </c>
      <c r="BV62" s="74">
        <v>303</v>
      </c>
      <c r="BW62" s="74" t="s">
        <v>144</v>
      </c>
      <c r="BX62" s="74">
        <v>27</v>
      </c>
      <c r="BY62" s="74">
        <v>186</v>
      </c>
      <c r="BZ62" s="74">
        <v>539</v>
      </c>
      <c r="CA62" s="74">
        <v>20</v>
      </c>
      <c r="CB62" s="74">
        <v>0</v>
      </c>
      <c r="CC62" s="72">
        <v>772</v>
      </c>
      <c r="CD62" s="71">
        <v>346</v>
      </c>
      <c r="CE62" s="72">
        <v>15</v>
      </c>
      <c r="CF62" s="72">
        <v>10</v>
      </c>
      <c r="CG62" s="74" t="s">
        <v>144</v>
      </c>
      <c r="CH62" s="74">
        <v>22369</v>
      </c>
      <c r="CI62" s="74">
        <v>3534</v>
      </c>
      <c r="CJ62" s="74">
        <v>1306</v>
      </c>
      <c r="CK62" s="74">
        <v>2436</v>
      </c>
      <c r="CL62" s="74">
        <v>2710</v>
      </c>
      <c r="CM62" s="74">
        <v>72</v>
      </c>
      <c r="CN62" s="74">
        <v>2339</v>
      </c>
      <c r="CO62" s="74">
        <v>2167</v>
      </c>
      <c r="CP62" s="74">
        <v>327</v>
      </c>
      <c r="CQ62" s="74">
        <v>2359</v>
      </c>
      <c r="CR62" s="74">
        <v>328</v>
      </c>
    </row>
    <row r="63" spans="1:96" ht="15" customHeight="1" x14ac:dyDescent="0.25">
      <c r="A63" s="74" t="s">
        <v>143</v>
      </c>
      <c r="B63" s="74">
        <v>21117</v>
      </c>
      <c r="C63" s="74">
        <v>11382</v>
      </c>
      <c r="D63" s="74">
        <v>7372</v>
      </c>
      <c r="E63" s="74">
        <v>4374</v>
      </c>
      <c r="F63" s="74">
        <v>4294</v>
      </c>
      <c r="G63" s="74">
        <v>2589</v>
      </c>
      <c r="H63" s="74">
        <v>2382</v>
      </c>
      <c r="I63" s="74">
        <v>1467</v>
      </c>
      <c r="J63" s="74">
        <v>1281</v>
      </c>
      <c r="K63" s="74">
        <v>793</v>
      </c>
      <c r="L63" s="71">
        <v>36446</v>
      </c>
      <c r="M63" s="71">
        <v>20605</v>
      </c>
      <c r="N63" s="74">
        <v>0</v>
      </c>
      <c r="O63" s="74">
        <v>0</v>
      </c>
      <c r="P63" s="74">
        <v>0</v>
      </c>
      <c r="Q63" s="74">
        <v>0</v>
      </c>
      <c r="R63" s="72">
        <v>0</v>
      </c>
      <c r="S63" s="72">
        <v>0</v>
      </c>
      <c r="T63" s="74" t="s">
        <v>143</v>
      </c>
      <c r="U63" s="74">
        <v>8025</v>
      </c>
      <c r="V63" s="74">
        <v>4188</v>
      </c>
      <c r="W63" s="74">
        <v>1941</v>
      </c>
      <c r="X63" s="74">
        <v>1120</v>
      </c>
      <c r="Y63" s="74">
        <v>1020</v>
      </c>
      <c r="Z63" s="74">
        <v>554</v>
      </c>
      <c r="AA63" s="74">
        <v>486</v>
      </c>
      <c r="AB63" s="74">
        <v>282</v>
      </c>
      <c r="AC63" s="74">
        <v>307</v>
      </c>
      <c r="AD63" s="74">
        <v>188</v>
      </c>
      <c r="AE63" s="72">
        <v>11779</v>
      </c>
      <c r="AF63" s="72">
        <v>6332</v>
      </c>
      <c r="AG63" s="72">
        <v>0</v>
      </c>
      <c r="AH63" s="72">
        <v>0</v>
      </c>
      <c r="AI63" s="74">
        <v>0</v>
      </c>
      <c r="AJ63" s="74">
        <v>0</v>
      </c>
      <c r="AK63" s="72">
        <v>0</v>
      </c>
      <c r="AL63" s="72">
        <v>0</v>
      </c>
      <c r="AM63" s="74" t="s">
        <v>143</v>
      </c>
      <c r="AN63" s="74">
        <v>291</v>
      </c>
      <c r="AO63" s="74">
        <v>256</v>
      </c>
      <c r="AP63" s="74">
        <v>222</v>
      </c>
      <c r="AQ63" s="74">
        <v>164</v>
      </c>
      <c r="AR63" s="74">
        <v>103</v>
      </c>
      <c r="AS63" s="72">
        <v>1036</v>
      </c>
      <c r="AT63" s="74">
        <v>429</v>
      </c>
      <c r="AU63" s="74">
        <v>0</v>
      </c>
      <c r="AV63" s="74">
        <v>0</v>
      </c>
      <c r="AW63" s="74">
        <v>0</v>
      </c>
      <c r="AX63" s="74">
        <v>2</v>
      </c>
      <c r="AY63" s="74">
        <v>0</v>
      </c>
      <c r="AZ63" s="74">
        <v>269</v>
      </c>
      <c r="BA63" s="74" t="s">
        <v>143</v>
      </c>
      <c r="BB63" s="74">
        <v>10</v>
      </c>
      <c r="BC63" s="74">
        <v>3663</v>
      </c>
      <c r="BD63" s="74">
        <v>853</v>
      </c>
      <c r="BE63" s="74">
        <v>88</v>
      </c>
      <c r="BF63" s="74">
        <v>72</v>
      </c>
      <c r="BG63" s="74">
        <v>349</v>
      </c>
      <c r="BH63" s="74">
        <v>143</v>
      </c>
      <c r="BI63" s="74">
        <v>506</v>
      </c>
      <c r="BJ63" s="74" t="s">
        <v>143</v>
      </c>
      <c r="BK63" s="74">
        <v>511</v>
      </c>
      <c r="BL63" s="74">
        <v>333</v>
      </c>
      <c r="BM63" s="74">
        <v>466</v>
      </c>
      <c r="BN63" s="74">
        <v>307</v>
      </c>
      <c r="BO63" s="74">
        <v>293</v>
      </c>
      <c r="BP63" s="74">
        <v>197</v>
      </c>
      <c r="BQ63" s="74">
        <v>511</v>
      </c>
      <c r="BR63" s="74">
        <v>333</v>
      </c>
      <c r="BS63" s="74">
        <v>466</v>
      </c>
      <c r="BT63" s="74">
        <v>307</v>
      </c>
      <c r="BU63" s="74">
        <v>369</v>
      </c>
      <c r="BV63" s="74">
        <v>274</v>
      </c>
      <c r="BW63" s="74" t="s">
        <v>143</v>
      </c>
      <c r="BX63" s="74">
        <v>16</v>
      </c>
      <c r="BY63" s="74">
        <v>205</v>
      </c>
      <c r="BZ63" s="74">
        <v>334</v>
      </c>
      <c r="CA63" s="74">
        <v>6</v>
      </c>
      <c r="CB63" s="74">
        <v>0</v>
      </c>
      <c r="CC63" s="72">
        <v>561</v>
      </c>
      <c r="CD63" s="71">
        <v>304</v>
      </c>
      <c r="CE63" s="72">
        <v>6</v>
      </c>
      <c r="CF63" s="72">
        <v>4</v>
      </c>
      <c r="CG63" s="74" t="s">
        <v>143</v>
      </c>
      <c r="CH63" s="74">
        <v>10157</v>
      </c>
      <c r="CI63" s="74">
        <v>1658</v>
      </c>
      <c r="CJ63" s="74">
        <v>1043</v>
      </c>
      <c r="CK63" s="74">
        <v>2111</v>
      </c>
      <c r="CL63" s="74">
        <v>1613</v>
      </c>
      <c r="CM63" s="74">
        <v>260</v>
      </c>
      <c r="CN63" s="74">
        <v>1432</v>
      </c>
      <c r="CO63" s="74">
        <v>902</v>
      </c>
      <c r="CP63" s="74">
        <v>124</v>
      </c>
      <c r="CQ63" s="74">
        <v>1981</v>
      </c>
      <c r="CR63" s="74">
        <v>36</v>
      </c>
    </row>
    <row r="64" spans="1:96" ht="15" customHeight="1" x14ac:dyDescent="0.25">
      <c r="A64" s="74" t="s">
        <v>142</v>
      </c>
      <c r="B64" s="74">
        <v>18007</v>
      </c>
      <c r="C64" s="74">
        <v>9290</v>
      </c>
      <c r="D64" s="74">
        <v>9821</v>
      </c>
      <c r="E64" s="74">
        <v>5322</v>
      </c>
      <c r="F64" s="74">
        <v>6698</v>
      </c>
      <c r="G64" s="74">
        <v>3728</v>
      </c>
      <c r="H64" s="74">
        <v>4536</v>
      </c>
      <c r="I64" s="74">
        <v>2588</v>
      </c>
      <c r="J64" s="74">
        <v>2209</v>
      </c>
      <c r="K64" s="74">
        <v>1314</v>
      </c>
      <c r="L64" s="71">
        <v>41271</v>
      </c>
      <c r="M64" s="71">
        <v>22242</v>
      </c>
      <c r="N64" s="74">
        <v>0</v>
      </c>
      <c r="O64" s="74">
        <v>0</v>
      </c>
      <c r="P64" s="74">
        <v>0</v>
      </c>
      <c r="Q64" s="74">
        <v>0</v>
      </c>
      <c r="R64" s="72">
        <v>0</v>
      </c>
      <c r="S64" s="72">
        <v>0</v>
      </c>
      <c r="T64" s="74" t="s">
        <v>142</v>
      </c>
      <c r="U64" s="74">
        <v>3556</v>
      </c>
      <c r="V64" s="74">
        <v>1824</v>
      </c>
      <c r="W64" s="74">
        <v>2079</v>
      </c>
      <c r="X64" s="74">
        <v>1067</v>
      </c>
      <c r="Y64" s="74">
        <v>1321</v>
      </c>
      <c r="Z64" s="74">
        <v>723</v>
      </c>
      <c r="AA64" s="74">
        <v>802</v>
      </c>
      <c r="AB64" s="74">
        <v>451</v>
      </c>
      <c r="AC64" s="74">
        <v>406</v>
      </c>
      <c r="AD64" s="74">
        <v>236</v>
      </c>
      <c r="AE64" s="72">
        <v>8164</v>
      </c>
      <c r="AF64" s="72">
        <v>4301</v>
      </c>
      <c r="AG64" s="72">
        <v>0</v>
      </c>
      <c r="AH64" s="72">
        <v>0</v>
      </c>
      <c r="AI64" s="74">
        <v>0</v>
      </c>
      <c r="AJ64" s="74">
        <v>0</v>
      </c>
      <c r="AK64" s="72">
        <v>0</v>
      </c>
      <c r="AL64" s="72">
        <v>0</v>
      </c>
      <c r="AM64" s="74" t="s">
        <v>142</v>
      </c>
      <c r="AN64" s="74">
        <v>298</v>
      </c>
      <c r="AO64" s="74">
        <v>252</v>
      </c>
      <c r="AP64" s="74">
        <v>240</v>
      </c>
      <c r="AQ64" s="74">
        <v>210</v>
      </c>
      <c r="AR64" s="74">
        <v>146</v>
      </c>
      <c r="AS64" s="72">
        <v>1146</v>
      </c>
      <c r="AT64" s="74">
        <v>362</v>
      </c>
      <c r="AU64" s="74">
        <v>6</v>
      </c>
      <c r="AV64" s="74">
        <v>0</v>
      </c>
      <c r="AW64" s="74">
        <v>0</v>
      </c>
      <c r="AX64" s="74">
        <v>194</v>
      </c>
      <c r="AY64" s="74">
        <v>0</v>
      </c>
      <c r="AZ64" s="74">
        <v>279</v>
      </c>
      <c r="BA64" s="74" t="s">
        <v>142</v>
      </c>
      <c r="BB64" s="74">
        <v>83</v>
      </c>
      <c r="BC64" s="74">
        <v>5174</v>
      </c>
      <c r="BD64" s="74">
        <v>176</v>
      </c>
      <c r="BE64" s="74">
        <v>41</v>
      </c>
      <c r="BF64" s="74">
        <v>0</v>
      </c>
      <c r="BG64" s="74">
        <v>475</v>
      </c>
      <c r="BH64" s="74">
        <v>270</v>
      </c>
      <c r="BI64" s="74">
        <v>816</v>
      </c>
      <c r="BJ64" s="74" t="s">
        <v>142</v>
      </c>
      <c r="BK64" s="74">
        <v>1587</v>
      </c>
      <c r="BL64" s="74">
        <v>954</v>
      </c>
      <c r="BM64" s="74">
        <v>1440</v>
      </c>
      <c r="BN64" s="74">
        <v>873</v>
      </c>
      <c r="BO64" s="74">
        <v>993</v>
      </c>
      <c r="BP64" s="74">
        <v>616</v>
      </c>
      <c r="BQ64" s="74">
        <v>1597</v>
      </c>
      <c r="BR64" s="74">
        <v>960</v>
      </c>
      <c r="BS64" s="74">
        <v>1450</v>
      </c>
      <c r="BT64" s="74">
        <v>879</v>
      </c>
      <c r="BU64" s="74">
        <v>653</v>
      </c>
      <c r="BV64" s="74">
        <v>283</v>
      </c>
      <c r="BW64" s="74" t="s">
        <v>142</v>
      </c>
      <c r="BX64" s="74">
        <v>24</v>
      </c>
      <c r="BY64" s="74">
        <v>152</v>
      </c>
      <c r="BZ64" s="74">
        <v>578</v>
      </c>
      <c r="CA64" s="74">
        <v>2</v>
      </c>
      <c r="CB64" s="74">
        <v>0</v>
      </c>
      <c r="CC64" s="72">
        <v>756</v>
      </c>
      <c r="CD64" s="71">
        <v>391</v>
      </c>
      <c r="CE64" s="72">
        <v>6</v>
      </c>
      <c r="CF64" s="72">
        <v>3</v>
      </c>
      <c r="CG64" s="74" t="s">
        <v>142</v>
      </c>
      <c r="CH64" s="74">
        <v>18022</v>
      </c>
      <c r="CI64" s="74">
        <v>3176</v>
      </c>
      <c r="CJ64" s="74">
        <v>1428</v>
      </c>
      <c r="CK64" s="74">
        <v>2974</v>
      </c>
      <c r="CL64" s="74">
        <v>4089</v>
      </c>
      <c r="CM64" s="74">
        <v>242</v>
      </c>
      <c r="CN64" s="74">
        <v>3754</v>
      </c>
      <c r="CO64" s="74">
        <v>2903</v>
      </c>
      <c r="CP64" s="74">
        <v>209</v>
      </c>
      <c r="CQ64" s="74">
        <v>2410</v>
      </c>
      <c r="CR64" s="74">
        <v>1566</v>
      </c>
    </row>
    <row r="65" spans="1:96" x14ac:dyDescent="0.25">
      <c r="A65" s="94" t="s">
        <v>228</v>
      </c>
      <c r="B65" s="94"/>
      <c r="C65" s="94"/>
      <c r="D65" s="94"/>
      <c r="E65" s="94"/>
      <c r="F65" s="94"/>
      <c r="G65" s="94"/>
      <c r="H65" s="94"/>
      <c r="I65" s="94"/>
      <c r="J65" s="94"/>
      <c r="K65" s="94"/>
      <c r="L65" s="94"/>
      <c r="M65" s="94"/>
      <c r="N65" s="94"/>
      <c r="O65" s="94"/>
      <c r="P65" s="94"/>
      <c r="Q65" s="94"/>
      <c r="R65" s="94"/>
      <c r="S65" s="94"/>
      <c r="T65" s="94" t="s">
        <v>229</v>
      </c>
      <c r="U65" s="94"/>
      <c r="V65" s="94"/>
      <c r="W65" s="94"/>
      <c r="X65" s="94"/>
      <c r="Y65" s="94"/>
      <c r="Z65" s="94"/>
      <c r="AA65" s="94"/>
      <c r="AB65" s="94"/>
      <c r="AC65" s="94"/>
      <c r="AD65" s="94"/>
      <c r="AE65" s="94"/>
      <c r="AF65" s="94"/>
      <c r="AG65" s="94"/>
      <c r="AH65" s="94"/>
      <c r="AI65" s="94"/>
      <c r="AJ65" s="94"/>
      <c r="AK65" s="94"/>
      <c r="AL65" s="94"/>
      <c r="AM65" s="94" t="s">
        <v>233</v>
      </c>
      <c r="AN65" s="94"/>
      <c r="AO65" s="94"/>
      <c r="AP65" s="94"/>
      <c r="AQ65" s="94"/>
      <c r="AR65" s="94"/>
      <c r="AS65" s="94"/>
      <c r="AT65" s="94"/>
      <c r="AU65" s="94"/>
      <c r="AV65" s="94"/>
      <c r="AW65" s="94"/>
      <c r="AX65" s="94"/>
      <c r="AY65" s="94"/>
      <c r="AZ65" s="94"/>
      <c r="BA65" s="91" t="s">
        <v>421</v>
      </c>
      <c r="BB65" s="91"/>
      <c r="BC65" s="91"/>
      <c r="BD65" s="91"/>
      <c r="BE65" s="91"/>
      <c r="BF65" s="91"/>
      <c r="BG65" s="91"/>
      <c r="BH65" s="91"/>
      <c r="BI65" s="91"/>
      <c r="BJ65" s="91" t="s">
        <v>549</v>
      </c>
      <c r="BK65" s="91"/>
      <c r="BL65" s="91"/>
      <c r="BM65" s="91"/>
      <c r="BN65" s="91"/>
      <c r="BO65" s="91"/>
      <c r="BP65" s="91"/>
      <c r="BQ65" s="91"/>
      <c r="BR65" s="91"/>
      <c r="BS65" s="91"/>
      <c r="BT65" s="91"/>
      <c r="BU65" s="91"/>
      <c r="BV65" s="91"/>
      <c r="BW65" s="94" t="s">
        <v>231</v>
      </c>
      <c r="BX65" s="94"/>
      <c r="BY65" s="94"/>
      <c r="BZ65" s="94"/>
      <c r="CA65" s="94"/>
      <c r="CB65" s="94"/>
      <c r="CC65" s="94"/>
      <c r="CD65" s="94"/>
      <c r="CE65" s="94"/>
      <c r="CF65" s="94"/>
      <c r="CG65" s="94" t="s">
        <v>232</v>
      </c>
      <c r="CH65" s="94"/>
      <c r="CI65" s="94"/>
      <c r="CJ65" s="94"/>
      <c r="CK65" s="94"/>
      <c r="CL65" s="94"/>
      <c r="CM65" s="94"/>
      <c r="CN65" s="94"/>
      <c r="CO65" s="94"/>
      <c r="CP65" s="94"/>
      <c r="CQ65" s="94"/>
      <c r="CR65" s="94"/>
    </row>
    <row r="66" spans="1:96" x14ac:dyDescent="0.25">
      <c r="A66" s="94" t="s">
        <v>422</v>
      </c>
      <c r="B66" s="94"/>
      <c r="C66" s="94"/>
      <c r="D66" s="94"/>
      <c r="E66" s="94"/>
      <c r="F66" s="94"/>
      <c r="G66" s="94"/>
      <c r="H66" s="94"/>
      <c r="I66" s="94"/>
      <c r="J66" s="94"/>
      <c r="K66" s="94"/>
      <c r="L66" s="94"/>
      <c r="M66" s="94"/>
      <c r="N66" s="94"/>
      <c r="O66" s="94"/>
      <c r="P66" s="94"/>
      <c r="Q66" s="94"/>
      <c r="R66" s="94"/>
      <c r="S66" s="94"/>
      <c r="T66" s="94" t="s">
        <v>422</v>
      </c>
      <c r="U66" s="94"/>
      <c r="V66" s="94"/>
      <c r="W66" s="94"/>
      <c r="X66" s="94"/>
      <c r="Y66" s="94"/>
      <c r="Z66" s="94"/>
      <c r="AA66" s="94"/>
      <c r="AB66" s="94"/>
      <c r="AC66" s="94"/>
      <c r="AD66" s="94"/>
      <c r="AE66" s="94"/>
      <c r="AF66" s="94"/>
      <c r="AG66" s="94"/>
      <c r="AH66" s="94"/>
      <c r="AI66" s="94"/>
      <c r="AJ66" s="94"/>
      <c r="AK66" s="94"/>
      <c r="AL66" s="94"/>
      <c r="AM66" s="94" t="s">
        <v>422</v>
      </c>
      <c r="AN66" s="94"/>
      <c r="AO66" s="94"/>
      <c r="AP66" s="94"/>
      <c r="AQ66" s="94"/>
      <c r="AR66" s="94"/>
      <c r="AS66" s="94"/>
      <c r="AT66" s="94"/>
      <c r="AU66" s="94"/>
      <c r="AV66" s="94"/>
      <c r="AW66" s="94"/>
      <c r="AX66" s="94"/>
      <c r="AY66" s="94"/>
      <c r="AZ66" s="94"/>
      <c r="BA66" s="91" t="s">
        <v>422</v>
      </c>
      <c r="BB66" s="91"/>
      <c r="BC66" s="91"/>
      <c r="BD66" s="91"/>
      <c r="BE66" s="91"/>
      <c r="BF66" s="91"/>
      <c r="BG66" s="91"/>
      <c r="BH66" s="91"/>
      <c r="BI66" s="91"/>
      <c r="BJ66" s="91" t="s">
        <v>422</v>
      </c>
      <c r="BK66" s="91"/>
      <c r="BL66" s="91"/>
      <c r="BM66" s="91"/>
      <c r="BN66" s="91"/>
      <c r="BO66" s="91"/>
      <c r="BP66" s="91"/>
      <c r="BQ66" s="91"/>
      <c r="BR66" s="91"/>
      <c r="BS66" s="91"/>
      <c r="BT66" s="91"/>
      <c r="BU66" s="91"/>
      <c r="BV66" s="91"/>
      <c r="BW66" s="94" t="s">
        <v>422</v>
      </c>
      <c r="BX66" s="94"/>
      <c r="BY66" s="94"/>
      <c r="BZ66" s="94"/>
      <c r="CA66" s="94"/>
      <c r="CB66" s="94"/>
      <c r="CC66" s="94"/>
      <c r="CD66" s="94"/>
      <c r="CE66" s="94"/>
      <c r="CF66" s="94"/>
      <c r="CG66" s="94" t="s">
        <v>422</v>
      </c>
      <c r="CH66" s="94"/>
      <c r="CI66" s="94"/>
      <c r="CJ66" s="94"/>
      <c r="CK66" s="94"/>
      <c r="CL66" s="94"/>
      <c r="CM66" s="94"/>
      <c r="CN66" s="94"/>
      <c r="CO66" s="94"/>
      <c r="CP66" s="94"/>
      <c r="CQ66" s="94"/>
      <c r="CR66" s="94"/>
    </row>
    <row r="67" spans="1:96" ht="36" customHeight="1" x14ac:dyDescent="0.25">
      <c r="A67" s="94" t="s">
        <v>56</v>
      </c>
      <c r="B67" s="94" t="s">
        <v>184</v>
      </c>
      <c r="C67" s="94"/>
      <c r="D67" s="94" t="s">
        <v>185</v>
      </c>
      <c r="E67" s="94"/>
      <c r="F67" s="94" t="s">
        <v>186</v>
      </c>
      <c r="G67" s="94"/>
      <c r="H67" s="94" t="s">
        <v>187</v>
      </c>
      <c r="I67" s="94"/>
      <c r="J67" s="94" t="s">
        <v>188</v>
      </c>
      <c r="K67" s="94"/>
      <c r="L67" s="94" t="s">
        <v>189</v>
      </c>
      <c r="M67" s="94"/>
      <c r="N67" s="94" t="s">
        <v>386</v>
      </c>
      <c r="O67" s="94"/>
      <c r="P67" s="94" t="s">
        <v>387</v>
      </c>
      <c r="Q67" s="94"/>
      <c r="R67" s="91" t="s">
        <v>388</v>
      </c>
      <c r="S67" s="91"/>
      <c r="T67" s="94" t="s">
        <v>56</v>
      </c>
      <c r="U67" s="91" t="s">
        <v>184</v>
      </c>
      <c r="V67" s="91"/>
      <c r="W67" s="91" t="s">
        <v>185</v>
      </c>
      <c r="X67" s="91"/>
      <c r="Y67" s="91" t="s">
        <v>186</v>
      </c>
      <c r="Z67" s="91"/>
      <c r="AA67" s="91" t="s">
        <v>187</v>
      </c>
      <c r="AB67" s="91"/>
      <c r="AC67" s="91" t="s">
        <v>188</v>
      </c>
      <c r="AD67" s="91"/>
      <c r="AE67" s="94" t="s">
        <v>189</v>
      </c>
      <c r="AF67" s="94"/>
      <c r="AG67" s="94" t="s">
        <v>386</v>
      </c>
      <c r="AH67" s="94"/>
      <c r="AI67" s="94" t="s">
        <v>387</v>
      </c>
      <c r="AJ67" s="94"/>
      <c r="AK67" s="91" t="s">
        <v>388</v>
      </c>
      <c r="AL67" s="91"/>
      <c r="AM67" s="91" t="s">
        <v>56</v>
      </c>
      <c r="AN67" s="91" t="s">
        <v>190</v>
      </c>
      <c r="AO67" s="91"/>
      <c r="AP67" s="91"/>
      <c r="AQ67" s="91"/>
      <c r="AR67" s="91"/>
      <c r="AS67" s="91"/>
      <c r="AT67" s="91" t="s">
        <v>59</v>
      </c>
      <c r="AU67" s="91"/>
      <c r="AV67" s="91"/>
      <c r="AW67" s="91"/>
      <c r="AX67" s="91"/>
      <c r="AY67" s="91"/>
      <c r="AZ67" s="91" t="s">
        <v>191</v>
      </c>
      <c r="BA67" s="95" t="s">
        <v>56</v>
      </c>
      <c r="BB67" s="91" t="s">
        <v>192</v>
      </c>
      <c r="BC67" s="91"/>
      <c r="BD67" s="91"/>
      <c r="BE67" s="91"/>
      <c r="BF67" s="91"/>
      <c r="BG67" s="91"/>
      <c r="BH67" s="91"/>
      <c r="BI67" s="91"/>
      <c r="BJ67" s="95" t="s">
        <v>56</v>
      </c>
      <c r="BK67" s="91" t="s">
        <v>389</v>
      </c>
      <c r="BL67" s="91"/>
      <c r="BM67" s="91" t="s">
        <v>390</v>
      </c>
      <c r="BN67" s="91"/>
      <c r="BO67" s="91" t="s">
        <v>391</v>
      </c>
      <c r="BP67" s="91"/>
      <c r="BQ67" s="91" t="s">
        <v>392</v>
      </c>
      <c r="BR67" s="91"/>
      <c r="BS67" s="91" t="s">
        <v>393</v>
      </c>
      <c r="BT67" s="91"/>
      <c r="BU67" s="91" t="s">
        <v>394</v>
      </c>
      <c r="BV67" s="91"/>
      <c r="BW67" s="91" t="s">
        <v>56</v>
      </c>
      <c r="BX67" s="94" t="s">
        <v>395</v>
      </c>
      <c r="BY67" s="94"/>
      <c r="BZ67" s="94"/>
      <c r="CA67" s="94"/>
      <c r="CB67" s="94"/>
      <c r="CC67" s="94"/>
      <c r="CD67" s="94"/>
      <c r="CE67" s="91" t="s">
        <v>199</v>
      </c>
      <c r="CF67" s="91" t="s">
        <v>282</v>
      </c>
      <c r="CG67" s="95" t="s">
        <v>56</v>
      </c>
      <c r="CH67" s="95" t="s">
        <v>200</v>
      </c>
      <c r="CI67" s="95"/>
      <c r="CJ67" s="95"/>
      <c r="CK67" s="95"/>
      <c r="CL67" s="95"/>
      <c r="CM67" s="95"/>
      <c r="CN67" s="95"/>
      <c r="CO67" s="95"/>
      <c r="CP67" s="95"/>
      <c r="CQ67" s="95"/>
      <c r="CR67" s="95"/>
    </row>
    <row r="68" spans="1:96" ht="36" customHeight="1" x14ac:dyDescent="0.25">
      <c r="A68" s="94"/>
      <c r="B68" s="73" t="s">
        <v>54</v>
      </c>
      <c r="C68" s="73" t="s">
        <v>53</v>
      </c>
      <c r="D68" s="73" t="s">
        <v>54</v>
      </c>
      <c r="E68" s="73" t="s">
        <v>53</v>
      </c>
      <c r="F68" s="73" t="s">
        <v>54</v>
      </c>
      <c r="G68" s="73" t="s">
        <v>53</v>
      </c>
      <c r="H68" s="73" t="s">
        <v>54</v>
      </c>
      <c r="I68" s="73" t="s">
        <v>53</v>
      </c>
      <c r="J68" s="73" t="s">
        <v>54</v>
      </c>
      <c r="K68" s="73" t="s">
        <v>53</v>
      </c>
      <c r="L68" s="73" t="s">
        <v>54</v>
      </c>
      <c r="M68" s="73" t="s">
        <v>53</v>
      </c>
      <c r="N68" s="73" t="s">
        <v>54</v>
      </c>
      <c r="O68" s="73" t="s">
        <v>53</v>
      </c>
      <c r="P68" s="73" t="s">
        <v>54</v>
      </c>
      <c r="Q68" s="73" t="s">
        <v>53</v>
      </c>
      <c r="R68" s="73" t="s">
        <v>54</v>
      </c>
      <c r="S68" s="73" t="s">
        <v>53</v>
      </c>
      <c r="T68" s="94"/>
      <c r="U68" s="73" t="s">
        <v>54</v>
      </c>
      <c r="V68" s="73" t="s">
        <v>53</v>
      </c>
      <c r="W68" s="73" t="s">
        <v>54</v>
      </c>
      <c r="X68" s="73" t="s">
        <v>53</v>
      </c>
      <c r="Y68" s="73" t="s">
        <v>54</v>
      </c>
      <c r="Z68" s="73" t="s">
        <v>53</v>
      </c>
      <c r="AA68" s="73" t="s">
        <v>54</v>
      </c>
      <c r="AB68" s="73" t="s">
        <v>53</v>
      </c>
      <c r="AC68" s="73" t="s">
        <v>54</v>
      </c>
      <c r="AD68" s="73" t="s">
        <v>53</v>
      </c>
      <c r="AE68" s="73" t="s">
        <v>54</v>
      </c>
      <c r="AF68" s="73" t="s">
        <v>53</v>
      </c>
      <c r="AG68" s="73" t="s">
        <v>54</v>
      </c>
      <c r="AH68" s="73" t="s">
        <v>53</v>
      </c>
      <c r="AI68" s="73" t="s">
        <v>54</v>
      </c>
      <c r="AJ68" s="73" t="s">
        <v>53</v>
      </c>
      <c r="AK68" s="73" t="s">
        <v>54</v>
      </c>
      <c r="AL68" s="73" t="s">
        <v>53</v>
      </c>
      <c r="AM68" s="91"/>
      <c r="AN68" s="71" t="s">
        <v>184</v>
      </c>
      <c r="AO68" s="71" t="s">
        <v>185</v>
      </c>
      <c r="AP68" s="71" t="s">
        <v>186</v>
      </c>
      <c r="AQ68" s="71" t="s">
        <v>187</v>
      </c>
      <c r="AR68" s="71" t="s">
        <v>188</v>
      </c>
      <c r="AS68" s="71" t="s">
        <v>61</v>
      </c>
      <c r="AT68" s="71" t="s">
        <v>203</v>
      </c>
      <c r="AU68" s="71" t="s">
        <v>204</v>
      </c>
      <c r="AV68" s="71" t="s">
        <v>205</v>
      </c>
      <c r="AW68" s="71" t="s">
        <v>204</v>
      </c>
      <c r="AX68" s="71" t="s">
        <v>206</v>
      </c>
      <c r="AY68" s="71" t="s">
        <v>207</v>
      </c>
      <c r="AZ68" s="91"/>
      <c r="BA68" s="95"/>
      <c r="BB68" s="71" t="s">
        <v>208</v>
      </c>
      <c r="BC68" s="71" t="s">
        <v>209</v>
      </c>
      <c r="BD68" s="71" t="s">
        <v>210</v>
      </c>
      <c r="BE68" s="71" t="s">
        <v>211</v>
      </c>
      <c r="BF68" s="71" t="s">
        <v>212</v>
      </c>
      <c r="BG68" s="71" t="s">
        <v>35</v>
      </c>
      <c r="BH68" s="71" t="s">
        <v>36</v>
      </c>
      <c r="BI68" s="71" t="s">
        <v>34</v>
      </c>
      <c r="BJ68" s="95"/>
      <c r="BK68" s="73" t="s">
        <v>54</v>
      </c>
      <c r="BL68" s="73" t="s">
        <v>53</v>
      </c>
      <c r="BM68" s="73" t="s">
        <v>54</v>
      </c>
      <c r="BN68" s="73" t="s">
        <v>53</v>
      </c>
      <c r="BO68" s="73" t="s">
        <v>54</v>
      </c>
      <c r="BP68" s="73" t="s">
        <v>53</v>
      </c>
      <c r="BQ68" s="73" t="s">
        <v>54</v>
      </c>
      <c r="BR68" s="73" t="s">
        <v>53</v>
      </c>
      <c r="BS68" s="73" t="s">
        <v>54</v>
      </c>
      <c r="BT68" s="73" t="s">
        <v>53</v>
      </c>
      <c r="BU68" s="73" t="s">
        <v>54</v>
      </c>
      <c r="BV68" s="73" t="s">
        <v>53</v>
      </c>
      <c r="BW68" s="91"/>
      <c r="BX68" s="71" t="s">
        <v>46</v>
      </c>
      <c r="BY68" s="71" t="s">
        <v>45</v>
      </c>
      <c r="BZ68" s="71" t="s">
        <v>213</v>
      </c>
      <c r="CA68" s="71" t="s">
        <v>214</v>
      </c>
      <c r="CB68" s="71" t="s">
        <v>215</v>
      </c>
      <c r="CC68" s="71" t="s">
        <v>216</v>
      </c>
      <c r="CD68" s="71" t="s">
        <v>283</v>
      </c>
      <c r="CE68" s="91"/>
      <c r="CF68" s="91"/>
      <c r="CG68" s="95"/>
      <c r="CH68" s="72" t="s">
        <v>218</v>
      </c>
      <c r="CI68" s="72" t="s">
        <v>219</v>
      </c>
      <c r="CJ68" s="72" t="s">
        <v>220</v>
      </c>
      <c r="CK68" s="72" t="s">
        <v>221</v>
      </c>
      <c r="CL68" s="72" t="s">
        <v>222</v>
      </c>
      <c r="CM68" s="72" t="s">
        <v>223</v>
      </c>
      <c r="CN68" s="72" t="s">
        <v>224</v>
      </c>
      <c r="CO68" s="72" t="s">
        <v>227</v>
      </c>
      <c r="CP68" s="72" t="s">
        <v>225</v>
      </c>
      <c r="CQ68" s="72" t="s">
        <v>226</v>
      </c>
      <c r="CR68" s="72" t="s">
        <v>42</v>
      </c>
    </row>
    <row r="69" spans="1:96" s="39" customFormat="1" ht="15" customHeight="1" x14ac:dyDescent="0.25">
      <c r="A69" s="72" t="s">
        <v>141</v>
      </c>
      <c r="B69" s="72"/>
      <c r="C69" s="72"/>
      <c r="D69" s="72"/>
      <c r="E69" s="72"/>
      <c r="F69" s="72"/>
      <c r="G69" s="72"/>
      <c r="H69" s="72"/>
      <c r="I69" s="72"/>
      <c r="J69" s="72"/>
      <c r="K69" s="72"/>
      <c r="L69" s="71"/>
      <c r="M69" s="71"/>
      <c r="N69" s="72"/>
      <c r="O69" s="72"/>
      <c r="P69" s="72"/>
      <c r="Q69" s="72"/>
      <c r="R69" s="72"/>
      <c r="S69" s="72"/>
      <c r="T69" s="72" t="s">
        <v>141</v>
      </c>
      <c r="U69" s="74"/>
      <c r="V69" s="74"/>
      <c r="W69" s="74"/>
      <c r="X69" s="74"/>
      <c r="Y69" s="74"/>
      <c r="Z69" s="74"/>
      <c r="AA69" s="74"/>
      <c r="AB69" s="74"/>
      <c r="AC69" s="74"/>
      <c r="AD69" s="74"/>
      <c r="AE69" s="72"/>
      <c r="AF69" s="72"/>
      <c r="AG69" s="72"/>
      <c r="AH69" s="72"/>
      <c r="AI69" s="72"/>
      <c r="AJ69" s="72"/>
      <c r="AK69" s="72"/>
      <c r="AL69" s="72"/>
      <c r="AM69" s="72" t="s">
        <v>141</v>
      </c>
      <c r="AN69" s="72"/>
      <c r="AO69" s="72"/>
      <c r="AP69" s="72"/>
      <c r="AQ69" s="72"/>
      <c r="AR69" s="72"/>
      <c r="AS69" s="72"/>
      <c r="AT69" s="72"/>
      <c r="AU69" s="72"/>
      <c r="AV69" s="72"/>
      <c r="AW69" s="72"/>
      <c r="AX69" s="72"/>
      <c r="AY69" s="72"/>
      <c r="AZ69" s="72"/>
      <c r="BA69" s="72" t="s">
        <v>141</v>
      </c>
      <c r="BB69" s="72"/>
      <c r="BC69" s="72"/>
      <c r="BD69" s="72"/>
      <c r="BE69" s="72"/>
      <c r="BF69" s="72"/>
      <c r="BG69" s="72"/>
      <c r="BH69" s="72"/>
      <c r="BI69" s="72"/>
      <c r="BJ69" s="72" t="s">
        <v>141</v>
      </c>
      <c r="BK69" s="72"/>
      <c r="BL69" s="72"/>
      <c r="BM69" s="72"/>
      <c r="BN69" s="72"/>
      <c r="BO69" s="72"/>
      <c r="BP69" s="72"/>
      <c r="BQ69" s="72"/>
      <c r="BR69" s="72"/>
      <c r="BS69" s="72"/>
      <c r="BT69" s="72"/>
      <c r="BU69" s="72"/>
      <c r="BV69" s="72"/>
      <c r="BW69" s="72" t="s">
        <v>141</v>
      </c>
      <c r="BX69" s="72"/>
      <c r="BY69" s="72"/>
      <c r="BZ69" s="72"/>
      <c r="CA69" s="72"/>
      <c r="CB69" s="72"/>
      <c r="CC69" s="72"/>
      <c r="CD69" s="71"/>
      <c r="CE69" s="72"/>
      <c r="CF69" s="72"/>
      <c r="CG69" s="72" t="s">
        <v>141</v>
      </c>
      <c r="CH69" s="72"/>
      <c r="CI69" s="72"/>
      <c r="CJ69" s="72"/>
      <c r="CK69" s="72"/>
      <c r="CL69" s="72"/>
      <c r="CM69" s="72"/>
      <c r="CN69" s="72"/>
      <c r="CO69" s="72"/>
      <c r="CP69" s="72"/>
      <c r="CQ69" s="72"/>
      <c r="CR69" s="72"/>
    </row>
    <row r="70" spans="1:96" ht="15" customHeight="1" x14ac:dyDescent="0.25">
      <c r="A70" s="74" t="s">
        <v>140</v>
      </c>
      <c r="B70" s="74">
        <v>21695</v>
      </c>
      <c r="C70" s="74">
        <v>11697</v>
      </c>
      <c r="D70" s="74">
        <v>10352</v>
      </c>
      <c r="E70" s="74">
        <v>5731</v>
      </c>
      <c r="F70" s="74">
        <v>7273</v>
      </c>
      <c r="G70" s="74">
        <v>3884</v>
      </c>
      <c r="H70" s="74">
        <v>4068</v>
      </c>
      <c r="I70" s="74">
        <v>2257</v>
      </c>
      <c r="J70" s="74">
        <v>2340</v>
      </c>
      <c r="K70" s="74">
        <v>1322</v>
      </c>
      <c r="L70" s="71">
        <v>45728</v>
      </c>
      <c r="M70" s="71">
        <v>24891</v>
      </c>
      <c r="N70" s="74">
        <v>0</v>
      </c>
      <c r="O70" s="74">
        <v>0</v>
      </c>
      <c r="P70" s="74">
        <v>0</v>
      </c>
      <c r="Q70" s="74">
        <v>0</v>
      </c>
      <c r="R70" s="72">
        <v>0</v>
      </c>
      <c r="S70" s="72">
        <v>0</v>
      </c>
      <c r="T70" s="74" t="s">
        <v>140</v>
      </c>
      <c r="U70" s="74">
        <v>5573</v>
      </c>
      <c r="V70" s="74">
        <v>2869</v>
      </c>
      <c r="W70" s="74">
        <v>2267</v>
      </c>
      <c r="X70" s="74">
        <v>1230</v>
      </c>
      <c r="Y70" s="74">
        <v>1486</v>
      </c>
      <c r="Z70" s="74">
        <v>791</v>
      </c>
      <c r="AA70" s="74">
        <v>710</v>
      </c>
      <c r="AB70" s="74">
        <v>372</v>
      </c>
      <c r="AC70" s="74">
        <v>169</v>
      </c>
      <c r="AD70" s="74">
        <v>97</v>
      </c>
      <c r="AE70" s="72">
        <v>10205</v>
      </c>
      <c r="AF70" s="72">
        <v>5359</v>
      </c>
      <c r="AG70" s="74">
        <v>0</v>
      </c>
      <c r="AH70" s="74">
        <v>0</v>
      </c>
      <c r="AI70" s="74">
        <v>0</v>
      </c>
      <c r="AJ70" s="74">
        <v>0</v>
      </c>
      <c r="AK70" s="74">
        <v>0</v>
      </c>
      <c r="AL70" s="74">
        <v>0</v>
      </c>
      <c r="AM70" s="74" t="s">
        <v>140</v>
      </c>
      <c r="AN70" s="74">
        <v>325</v>
      </c>
      <c r="AO70" s="74">
        <v>286</v>
      </c>
      <c r="AP70" s="74">
        <v>262</v>
      </c>
      <c r="AQ70" s="74">
        <v>183</v>
      </c>
      <c r="AR70" s="74">
        <v>137</v>
      </c>
      <c r="AS70" s="72">
        <v>1193</v>
      </c>
      <c r="AT70" s="74">
        <v>572</v>
      </c>
      <c r="AU70" s="74">
        <v>0</v>
      </c>
      <c r="AV70" s="74">
        <v>0</v>
      </c>
      <c r="AW70" s="74">
        <v>0</v>
      </c>
      <c r="AX70" s="74">
        <v>60</v>
      </c>
      <c r="AY70" s="74">
        <v>0</v>
      </c>
      <c r="AZ70" s="74">
        <v>247</v>
      </c>
      <c r="BA70" s="74" t="s">
        <v>140</v>
      </c>
      <c r="BB70" s="74">
        <v>75</v>
      </c>
      <c r="BC70" s="74">
        <v>7107</v>
      </c>
      <c r="BD70" s="74">
        <v>663</v>
      </c>
      <c r="BE70" s="74">
        <v>263</v>
      </c>
      <c r="BF70" s="74">
        <v>107</v>
      </c>
      <c r="BG70" s="74">
        <v>504</v>
      </c>
      <c r="BH70" s="74">
        <v>307</v>
      </c>
      <c r="BI70" s="74">
        <v>898</v>
      </c>
      <c r="BJ70" s="74" t="s">
        <v>140</v>
      </c>
      <c r="BK70" s="74">
        <v>1758</v>
      </c>
      <c r="BL70" s="74">
        <v>985</v>
      </c>
      <c r="BM70" s="74">
        <v>1691</v>
      </c>
      <c r="BN70" s="74">
        <v>950</v>
      </c>
      <c r="BO70" s="74">
        <v>1538</v>
      </c>
      <c r="BP70" s="74">
        <v>864</v>
      </c>
      <c r="BQ70" s="74">
        <v>1790</v>
      </c>
      <c r="BR70" s="74">
        <v>1006</v>
      </c>
      <c r="BS70" s="74">
        <v>1718</v>
      </c>
      <c r="BT70" s="74">
        <v>971</v>
      </c>
      <c r="BU70" s="74">
        <v>918</v>
      </c>
      <c r="BV70" s="74">
        <v>269</v>
      </c>
      <c r="BW70" s="74" t="s">
        <v>140</v>
      </c>
      <c r="BX70" s="74">
        <v>59</v>
      </c>
      <c r="BY70" s="74">
        <v>160</v>
      </c>
      <c r="BZ70" s="74">
        <v>526</v>
      </c>
      <c r="CA70" s="74">
        <v>3</v>
      </c>
      <c r="CB70" s="74">
        <v>19</v>
      </c>
      <c r="CC70" s="72">
        <v>767</v>
      </c>
      <c r="CD70" s="71">
        <v>347</v>
      </c>
      <c r="CE70" s="72">
        <v>26</v>
      </c>
      <c r="CF70" s="72">
        <v>11</v>
      </c>
      <c r="CG70" s="74" t="s">
        <v>140</v>
      </c>
      <c r="CH70" s="74">
        <v>40331</v>
      </c>
      <c r="CI70" s="74">
        <v>5062</v>
      </c>
      <c r="CJ70" s="74">
        <v>2188</v>
      </c>
      <c r="CK70" s="74">
        <v>3705</v>
      </c>
      <c r="CL70" s="74">
        <v>3725</v>
      </c>
      <c r="CM70" s="74">
        <v>259</v>
      </c>
      <c r="CN70" s="74">
        <v>3090</v>
      </c>
      <c r="CO70" s="74">
        <v>2638</v>
      </c>
      <c r="CP70" s="74">
        <v>111</v>
      </c>
      <c r="CQ70" s="74">
        <v>1633</v>
      </c>
      <c r="CR70" s="74">
        <v>315</v>
      </c>
    </row>
    <row r="71" spans="1:96" ht="15" customHeight="1" x14ac:dyDescent="0.25">
      <c r="A71" s="74" t="s">
        <v>139</v>
      </c>
      <c r="B71" s="74">
        <v>12349</v>
      </c>
      <c r="C71" s="74">
        <v>6245</v>
      </c>
      <c r="D71" s="74">
        <v>5908</v>
      </c>
      <c r="E71" s="74">
        <v>2952</v>
      </c>
      <c r="F71" s="74">
        <v>3852</v>
      </c>
      <c r="G71" s="74">
        <v>1911</v>
      </c>
      <c r="H71" s="74">
        <v>1912</v>
      </c>
      <c r="I71" s="74">
        <v>938</v>
      </c>
      <c r="J71" s="74">
        <v>1122</v>
      </c>
      <c r="K71" s="74">
        <v>589</v>
      </c>
      <c r="L71" s="71">
        <v>25143</v>
      </c>
      <c r="M71" s="71">
        <v>12635</v>
      </c>
      <c r="N71" s="74">
        <v>0</v>
      </c>
      <c r="O71" s="74">
        <v>0</v>
      </c>
      <c r="P71" s="74">
        <v>0</v>
      </c>
      <c r="Q71" s="74">
        <v>0</v>
      </c>
      <c r="R71" s="72">
        <v>0</v>
      </c>
      <c r="S71" s="72">
        <v>0</v>
      </c>
      <c r="T71" s="74" t="s">
        <v>139</v>
      </c>
      <c r="U71" s="74">
        <v>2342</v>
      </c>
      <c r="V71" s="74">
        <v>1144</v>
      </c>
      <c r="W71" s="74">
        <v>1150</v>
      </c>
      <c r="X71" s="74">
        <v>569</v>
      </c>
      <c r="Y71" s="74">
        <v>729</v>
      </c>
      <c r="Z71" s="74">
        <v>361</v>
      </c>
      <c r="AA71" s="74">
        <v>249</v>
      </c>
      <c r="AB71" s="74">
        <v>122</v>
      </c>
      <c r="AC71" s="74">
        <v>75</v>
      </c>
      <c r="AD71" s="74">
        <v>45</v>
      </c>
      <c r="AE71" s="72">
        <v>4545</v>
      </c>
      <c r="AF71" s="72">
        <v>2241</v>
      </c>
      <c r="AG71" s="74">
        <v>0</v>
      </c>
      <c r="AH71" s="74">
        <v>0</v>
      </c>
      <c r="AI71" s="74">
        <v>0</v>
      </c>
      <c r="AJ71" s="74">
        <v>0</v>
      </c>
      <c r="AK71" s="74">
        <v>0</v>
      </c>
      <c r="AL71" s="74">
        <v>0</v>
      </c>
      <c r="AM71" s="74" t="s">
        <v>139</v>
      </c>
      <c r="AN71" s="74">
        <v>266</v>
      </c>
      <c r="AO71" s="74">
        <v>249</v>
      </c>
      <c r="AP71" s="74">
        <v>227</v>
      </c>
      <c r="AQ71" s="74">
        <v>141</v>
      </c>
      <c r="AR71" s="74">
        <v>92</v>
      </c>
      <c r="AS71" s="72">
        <v>975</v>
      </c>
      <c r="AT71" s="74">
        <v>420</v>
      </c>
      <c r="AU71" s="74">
        <v>2</v>
      </c>
      <c r="AV71" s="74">
        <v>0</v>
      </c>
      <c r="AW71" s="74">
        <v>0</v>
      </c>
      <c r="AX71" s="74">
        <v>51</v>
      </c>
      <c r="AY71" s="74">
        <v>1</v>
      </c>
      <c r="AZ71" s="74">
        <v>239</v>
      </c>
      <c r="BA71" s="74" t="s">
        <v>139</v>
      </c>
      <c r="BB71" s="74">
        <v>3</v>
      </c>
      <c r="BC71" s="74">
        <v>4157</v>
      </c>
      <c r="BD71" s="74">
        <v>169</v>
      </c>
      <c r="BE71" s="74">
        <v>95</v>
      </c>
      <c r="BF71" s="74">
        <v>24</v>
      </c>
      <c r="BG71" s="74">
        <v>330</v>
      </c>
      <c r="BH71" s="74">
        <v>176</v>
      </c>
      <c r="BI71" s="74">
        <v>496</v>
      </c>
      <c r="BJ71" s="74" t="s">
        <v>139</v>
      </c>
      <c r="BK71" s="74">
        <v>890</v>
      </c>
      <c r="BL71" s="74">
        <v>429</v>
      </c>
      <c r="BM71" s="74">
        <v>811</v>
      </c>
      <c r="BN71" s="74">
        <v>386</v>
      </c>
      <c r="BO71" s="74">
        <v>702</v>
      </c>
      <c r="BP71" s="74">
        <v>327</v>
      </c>
      <c r="BQ71" s="74">
        <v>894</v>
      </c>
      <c r="BR71" s="74">
        <v>429</v>
      </c>
      <c r="BS71" s="74">
        <v>815</v>
      </c>
      <c r="BT71" s="74">
        <v>386</v>
      </c>
      <c r="BU71" s="74">
        <v>613</v>
      </c>
      <c r="BV71" s="74">
        <v>239</v>
      </c>
      <c r="BW71" s="74" t="s">
        <v>139</v>
      </c>
      <c r="BX71" s="74">
        <v>24</v>
      </c>
      <c r="BY71" s="74">
        <v>180</v>
      </c>
      <c r="BZ71" s="74">
        <v>315</v>
      </c>
      <c r="CA71" s="74">
        <v>12</v>
      </c>
      <c r="CB71" s="74">
        <v>0</v>
      </c>
      <c r="CC71" s="72">
        <v>531</v>
      </c>
      <c r="CD71" s="71">
        <v>302</v>
      </c>
      <c r="CE71" s="72">
        <v>20</v>
      </c>
      <c r="CF71" s="72">
        <v>12</v>
      </c>
      <c r="CG71" s="74" t="s">
        <v>139</v>
      </c>
      <c r="CH71" s="74">
        <v>16074</v>
      </c>
      <c r="CI71" s="74">
        <v>4644</v>
      </c>
      <c r="CJ71" s="74">
        <v>2651</v>
      </c>
      <c r="CK71" s="74">
        <v>2659</v>
      </c>
      <c r="CL71" s="74">
        <v>2889</v>
      </c>
      <c r="CM71" s="74">
        <v>123</v>
      </c>
      <c r="CN71" s="74">
        <v>2676</v>
      </c>
      <c r="CO71" s="74">
        <v>2205</v>
      </c>
      <c r="CP71" s="74">
        <v>280</v>
      </c>
      <c r="CQ71" s="74">
        <v>1928</v>
      </c>
      <c r="CR71" s="74">
        <v>827</v>
      </c>
    </row>
    <row r="72" spans="1:96" ht="15" customHeight="1" x14ac:dyDescent="0.25">
      <c r="A72" s="74" t="s">
        <v>138</v>
      </c>
      <c r="B72" s="74">
        <v>19435</v>
      </c>
      <c r="C72" s="74">
        <v>9865</v>
      </c>
      <c r="D72" s="74">
        <v>12121</v>
      </c>
      <c r="E72" s="74">
        <v>6088</v>
      </c>
      <c r="F72" s="74">
        <v>9156</v>
      </c>
      <c r="G72" s="74">
        <v>4637</v>
      </c>
      <c r="H72" s="74">
        <v>5562</v>
      </c>
      <c r="I72" s="74">
        <v>2773</v>
      </c>
      <c r="J72" s="74">
        <v>3450</v>
      </c>
      <c r="K72" s="74">
        <v>1651</v>
      </c>
      <c r="L72" s="71">
        <v>49724</v>
      </c>
      <c r="M72" s="71">
        <v>25014</v>
      </c>
      <c r="N72" s="74">
        <v>0</v>
      </c>
      <c r="O72" s="74">
        <v>0</v>
      </c>
      <c r="P72" s="74">
        <v>0</v>
      </c>
      <c r="Q72" s="74">
        <v>0</v>
      </c>
      <c r="R72" s="72">
        <v>0</v>
      </c>
      <c r="S72" s="72">
        <v>0</v>
      </c>
      <c r="T72" s="74" t="s">
        <v>138</v>
      </c>
      <c r="U72" s="74">
        <v>5502</v>
      </c>
      <c r="V72" s="74">
        <v>2684</v>
      </c>
      <c r="W72" s="74">
        <v>3155</v>
      </c>
      <c r="X72" s="74">
        <v>1561</v>
      </c>
      <c r="Y72" s="74">
        <v>2348</v>
      </c>
      <c r="Z72" s="74">
        <v>1213</v>
      </c>
      <c r="AA72" s="74">
        <v>1241</v>
      </c>
      <c r="AB72" s="74">
        <v>598</v>
      </c>
      <c r="AC72" s="74">
        <v>554</v>
      </c>
      <c r="AD72" s="74">
        <v>253</v>
      </c>
      <c r="AE72" s="72">
        <v>12800</v>
      </c>
      <c r="AF72" s="72">
        <v>6309</v>
      </c>
      <c r="AG72" s="74">
        <v>0</v>
      </c>
      <c r="AH72" s="74">
        <v>0</v>
      </c>
      <c r="AI72" s="74">
        <v>0</v>
      </c>
      <c r="AJ72" s="74">
        <v>0</v>
      </c>
      <c r="AK72" s="74">
        <v>0</v>
      </c>
      <c r="AL72" s="74">
        <v>0</v>
      </c>
      <c r="AM72" s="74" t="s">
        <v>138</v>
      </c>
      <c r="AN72" s="74">
        <v>311</v>
      </c>
      <c r="AO72" s="74">
        <v>284</v>
      </c>
      <c r="AP72" s="74">
        <v>262</v>
      </c>
      <c r="AQ72" s="74">
        <v>215</v>
      </c>
      <c r="AR72" s="74">
        <v>184</v>
      </c>
      <c r="AS72" s="72">
        <v>1256</v>
      </c>
      <c r="AT72" s="74">
        <v>632</v>
      </c>
      <c r="AU72" s="74">
        <v>10</v>
      </c>
      <c r="AV72" s="74">
        <v>0</v>
      </c>
      <c r="AW72" s="74">
        <v>0</v>
      </c>
      <c r="AX72" s="74">
        <v>65</v>
      </c>
      <c r="AY72" s="74">
        <v>0</v>
      </c>
      <c r="AZ72" s="74">
        <v>230</v>
      </c>
      <c r="BA72" s="74" t="s">
        <v>138</v>
      </c>
      <c r="BB72" s="74">
        <v>138</v>
      </c>
      <c r="BC72" s="74">
        <v>10468</v>
      </c>
      <c r="BD72" s="74">
        <v>1120</v>
      </c>
      <c r="BE72" s="74">
        <v>396</v>
      </c>
      <c r="BF72" s="74">
        <v>90</v>
      </c>
      <c r="BG72" s="74">
        <v>603</v>
      </c>
      <c r="BH72" s="74">
        <v>410</v>
      </c>
      <c r="BI72" s="74">
        <v>758</v>
      </c>
      <c r="BJ72" s="74" t="s">
        <v>138</v>
      </c>
      <c r="BK72" s="74">
        <v>2847</v>
      </c>
      <c r="BL72" s="74">
        <v>1377</v>
      </c>
      <c r="BM72" s="74">
        <v>2738</v>
      </c>
      <c r="BN72" s="74">
        <v>1321</v>
      </c>
      <c r="BO72" s="74">
        <v>1995</v>
      </c>
      <c r="BP72" s="74">
        <v>968</v>
      </c>
      <c r="BQ72" s="74">
        <v>2888</v>
      </c>
      <c r="BR72" s="74">
        <v>1399</v>
      </c>
      <c r="BS72" s="74">
        <v>2784</v>
      </c>
      <c r="BT72" s="74">
        <v>1346</v>
      </c>
      <c r="BU72" s="74">
        <v>1275</v>
      </c>
      <c r="BV72" s="74">
        <v>258</v>
      </c>
      <c r="BW72" s="74" t="s">
        <v>138</v>
      </c>
      <c r="BX72" s="74">
        <v>95</v>
      </c>
      <c r="BY72" s="74">
        <v>168</v>
      </c>
      <c r="BZ72" s="74">
        <v>667</v>
      </c>
      <c r="CA72" s="74">
        <v>17</v>
      </c>
      <c r="CB72" s="74">
        <v>108</v>
      </c>
      <c r="CC72" s="72">
        <v>1055</v>
      </c>
      <c r="CD72" s="71">
        <v>448</v>
      </c>
      <c r="CE72" s="72">
        <v>79</v>
      </c>
      <c r="CF72" s="72">
        <v>45</v>
      </c>
      <c r="CG72" s="74" t="s">
        <v>138</v>
      </c>
      <c r="CH72" s="74">
        <v>36480</v>
      </c>
      <c r="CI72" s="74">
        <v>7339</v>
      </c>
      <c r="CJ72" s="74">
        <v>5608</v>
      </c>
      <c r="CK72" s="74">
        <v>4751</v>
      </c>
      <c r="CL72" s="74">
        <v>7086</v>
      </c>
      <c r="CM72" s="74">
        <v>429</v>
      </c>
      <c r="CN72" s="74">
        <v>6333</v>
      </c>
      <c r="CO72" s="74">
        <v>5492</v>
      </c>
      <c r="CP72" s="74">
        <v>389</v>
      </c>
      <c r="CQ72" s="74">
        <v>1198</v>
      </c>
      <c r="CR72" s="74">
        <v>596</v>
      </c>
    </row>
    <row r="73" spans="1:96" s="39" customFormat="1" ht="15" customHeight="1" x14ac:dyDescent="0.25">
      <c r="A73" s="72" t="s">
        <v>137</v>
      </c>
      <c r="B73" s="72"/>
      <c r="C73" s="72"/>
      <c r="D73" s="72"/>
      <c r="E73" s="72"/>
      <c r="F73" s="72"/>
      <c r="G73" s="72"/>
      <c r="H73" s="72"/>
      <c r="I73" s="72"/>
      <c r="J73" s="72"/>
      <c r="K73" s="72"/>
      <c r="L73" s="71"/>
      <c r="M73" s="71"/>
      <c r="N73" s="72"/>
      <c r="O73" s="72"/>
      <c r="P73" s="72"/>
      <c r="Q73" s="72"/>
      <c r="R73" s="72"/>
      <c r="S73" s="72"/>
      <c r="T73" s="72" t="s">
        <v>137</v>
      </c>
      <c r="U73" s="74"/>
      <c r="V73" s="74"/>
      <c r="W73" s="74"/>
      <c r="X73" s="74"/>
      <c r="Y73" s="74"/>
      <c r="Z73" s="74"/>
      <c r="AA73" s="74"/>
      <c r="AB73" s="74"/>
      <c r="AC73" s="74"/>
      <c r="AD73" s="74"/>
      <c r="AE73" s="72"/>
      <c r="AF73" s="72"/>
      <c r="AG73" s="72"/>
      <c r="AH73" s="72"/>
      <c r="AI73" s="72"/>
      <c r="AJ73" s="72"/>
      <c r="AK73" s="72"/>
      <c r="AL73" s="72"/>
      <c r="AM73" s="72" t="s">
        <v>137</v>
      </c>
      <c r="AN73" s="72"/>
      <c r="AO73" s="72"/>
      <c r="AP73" s="72"/>
      <c r="AQ73" s="72"/>
      <c r="AR73" s="72"/>
      <c r="AS73" s="72"/>
      <c r="AT73" s="72"/>
      <c r="AU73" s="72"/>
      <c r="AV73" s="72"/>
      <c r="AW73" s="72"/>
      <c r="AX73" s="72"/>
      <c r="AY73" s="72"/>
      <c r="AZ73" s="72"/>
      <c r="BA73" s="72" t="s">
        <v>137</v>
      </c>
      <c r="BB73" s="72"/>
      <c r="BC73" s="72"/>
      <c r="BD73" s="72"/>
      <c r="BE73" s="72"/>
      <c r="BF73" s="72"/>
      <c r="BG73" s="72"/>
      <c r="BH73" s="72"/>
      <c r="BI73" s="72"/>
      <c r="BJ73" s="72" t="s">
        <v>137</v>
      </c>
      <c r="BK73" s="72"/>
      <c r="BL73" s="72"/>
      <c r="BM73" s="72"/>
      <c r="BN73" s="72"/>
      <c r="BO73" s="72"/>
      <c r="BP73" s="72"/>
      <c r="BQ73" s="72"/>
      <c r="BR73" s="72"/>
      <c r="BS73" s="72"/>
      <c r="BT73" s="72"/>
      <c r="BU73" s="72"/>
      <c r="BV73" s="72"/>
      <c r="BW73" s="72" t="s">
        <v>137</v>
      </c>
      <c r="BX73" s="72"/>
      <c r="BY73" s="72"/>
      <c r="BZ73" s="72"/>
      <c r="CA73" s="72"/>
      <c r="CB73" s="72"/>
      <c r="CC73" s="72"/>
      <c r="CD73" s="71"/>
      <c r="CE73" s="72"/>
      <c r="CF73" s="72"/>
      <c r="CG73" s="72" t="s">
        <v>137</v>
      </c>
      <c r="CH73" s="72"/>
      <c r="CI73" s="72"/>
      <c r="CJ73" s="72"/>
      <c r="CK73" s="72"/>
      <c r="CL73" s="72"/>
      <c r="CM73" s="72"/>
      <c r="CN73" s="72"/>
      <c r="CO73" s="72"/>
      <c r="CP73" s="72"/>
      <c r="CQ73" s="72"/>
      <c r="CR73" s="72"/>
    </row>
    <row r="74" spans="1:96" ht="15" customHeight="1" x14ac:dyDescent="0.25">
      <c r="A74" s="74" t="s">
        <v>136</v>
      </c>
      <c r="B74" s="74">
        <v>30264</v>
      </c>
      <c r="C74" s="74">
        <v>16867</v>
      </c>
      <c r="D74" s="74">
        <v>17469</v>
      </c>
      <c r="E74" s="74">
        <v>9928</v>
      </c>
      <c r="F74" s="74">
        <v>11357</v>
      </c>
      <c r="G74" s="74">
        <v>6601</v>
      </c>
      <c r="H74" s="74">
        <v>6466</v>
      </c>
      <c r="I74" s="74">
        <v>3784</v>
      </c>
      <c r="J74" s="74">
        <v>3246</v>
      </c>
      <c r="K74" s="74">
        <v>1952</v>
      </c>
      <c r="L74" s="71">
        <v>68802</v>
      </c>
      <c r="M74" s="71">
        <v>39132</v>
      </c>
      <c r="N74" s="74">
        <v>0</v>
      </c>
      <c r="O74" s="74">
        <v>0</v>
      </c>
      <c r="P74" s="74">
        <v>0</v>
      </c>
      <c r="Q74" s="74">
        <v>0</v>
      </c>
      <c r="R74" s="72">
        <v>0</v>
      </c>
      <c r="S74" s="72">
        <v>0</v>
      </c>
      <c r="T74" s="74" t="s">
        <v>136</v>
      </c>
      <c r="U74" s="74">
        <v>4652</v>
      </c>
      <c r="V74" s="74">
        <v>2625</v>
      </c>
      <c r="W74" s="74">
        <v>2135</v>
      </c>
      <c r="X74" s="74">
        <v>1222</v>
      </c>
      <c r="Y74" s="74">
        <v>1331</v>
      </c>
      <c r="Z74" s="74">
        <v>793</v>
      </c>
      <c r="AA74" s="74">
        <v>630</v>
      </c>
      <c r="AB74" s="74">
        <v>373</v>
      </c>
      <c r="AC74" s="74">
        <v>285</v>
      </c>
      <c r="AD74" s="74">
        <v>178</v>
      </c>
      <c r="AE74" s="72">
        <v>9033</v>
      </c>
      <c r="AF74" s="72">
        <v>5191</v>
      </c>
      <c r="AG74" s="74">
        <v>0</v>
      </c>
      <c r="AH74" s="74">
        <v>0</v>
      </c>
      <c r="AI74" s="74">
        <v>0</v>
      </c>
      <c r="AJ74" s="74">
        <v>0</v>
      </c>
      <c r="AK74" s="74">
        <v>0</v>
      </c>
      <c r="AL74" s="74">
        <v>0</v>
      </c>
      <c r="AM74" s="74" t="s">
        <v>136</v>
      </c>
      <c r="AN74" s="74">
        <v>562</v>
      </c>
      <c r="AO74" s="74">
        <v>510</v>
      </c>
      <c r="AP74" s="74">
        <v>461</v>
      </c>
      <c r="AQ74" s="74">
        <v>388</v>
      </c>
      <c r="AR74" s="74">
        <v>296</v>
      </c>
      <c r="AS74" s="72">
        <v>2217</v>
      </c>
      <c r="AT74" s="74">
        <v>722</v>
      </c>
      <c r="AU74" s="74">
        <v>2</v>
      </c>
      <c r="AV74" s="74">
        <v>0</v>
      </c>
      <c r="AW74" s="74">
        <v>0</v>
      </c>
      <c r="AX74" s="74">
        <v>47</v>
      </c>
      <c r="AY74" s="74">
        <v>0</v>
      </c>
      <c r="AZ74" s="74">
        <v>503</v>
      </c>
      <c r="BA74" s="74" t="s">
        <v>136</v>
      </c>
      <c r="BB74" s="74">
        <v>182</v>
      </c>
      <c r="BC74" s="74">
        <v>4023</v>
      </c>
      <c r="BD74" s="74">
        <v>502</v>
      </c>
      <c r="BE74" s="74">
        <v>209</v>
      </c>
      <c r="BF74" s="74">
        <v>37</v>
      </c>
      <c r="BG74" s="74">
        <v>768</v>
      </c>
      <c r="BH74" s="74">
        <v>181</v>
      </c>
      <c r="BI74" s="74">
        <v>1579</v>
      </c>
      <c r="BJ74" s="74" t="s">
        <v>136</v>
      </c>
      <c r="BK74" s="74">
        <v>446</v>
      </c>
      <c r="BL74" s="74">
        <v>258</v>
      </c>
      <c r="BM74" s="74">
        <v>419</v>
      </c>
      <c r="BN74" s="74">
        <v>242</v>
      </c>
      <c r="BO74" s="74">
        <v>296</v>
      </c>
      <c r="BP74" s="74">
        <v>169</v>
      </c>
      <c r="BQ74" s="74">
        <v>30</v>
      </c>
      <c r="BR74" s="74">
        <v>13</v>
      </c>
      <c r="BS74" s="74">
        <v>28</v>
      </c>
      <c r="BT74" s="74">
        <v>12</v>
      </c>
      <c r="BU74" s="74">
        <v>518</v>
      </c>
      <c r="BV74" s="74">
        <v>505</v>
      </c>
      <c r="BW74" s="74" t="s">
        <v>136</v>
      </c>
      <c r="BX74" s="74">
        <v>34</v>
      </c>
      <c r="BY74" s="74">
        <v>166</v>
      </c>
      <c r="BZ74" s="74">
        <v>1006</v>
      </c>
      <c r="CA74" s="74">
        <v>4</v>
      </c>
      <c r="CB74" s="74">
        <v>0</v>
      </c>
      <c r="CC74" s="72">
        <v>1210</v>
      </c>
      <c r="CD74" s="71">
        <v>600</v>
      </c>
      <c r="CE74" s="72">
        <v>87</v>
      </c>
      <c r="CF74" s="72">
        <v>33</v>
      </c>
      <c r="CG74" s="74" t="s">
        <v>136</v>
      </c>
      <c r="CH74" s="74">
        <v>12929</v>
      </c>
      <c r="CI74" s="74">
        <v>1742</v>
      </c>
      <c r="CJ74" s="74">
        <v>1244</v>
      </c>
      <c r="CK74" s="74">
        <v>882</v>
      </c>
      <c r="CL74" s="74">
        <v>996</v>
      </c>
      <c r="CM74" s="74">
        <v>58</v>
      </c>
      <c r="CN74" s="74">
        <v>756</v>
      </c>
      <c r="CO74" s="74">
        <v>464</v>
      </c>
      <c r="CP74" s="74">
        <v>73</v>
      </c>
      <c r="CQ74" s="74">
        <v>1816</v>
      </c>
      <c r="CR74" s="74">
        <v>871</v>
      </c>
    </row>
    <row r="75" spans="1:96" ht="15" customHeight="1" x14ac:dyDescent="0.25">
      <c r="A75" s="74" t="s">
        <v>135</v>
      </c>
      <c r="B75" s="74">
        <v>6054</v>
      </c>
      <c r="C75" s="74">
        <v>3124</v>
      </c>
      <c r="D75" s="74">
        <v>3096</v>
      </c>
      <c r="E75" s="74">
        <v>1620</v>
      </c>
      <c r="F75" s="74">
        <v>1580</v>
      </c>
      <c r="G75" s="74">
        <v>819</v>
      </c>
      <c r="H75" s="74">
        <v>563</v>
      </c>
      <c r="I75" s="74">
        <v>319</v>
      </c>
      <c r="J75" s="74">
        <v>296</v>
      </c>
      <c r="K75" s="74">
        <v>148</v>
      </c>
      <c r="L75" s="71">
        <v>11589</v>
      </c>
      <c r="M75" s="71">
        <v>6030</v>
      </c>
      <c r="N75" s="74">
        <v>0</v>
      </c>
      <c r="O75" s="74">
        <v>0</v>
      </c>
      <c r="P75" s="74">
        <v>0</v>
      </c>
      <c r="Q75" s="74">
        <v>0</v>
      </c>
      <c r="R75" s="72">
        <v>0</v>
      </c>
      <c r="S75" s="72">
        <v>0</v>
      </c>
      <c r="T75" s="74" t="s">
        <v>135</v>
      </c>
      <c r="U75" s="74">
        <v>1357</v>
      </c>
      <c r="V75" s="74">
        <v>705</v>
      </c>
      <c r="W75" s="74">
        <v>750</v>
      </c>
      <c r="X75" s="74">
        <v>369</v>
      </c>
      <c r="Y75" s="74">
        <v>331</v>
      </c>
      <c r="Z75" s="74">
        <v>179</v>
      </c>
      <c r="AA75" s="74">
        <v>61</v>
      </c>
      <c r="AB75" s="74">
        <v>28</v>
      </c>
      <c r="AC75" s="74">
        <v>59</v>
      </c>
      <c r="AD75" s="74">
        <v>30</v>
      </c>
      <c r="AE75" s="72">
        <v>2558</v>
      </c>
      <c r="AF75" s="72">
        <v>1311</v>
      </c>
      <c r="AG75" s="74">
        <v>0</v>
      </c>
      <c r="AH75" s="74">
        <v>0</v>
      </c>
      <c r="AI75" s="74">
        <v>0</v>
      </c>
      <c r="AJ75" s="74">
        <v>0</v>
      </c>
      <c r="AK75" s="74">
        <v>0</v>
      </c>
      <c r="AL75" s="74">
        <v>0</v>
      </c>
      <c r="AM75" s="74" t="s">
        <v>135</v>
      </c>
      <c r="AN75" s="74">
        <v>131</v>
      </c>
      <c r="AO75" s="74">
        <v>117</v>
      </c>
      <c r="AP75" s="74">
        <v>91</v>
      </c>
      <c r="AQ75" s="74">
        <v>43</v>
      </c>
      <c r="AR75" s="74">
        <v>24</v>
      </c>
      <c r="AS75" s="72">
        <v>406</v>
      </c>
      <c r="AT75" s="74">
        <v>79</v>
      </c>
      <c r="AU75" s="74">
        <v>1</v>
      </c>
      <c r="AV75" s="74">
        <v>0</v>
      </c>
      <c r="AW75" s="74">
        <v>0</v>
      </c>
      <c r="AX75" s="74">
        <v>142</v>
      </c>
      <c r="AY75" s="74">
        <v>0</v>
      </c>
      <c r="AZ75" s="74">
        <v>122</v>
      </c>
      <c r="BA75" s="74" t="s">
        <v>135</v>
      </c>
      <c r="BB75" s="74">
        <v>3</v>
      </c>
      <c r="BC75" s="74">
        <v>1146</v>
      </c>
      <c r="BD75" s="74">
        <v>165</v>
      </c>
      <c r="BE75" s="74">
        <v>77</v>
      </c>
      <c r="BF75" s="74">
        <v>0</v>
      </c>
      <c r="BG75" s="74">
        <v>166</v>
      </c>
      <c r="BH75" s="74">
        <v>61</v>
      </c>
      <c r="BI75" s="74">
        <v>277</v>
      </c>
      <c r="BJ75" s="74" t="s">
        <v>135</v>
      </c>
      <c r="BK75" s="74">
        <v>214</v>
      </c>
      <c r="BL75" s="74">
        <v>122</v>
      </c>
      <c r="BM75" s="74">
        <v>206</v>
      </c>
      <c r="BN75" s="74">
        <v>117</v>
      </c>
      <c r="BO75" s="74">
        <v>155</v>
      </c>
      <c r="BP75" s="74">
        <v>87</v>
      </c>
      <c r="BQ75" s="74">
        <v>214</v>
      </c>
      <c r="BR75" s="74">
        <v>122</v>
      </c>
      <c r="BS75" s="74">
        <v>206</v>
      </c>
      <c r="BT75" s="74">
        <v>117</v>
      </c>
      <c r="BU75" s="74">
        <v>190</v>
      </c>
      <c r="BV75" s="74">
        <v>122</v>
      </c>
      <c r="BW75" s="74" t="s">
        <v>135</v>
      </c>
      <c r="BX75" s="74">
        <v>8</v>
      </c>
      <c r="BY75" s="74">
        <v>174</v>
      </c>
      <c r="BZ75" s="74">
        <v>8</v>
      </c>
      <c r="CA75" s="74">
        <v>41</v>
      </c>
      <c r="CB75" s="74">
        <v>0</v>
      </c>
      <c r="CC75" s="72">
        <v>231</v>
      </c>
      <c r="CD75" s="71">
        <v>125</v>
      </c>
      <c r="CE75" s="72">
        <v>12</v>
      </c>
      <c r="CF75" s="72">
        <v>4</v>
      </c>
      <c r="CG75" s="74" t="s">
        <v>135</v>
      </c>
      <c r="CH75" s="74">
        <v>5689</v>
      </c>
      <c r="CI75" s="74">
        <v>2139</v>
      </c>
      <c r="CJ75" s="74">
        <v>824</v>
      </c>
      <c r="CK75" s="74">
        <v>537</v>
      </c>
      <c r="CL75" s="74">
        <v>1150</v>
      </c>
      <c r="CM75" s="74">
        <v>90</v>
      </c>
      <c r="CN75" s="74">
        <v>1122</v>
      </c>
      <c r="CO75" s="74">
        <v>851</v>
      </c>
      <c r="CP75" s="74">
        <v>34</v>
      </c>
      <c r="CQ75" s="74">
        <v>368</v>
      </c>
      <c r="CR75" s="74">
        <v>84</v>
      </c>
    </row>
    <row r="76" spans="1:96" ht="15" customHeight="1" x14ac:dyDescent="0.25">
      <c r="A76" s="74" t="s">
        <v>134</v>
      </c>
      <c r="B76" s="74">
        <v>1997</v>
      </c>
      <c r="C76" s="74">
        <v>1107</v>
      </c>
      <c r="D76" s="74">
        <v>1182</v>
      </c>
      <c r="E76" s="74">
        <v>649</v>
      </c>
      <c r="F76" s="74">
        <v>614</v>
      </c>
      <c r="G76" s="74">
        <v>342</v>
      </c>
      <c r="H76" s="74">
        <v>306</v>
      </c>
      <c r="I76" s="74">
        <v>164</v>
      </c>
      <c r="J76" s="74">
        <v>153</v>
      </c>
      <c r="K76" s="74">
        <v>74</v>
      </c>
      <c r="L76" s="71">
        <v>4252</v>
      </c>
      <c r="M76" s="71">
        <v>2336</v>
      </c>
      <c r="N76" s="74">
        <v>0</v>
      </c>
      <c r="O76" s="74">
        <v>0</v>
      </c>
      <c r="P76" s="74">
        <v>0</v>
      </c>
      <c r="Q76" s="74">
        <v>0</v>
      </c>
      <c r="R76" s="72">
        <v>0</v>
      </c>
      <c r="S76" s="72">
        <v>0</v>
      </c>
      <c r="T76" s="74" t="s">
        <v>134</v>
      </c>
      <c r="U76" s="74">
        <v>335</v>
      </c>
      <c r="V76" s="74">
        <v>171</v>
      </c>
      <c r="W76" s="74">
        <v>160</v>
      </c>
      <c r="X76" s="74">
        <v>81</v>
      </c>
      <c r="Y76" s="74">
        <v>91</v>
      </c>
      <c r="Z76" s="74">
        <v>47</v>
      </c>
      <c r="AA76" s="74">
        <v>49</v>
      </c>
      <c r="AB76" s="74">
        <v>30</v>
      </c>
      <c r="AC76" s="74">
        <v>20</v>
      </c>
      <c r="AD76" s="74">
        <v>12</v>
      </c>
      <c r="AE76" s="72">
        <v>655</v>
      </c>
      <c r="AF76" s="72">
        <v>341</v>
      </c>
      <c r="AG76" s="74">
        <v>0</v>
      </c>
      <c r="AH76" s="74">
        <v>0</v>
      </c>
      <c r="AI76" s="74">
        <v>0</v>
      </c>
      <c r="AJ76" s="74">
        <v>0</v>
      </c>
      <c r="AK76" s="74">
        <v>0</v>
      </c>
      <c r="AL76" s="74">
        <v>0</v>
      </c>
      <c r="AM76" s="74" t="s">
        <v>134</v>
      </c>
      <c r="AN76" s="74">
        <v>61</v>
      </c>
      <c r="AO76" s="74">
        <v>56</v>
      </c>
      <c r="AP76" s="74">
        <v>52</v>
      </c>
      <c r="AQ76" s="74">
        <v>36</v>
      </c>
      <c r="AR76" s="74">
        <v>20</v>
      </c>
      <c r="AS76" s="72">
        <v>225</v>
      </c>
      <c r="AT76" s="74">
        <v>94</v>
      </c>
      <c r="AU76" s="74">
        <v>2</v>
      </c>
      <c r="AV76" s="74">
        <v>0</v>
      </c>
      <c r="AW76" s="74">
        <v>0</v>
      </c>
      <c r="AX76" s="74">
        <v>17</v>
      </c>
      <c r="AY76" s="74">
        <v>0</v>
      </c>
      <c r="AZ76" s="74">
        <v>60</v>
      </c>
      <c r="BA76" s="74" t="s">
        <v>134</v>
      </c>
      <c r="BB76" s="74">
        <v>0</v>
      </c>
      <c r="BC76" s="74">
        <v>720</v>
      </c>
      <c r="BD76" s="74">
        <v>12</v>
      </c>
      <c r="BE76" s="74">
        <v>4</v>
      </c>
      <c r="BF76" s="74">
        <v>3</v>
      </c>
      <c r="BG76" s="74">
        <v>51</v>
      </c>
      <c r="BH76" s="74">
        <v>27</v>
      </c>
      <c r="BI76" s="74">
        <v>164</v>
      </c>
      <c r="BJ76" s="74" t="s">
        <v>134</v>
      </c>
      <c r="BK76" s="74">
        <v>153</v>
      </c>
      <c r="BL76" s="74">
        <v>77</v>
      </c>
      <c r="BM76" s="74">
        <v>146</v>
      </c>
      <c r="BN76" s="74">
        <v>72</v>
      </c>
      <c r="BO76" s="74">
        <v>103</v>
      </c>
      <c r="BP76" s="74">
        <v>50</v>
      </c>
      <c r="BQ76" s="74">
        <v>155</v>
      </c>
      <c r="BR76" s="74">
        <v>79</v>
      </c>
      <c r="BS76" s="74">
        <v>148</v>
      </c>
      <c r="BT76" s="74">
        <v>74</v>
      </c>
      <c r="BU76" s="74">
        <v>111</v>
      </c>
      <c r="BV76" s="74">
        <v>62</v>
      </c>
      <c r="BW76" s="74" t="s">
        <v>134</v>
      </c>
      <c r="BX76" s="74">
        <v>4</v>
      </c>
      <c r="BY76" s="74">
        <v>108</v>
      </c>
      <c r="BZ76" s="74">
        <v>0</v>
      </c>
      <c r="CA76" s="74">
        <v>0</v>
      </c>
      <c r="CB76" s="74">
        <v>0</v>
      </c>
      <c r="CC76" s="72">
        <v>112</v>
      </c>
      <c r="CD76" s="71">
        <v>41</v>
      </c>
      <c r="CE76" s="72">
        <v>1</v>
      </c>
      <c r="CF76" s="72">
        <v>1</v>
      </c>
      <c r="CG76" s="74" t="s">
        <v>134</v>
      </c>
      <c r="CH76" s="74">
        <v>3507</v>
      </c>
      <c r="CI76" s="74">
        <v>1421</v>
      </c>
      <c r="CJ76" s="74">
        <v>317</v>
      </c>
      <c r="CK76" s="74">
        <v>469</v>
      </c>
      <c r="CL76" s="74">
        <v>794</v>
      </c>
      <c r="CM76" s="74">
        <v>16</v>
      </c>
      <c r="CN76" s="74">
        <v>877</v>
      </c>
      <c r="CO76" s="74">
        <v>642</v>
      </c>
      <c r="CP76" s="74">
        <v>78</v>
      </c>
      <c r="CQ76" s="74">
        <v>586</v>
      </c>
      <c r="CR76" s="74">
        <v>0</v>
      </c>
    </row>
    <row r="77" spans="1:96" ht="15" customHeight="1" x14ac:dyDescent="0.25">
      <c r="A77" s="74" t="s">
        <v>133</v>
      </c>
      <c r="B77" s="74">
        <v>4304</v>
      </c>
      <c r="C77" s="74">
        <v>2157</v>
      </c>
      <c r="D77" s="74">
        <v>2221</v>
      </c>
      <c r="E77" s="74">
        <v>1206</v>
      </c>
      <c r="F77" s="74">
        <v>1516</v>
      </c>
      <c r="G77" s="74">
        <v>756</v>
      </c>
      <c r="H77" s="74">
        <v>844</v>
      </c>
      <c r="I77" s="74">
        <v>424</v>
      </c>
      <c r="J77" s="74">
        <v>484</v>
      </c>
      <c r="K77" s="74">
        <v>227</v>
      </c>
      <c r="L77" s="71">
        <v>9369</v>
      </c>
      <c r="M77" s="71">
        <v>4770</v>
      </c>
      <c r="N77" s="74">
        <v>0</v>
      </c>
      <c r="O77" s="74">
        <v>0</v>
      </c>
      <c r="P77" s="74">
        <v>0</v>
      </c>
      <c r="Q77" s="74">
        <v>0</v>
      </c>
      <c r="R77" s="72">
        <v>0</v>
      </c>
      <c r="S77" s="72">
        <v>0</v>
      </c>
      <c r="T77" s="74" t="s">
        <v>133</v>
      </c>
      <c r="U77" s="74">
        <v>1566</v>
      </c>
      <c r="V77" s="74">
        <v>792</v>
      </c>
      <c r="W77" s="74">
        <v>681</v>
      </c>
      <c r="X77" s="74">
        <v>377</v>
      </c>
      <c r="Y77" s="74">
        <v>391</v>
      </c>
      <c r="Z77" s="74">
        <v>197</v>
      </c>
      <c r="AA77" s="74">
        <v>215</v>
      </c>
      <c r="AB77" s="74">
        <v>118</v>
      </c>
      <c r="AC77" s="74">
        <v>148</v>
      </c>
      <c r="AD77" s="74">
        <v>76</v>
      </c>
      <c r="AE77" s="72">
        <v>3001</v>
      </c>
      <c r="AF77" s="72">
        <v>1560</v>
      </c>
      <c r="AG77" s="74">
        <v>0</v>
      </c>
      <c r="AH77" s="74">
        <v>0</v>
      </c>
      <c r="AI77" s="74">
        <v>0</v>
      </c>
      <c r="AJ77" s="74">
        <v>0</v>
      </c>
      <c r="AK77" s="74">
        <v>0</v>
      </c>
      <c r="AL77" s="74">
        <v>0</v>
      </c>
      <c r="AM77" s="74" t="s">
        <v>133</v>
      </c>
      <c r="AN77" s="74">
        <v>123</v>
      </c>
      <c r="AO77" s="74">
        <v>113</v>
      </c>
      <c r="AP77" s="74">
        <v>107</v>
      </c>
      <c r="AQ77" s="74">
        <v>94</v>
      </c>
      <c r="AR77" s="74">
        <v>52</v>
      </c>
      <c r="AS77" s="72">
        <v>489</v>
      </c>
      <c r="AT77" s="74">
        <v>149</v>
      </c>
      <c r="AU77" s="74">
        <v>1</v>
      </c>
      <c r="AV77" s="74">
        <v>0</v>
      </c>
      <c r="AW77" s="74">
        <v>0</v>
      </c>
      <c r="AX77" s="74">
        <v>40</v>
      </c>
      <c r="AY77" s="74">
        <v>1</v>
      </c>
      <c r="AZ77" s="74">
        <v>111</v>
      </c>
      <c r="BA77" s="74" t="s">
        <v>133</v>
      </c>
      <c r="BB77" s="74">
        <v>30</v>
      </c>
      <c r="BC77" s="74">
        <v>1469</v>
      </c>
      <c r="BD77" s="74">
        <v>148</v>
      </c>
      <c r="BE77" s="74">
        <v>105</v>
      </c>
      <c r="BF77" s="74">
        <v>31</v>
      </c>
      <c r="BG77" s="74">
        <v>186</v>
      </c>
      <c r="BH77" s="74">
        <v>69</v>
      </c>
      <c r="BI77" s="74">
        <v>245</v>
      </c>
      <c r="BJ77" s="74" t="s">
        <v>133</v>
      </c>
      <c r="BK77" s="74">
        <v>322</v>
      </c>
      <c r="BL77" s="74">
        <v>169</v>
      </c>
      <c r="BM77" s="74">
        <v>277</v>
      </c>
      <c r="BN77" s="74">
        <v>146</v>
      </c>
      <c r="BO77" s="74">
        <v>155</v>
      </c>
      <c r="BP77" s="74">
        <v>86</v>
      </c>
      <c r="BQ77" s="74">
        <v>323</v>
      </c>
      <c r="BR77" s="74">
        <v>169</v>
      </c>
      <c r="BS77" s="74">
        <v>277</v>
      </c>
      <c r="BT77" s="74">
        <v>146</v>
      </c>
      <c r="BU77" s="74">
        <v>180</v>
      </c>
      <c r="BV77" s="74">
        <v>111</v>
      </c>
      <c r="BW77" s="74" t="s">
        <v>133</v>
      </c>
      <c r="BX77" s="74">
        <v>22</v>
      </c>
      <c r="BY77" s="74">
        <v>184</v>
      </c>
      <c r="BZ77" s="74">
        <v>45</v>
      </c>
      <c r="CA77" s="74">
        <v>0</v>
      </c>
      <c r="CB77" s="74">
        <v>0</v>
      </c>
      <c r="CC77" s="72">
        <v>251</v>
      </c>
      <c r="CD77" s="71">
        <v>109</v>
      </c>
      <c r="CE77" s="72">
        <v>7</v>
      </c>
      <c r="CF77" s="72">
        <v>4</v>
      </c>
      <c r="CG77" s="74" t="s">
        <v>133</v>
      </c>
      <c r="CH77" s="74">
        <v>4937</v>
      </c>
      <c r="CI77" s="74">
        <v>2078</v>
      </c>
      <c r="CJ77" s="74">
        <v>1050</v>
      </c>
      <c r="CK77" s="74">
        <v>1065</v>
      </c>
      <c r="CL77" s="74">
        <v>1152</v>
      </c>
      <c r="CM77" s="74">
        <v>85</v>
      </c>
      <c r="CN77" s="74">
        <v>878</v>
      </c>
      <c r="CO77" s="74">
        <v>921</v>
      </c>
      <c r="CP77" s="74">
        <v>104</v>
      </c>
      <c r="CQ77" s="74">
        <v>1081</v>
      </c>
      <c r="CR77" s="74">
        <v>153</v>
      </c>
    </row>
    <row r="78" spans="1:96" ht="15" customHeight="1" x14ac:dyDescent="0.25">
      <c r="A78" s="74" t="s">
        <v>132</v>
      </c>
      <c r="B78" s="74">
        <v>23113</v>
      </c>
      <c r="C78" s="74">
        <v>12392</v>
      </c>
      <c r="D78" s="74">
        <v>14303</v>
      </c>
      <c r="E78" s="74">
        <v>7988</v>
      </c>
      <c r="F78" s="74">
        <v>9515</v>
      </c>
      <c r="G78" s="74">
        <v>5281</v>
      </c>
      <c r="H78" s="74">
        <v>5699</v>
      </c>
      <c r="I78" s="74">
        <v>3165</v>
      </c>
      <c r="J78" s="74">
        <v>3165</v>
      </c>
      <c r="K78" s="74">
        <v>1760</v>
      </c>
      <c r="L78" s="71">
        <v>55795</v>
      </c>
      <c r="M78" s="71">
        <v>30586</v>
      </c>
      <c r="N78" s="74">
        <v>0</v>
      </c>
      <c r="O78" s="74">
        <v>0</v>
      </c>
      <c r="P78" s="74">
        <v>0</v>
      </c>
      <c r="Q78" s="74">
        <v>0</v>
      </c>
      <c r="R78" s="72">
        <v>0</v>
      </c>
      <c r="S78" s="72">
        <v>0</v>
      </c>
      <c r="T78" s="74" t="s">
        <v>132</v>
      </c>
      <c r="U78" s="74">
        <v>815</v>
      </c>
      <c r="V78" s="74">
        <v>455</v>
      </c>
      <c r="W78" s="74">
        <v>452</v>
      </c>
      <c r="X78" s="74">
        <v>254</v>
      </c>
      <c r="Y78" s="74">
        <v>327</v>
      </c>
      <c r="Z78" s="74">
        <v>183</v>
      </c>
      <c r="AA78" s="74">
        <v>105</v>
      </c>
      <c r="AB78" s="74">
        <v>65</v>
      </c>
      <c r="AC78" s="74">
        <v>81</v>
      </c>
      <c r="AD78" s="74">
        <v>50</v>
      </c>
      <c r="AE78" s="72">
        <v>1780</v>
      </c>
      <c r="AF78" s="72">
        <v>1007</v>
      </c>
      <c r="AG78" s="74">
        <v>0</v>
      </c>
      <c r="AH78" s="74">
        <v>0</v>
      </c>
      <c r="AI78" s="74">
        <v>0</v>
      </c>
      <c r="AJ78" s="74">
        <v>0</v>
      </c>
      <c r="AK78" s="74">
        <v>0</v>
      </c>
      <c r="AL78" s="74">
        <v>0</v>
      </c>
      <c r="AM78" s="74" t="s">
        <v>132</v>
      </c>
      <c r="AN78" s="74">
        <v>469</v>
      </c>
      <c r="AO78" s="74">
        <v>408</v>
      </c>
      <c r="AP78" s="74">
        <v>335</v>
      </c>
      <c r="AQ78" s="74">
        <v>249</v>
      </c>
      <c r="AR78" s="74">
        <v>173</v>
      </c>
      <c r="AS78" s="72">
        <v>1634</v>
      </c>
      <c r="AT78" s="74">
        <v>552</v>
      </c>
      <c r="AU78" s="74">
        <v>0</v>
      </c>
      <c r="AV78" s="74">
        <v>0</v>
      </c>
      <c r="AW78" s="74">
        <v>0</v>
      </c>
      <c r="AX78" s="74">
        <v>215</v>
      </c>
      <c r="AY78" s="74">
        <v>0</v>
      </c>
      <c r="AZ78" s="74">
        <v>386</v>
      </c>
      <c r="BA78" s="74" t="s">
        <v>132</v>
      </c>
      <c r="BB78" s="74">
        <v>0</v>
      </c>
      <c r="BC78" s="74">
        <v>6457</v>
      </c>
      <c r="BD78" s="74">
        <v>518</v>
      </c>
      <c r="BE78" s="74">
        <v>60</v>
      </c>
      <c r="BF78" s="74">
        <v>37</v>
      </c>
      <c r="BG78" s="74">
        <v>335</v>
      </c>
      <c r="BH78" s="74">
        <v>213</v>
      </c>
      <c r="BI78" s="74">
        <v>1215</v>
      </c>
      <c r="BJ78" s="74" t="s">
        <v>132</v>
      </c>
      <c r="BK78" s="74">
        <v>1587</v>
      </c>
      <c r="BL78" s="74">
        <v>837</v>
      </c>
      <c r="BM78" s="74">
        <v>1506</v>
      </c>
      <c r="BN78" s="74">
        <v>791</v>
      </c>
      <c r="BO78" s="74">
        <v>1221</v>
      </c>
      <c r="BP78" s="74">
        <v>618</v>
      </c>
      <c r="BQ78" s="74">
        <v>1772</v>
      </c>
      <c r="BR78" s="74">
        <v>946</v>
      </c>
      <c r="BS78" s="74">
        <v>1688</v>
      </c>
      <c r="BT78" s="74">
        <v>899</v>
      </c>
      <c r="BU78" s="74">
        <v>1140</v>
      </c>
      <c r="BV78" s="74">
        <v>455</v>
      </c>
      <c r="BW78" s="74" t="s">
        <v>132</v>
      </c>
      <c r="BX78" s="74">
        <v>33</v>
      </c>
      <c r="BY78" s="74">
        <v>184</v>
      </c>
      <c r="BZ78" s="74">
        <v>920</v>
      </c>
      <c r="CA78" s="74">
        <v>65</v>
      </c>
      <c r="CB78" s="74">
        <v>0</v>
      </c>
      <c r="CC78" s="72">
        <v>1202</v>
      </c>
      <c r="CD78" s="71">
        <v>567</v>
      </c>
      <c r="CE78" s="72">
        <v>57</v>
      </c>
      <c r="CF78" s="72">
        <v>26</v>
      </c>
      <c r="CG78" s="74" t="s">
        <v>132</v>
      </c>
      <c r="CH78" s="74">
        <v>10557</v>
      </c>
      <c r="CI78" s="74">
        <v>1058</v>
      </c>
      <c r="CJ78" s="74">
        <v>1854</v>
      </c>
      <c r="CK78" s="74">
        <v>1247</v>
      </c>
      <c r="CL78" s="74">
        <v>1069</v>
      </c>
      <c r="CM78" s="74">
        <v>274</v>
      </c>
      <c r="CN78" s="74">
        <v>1034</v>
      </c>
      <c r="CO78" s="74">
        <v>737</v>
      </c>
      <c r="CP78" s="74">
        <v>98</v>
      </c>
      <c r="CQ78" s="74">
        <v>644</v>
      </c>
      <c r="CR78" s="74">
        <v>223</v>
      </c>
    </row>
    <row r="79" spans="1:96" ht="15" customHeight="1" x14ac:dyDescent="0.25">
      <c r="A79" s="74" t="s">
        <v>131</v>
      </c>
      <c r="B79" s="74">
        <v>11023</v>
      </c>
      <c r="C79" s="74">
        <v>5978</v>
      </c>
      <c r="D79" s="74">
        <v>5184</v>
      </c>
      <c r="E79" s="74">
        <v>2894</v>
      </c>
      <c r="F79" s="74">
        <v>3363</v>
      </c>
      <c r="G79" s="74">
        <v>1847</v>
      </c>
      <c r="H79" s="74">
        <v>1772</v>
      </c>
      <c r="I79" s="74">
        <v>1006</v>
      </c>
      <c r="J79" s="74">
        <v>1269</v>
      </c>
      <c r="K79" s="74">
        <v>735</v>
      </c>
      <c r="L79" s="71">
        <v>22611</v>
      </c>
      <c r="M79" s="71">
        <v>12460</v>
      </c>
      <c r="N79" s="74">
        <v>0</v>
      </c>
      <c r="O79" s="74">
        <v>0</v>
      </c>
      <c r="P79" s="74">
        <v>0</v>
      </c>
      <c r="Q79" s="74">
        <v>0</v>
      </c>
      <c r="R79" s="72">
        <v>0</v>
      </c>
      <c r="S79" s="72">
        <v>0</v>
      </c>
      <c r="T79" s="74" t="s">
        <v>131</v>
      </c>
      <c r="U79" s="74">
        <v>1772</v>
      </c>
      <c r="V79" s="74">
        <v>927</v>
      </c>
      <c r="W79" s="74">
        <v>836</v>
      </c>
      <c r="X79" s="74">
        <v>439</v>
      </c>
      <c r="Y79" s="74">
        <v>570</v>
      </c>
      <c r="Z79" s="74">
        <v>285</v>
      </c>
      <c r="AA79" s="74">
        <v>270</v>
      </c>
      <c r="AB79" s="74">
        <v>144</v>
      </c>
      <c r="AC79" s="74">
        <v>161</v>
      </c>
      <c r="AD79" s="74">
        <v>93</v>
      </c>
      <c r="AE79" s="72">
        <v>3609</v>
      </c>
      <c r="AF79" s="72">
        <v>1888</v>
      </c>
      <c r="AG79" s="74">
        <v>0</v>
      </c>
      <c r="AH79" s="74">
        <v>0</v>
      </c>
      <c r="AI79" s="74">
        <v>0</v>
      </c>
      <c r="AJ79" s="74">
        <v>0</v>
      </c>
      <c r="AK79" s="74">
        <v>0</v>
      </c>
      <c r="AL79" s="74">
        <v>0</v>
      </c>
      <c r="AM79" s="74" t="s">
        <v>131</v>
      </c>
      <c r="AN79" s="74">
        <v>177</v>
      </c>
      <c r="AO79" s="74">
        <v>140</v>
      </c>
      <c r="AP79" s="74">
        <v>121</v>
      </c>
      <c r="AQ79" s="74">
        <v>85</v>
      </c>
      <c r="AR79" s="74">
        <v>70</v>
      </c>
      <c r="AS79" s="72">
        <v>593</v>
      </c>
      <c r="AT79" s="74">
        <v>254</v>
      </c>
      <c r="AU79" s="74">
        <v>18</v>
      </c>
      <c r="AV79" s="74">
        <v>0</v>
      </c>
      <c r="AW79" s="74">
        <v>0</v>
      </c>
      <c r="AX79" s="74">
        <v>90</v>
      </c>
      <c r="AY79" s="74">
        <v>4</v>
      </c>
      <c r="AZ79" s="74">
        <v>137</v>
      </c>
      <c r="BA79" s="74" t="s">
        <v>131</v>
      </c>
      <c r="BB79" s="74">
        <v>0</v>
      </c>
      <c r="BC79" s="74">
        <v>1857</v>
      </c>
      <c r="BD79" s="74">
        <v>184</v>
      </c>
      <c r="BE79" s="74">
        <v>97</v>
      </c>
      <c r="BF79" s="74">
        <v>6</v>
      </c>
      <c r="BG79" s="74">
        <v>295</v>
      </c>
      <c r="BH79" s="74">
        <v>95</v>
      </c>
      <c r="BI79" s="74">
        <v>437</v>
      </c>
      <c r="BJ79" s="74" t="s">
        <v>131</v>
      </c>
      <c r="BK79" s="74">
        <v>820</v>
      </c>
      <c r="BL79" s="74">
        <v>484</v>
      </c>
      <c r="BM79" s="74">
        <v>776</v>
      </c>
      <c r="BN79" s="74">
        <v>453</v>
      </c>
      <c r="BO79" s="74">
        <v>586</v>
      </c>
      <c r="BP79" s="74">
        <v>328</v>
      </c>
      <c r="BQ79" s="74">
        <v>820</v>
      </c>
      <c r="BR79" s="74">
        <v>484</v>
      </c>
      <c r="BS79" s="74">
        <v>776</v>
      </c>
      <c r="BT79" s="74">
        <v>453</v>
      </c>
      <c r="BU79" s="74">
        <v>395</v>
      </c>
      <c r="BV79" s="74">
        <v>137</v>
      </c>
      <c r="BW79" s="74" t="s">
        <v>131</v>
      </c>
      <c r="BX79" s="74">
        <v>24</v>
      </c>
      <c r="BY79" s="74">
        <v>143</v>
      </c>
      <c r="BZ79" s="74">
        <v>209</v>
      </c>
      <c r="CA79" s="74">
        <v>37</v>
      </c>
      <c r="CB79" s="74">
        <v>0</v>
      </c>
      <c r="CC79" s="72">
        <v>413</v>
      </c>
      <c r="CD79" s="71">
        <v>208</v>
      </c>
      <c r="CE79" s="72">
        <v>26</v>
      </c>
      <c r="CF79" s="72">
        <v>14</v>
      </c>
      <c r="CG79" s="74" t="s">
        <v>131</v>
      </c>
      <c r="CH79" s="74">
        <v>13925</v>
      </c>
      <c r="CI79" s="74">
        <v>3276</v>
      </c>
      <c r="CJ79" s="74">
        <v>1268</v>
      </c>
      <c r="CK79" s="74">
        <v>1171</v>
      </c>
      <c r="CL79" s="74">
        <v>2257</v>
      </c>
      <c r="CM79" s="74">
        <v>232</v>
      </c>
      <c r="CN79" s="74">
        <v>2343</v>
      </c>
      <c r="CO79" s="74">
        <v>2102</v>
      </c>
      <c r="CP79" s="74">
        <v>541</v>
      </c>
      <c r="CQ79" s="74">
        <v>693</v>
      </c>
      <c r="CR79" s="74">
        <v>203</v>
      </c>
    </row>
    <row r="80" spans="1:96" ht="15" customHeight="1" x14ac:dyDescent="0.25">
      <c r="A80" s="74" t="s">
        <v>130</v>
      </c>
      <c r="B80" s="74">
        <v>7960</v>
      </c>
      <c r="C80" s="74">
        <v>4097</v>
      </c>
      <c r="D80" s="74">
        <v>4516</v>
      </c>
      <c r="E80" s="74">
        <v>2450</v>
      </c>
      <c r="F80" s="74">
        <v>2730</v>
      </c>
      <c r="G80" s="74">
        <v>1466</v>
      </c>
      <c r="H80" s="74">
        <v>1325</v>
      </c>
      <c r="I80" s="74">
        <v>727</v>
      </c>
      <c r="J80" s="74">
        <v>963</v>
      </c>
      <c r="K80" s="74">
        <v>508</v>
      </c>
      <c r="L80" s="71">
        <v>17494</v>
      </c>
      <c r="M80" s="71">
        <v>9248</v>
      </c>
      <c r="N80" s="74">
        <v>0</v>
      </c>
      <c r="O80" s="74">
        <v>0</v>
      </c>
      <c r="P80" s="74">
        <v>0</v>
      </c>
      <c r="Q80" s="74">
        <v>0</v>
      </c>
      <c r="R80" s="72">
        <v>0</v>
      </c>
      <c r="S80" s="72">
        <v>0</v>
      </c>
      <c r="T80" s="74" t="s">
        <v>130</v>
      </c>
      <c r="U80" s="74">
        <v>1138</v>
      </c>
      <c r="V80" s="74">
        <v>583</v>
      </c>
      <c r="W80" s="74">
        <v>773</v>
      </c>
      <c r="X80" s="74">
        <v>413</v>
      </c>
      <c r="Y80" s="74">
        <v>473</v>
      </c>
      <c r="Z80" s="74">
        <v>260</v>
      </c>
      <c r="AA80" s="74">
        <v>183</v>
      </c>
      <c r="AB80" s="74">
        <v>95</v>
      </c>
      <c r="AC80" s="74">
        <v>315</v>
      </c>
      <c r="AD80" s="74">
        <v>185</v>
      </c>
      <c r="AE80" s="72">
        <v>2882</v>
      </c>
      <c r="AF80" s="72">
        <v>1536</v>
      </c>
      <c r="AG80" s="74">
        <v>0</v>
      </c>
      <c r="AH80" s="74">
        <v>0</v>
      </c>
      <c r="AI80" s="74">
        <v>0</v>
      </c>
      <c r="AJ80" s="74">
        <v>0</v>
      </c>
      <c r="AK80" s="74">
        <v>0</v>
      </c>
      <c r="AL80" s="74">
        <v>0</v>
      </c>
      <c r="AM80" s="74" t="s">
        <v>130</v>
      </c>
      <c r="AN80" s="74">
        <v>166</v>
      </c>
      <c r="AO80" s="74">
        <v>152</v>
      </c>
      <c r="AP80" s="74">
        <v>128</v>
      </c>
      <c r="AQ80" s="74">
        <v>80</v>
      </c>
      <c r="AR80" s="74">
        <v>61</v>
      </c>
      <c r="AS80" s="72">
        <v>587</v>
      </c>
      <c r="AT80" s="74">
        <v>212</v>
      </c>
      <c r="AU80" s="74">
        <v>14</v>
      </c>
      <c r="AV80" s="74">
        <v>0</v>
      </c>
      <c r="AW80" s="74">
        <v>0</v>
      </c>
      <c r="AX80" s="74">
        <v>86</v>
      </c>
      <c r="AY80" s="74">
        <v>0</v>
      </c>
      <c r="AZ80" s="74">
        <v>145</v>
      </c>
      <c r="BA80" s="74" t="s">
        <v>130</v>
      </c>
      <c r="BB80" s="74">
        <v>0</v>
      </c>
      <c r="BC80" s="74">
        <v>2265</v>
      </c>
      <c r="BD80" s="74">
        <v>223</v>
      </c>
      <c r="BE80" s="74">
        <v>100</v>
      </c>
      <c r="BF80" s="74">
        <v>0</v>
      </c>
      <c r="BG80" s="74">
        <v>186</v>
      </c>
      <c r="BH80" s="74">
        <v>132</v>
      </c>
      <c r="BI80" s="74">
        <v>430</v>
      </c>
      <c r="BJ80" s="74" t="s">
        <v>130</v>
      </c>
      <c r="BK80" s="74">
        <v>604</v>
      </c>
      <c r="BL80" s="74">
        <v>307</v>
      </c>
      <c r="BM80" s="74">
        <v>566</v>
      </c>
      <c r="BN80" s="74">
        <v>288</v>
      </c>
      <c r="BO80" s="74">
        <v>233</v>
      </c>
      <c r="BP80" s="74">
        <v>121</v>
      </c>
      <c r="BQ80" s="74">
        <v>608</v>
      </c>
      <c r="BR80" s="74">
        <v>309</v>
      </c>
      <c r="BS80" s="74">
        <v>569</v>
      </c>
      <c r="BT80" s="74">
        <v>289</v>
      </c>
      <c r="BU80" s="74">
        <v>257</v>
      </c>
      <c r="BV80" s="74">
        <v>145</v>
      </c>
      <c r="BW80" s="74" t="s">
        <v>130</v>
      </c>
      <c r="BX80" s="74">
        <v>16</v>
      </c>
      <c r="BY80" s="74">
        <v>180</v>
      </c>
      <c r="BZ80" s="74">
        <v>204</v>
      </c>
      <c r="CA80" s="74">
        <v>18</v>
      </c>
      <c r="CB80" s="74">
        <v>0</v>
      </c>
      <c r="CC80" s="72">
        <v>418</v>
      </c>
      <c r="CD80" s="71">
        <v>241</v>
      </c>
      <c r="CE80" s="72">
        <v>38</v>
      </c>
      <c r="CF80" s="72">
        <v>21</v>
      </c>
      <c r="CG80" s="74" t="s">
        <v>130</v>
      </c>
      <c r="CH80" s="74">
        <v>16965</v>
      </c>
      <c r="CI80" s="74">
        <v>3929</v>
      </c>
      <c r="CJ80" s="74">
        <v>1487</v>
      </c>
      <c r="CK80" s="74">
        <v>1687</v>
      </c>
      <c r="CL80" s="74">
        <v>2025</v>
      </c>
      <c r="CM80" s="74">
        <v>240</v>
      </c>
      <c r="CN80" s="74">
        <v>1943</v>
      </c>
      <c r="CO80" s="74">
        <v>1655</v>
      </c>
      <c r="CP80" s="74">
        <v>172</v>
      </c>
      <c r="CQ80" s="74">
        <v>741</v>
      </c>
      <c r="CR80" s="74">
        <v>647</v>
      </c>
    </row>
    <row r="81" spans="1:96" ht="15" customHeight="1" x14ac:dyDescent="0.25">
      <c r="A81" s="74" t="s">
        <v>129</v>
      </c>
      <c r="B81" s="74">
        <v>4166</v>
      </c>
      <c r="C81" s="74">
        <v>2153</v>
      </c>
      <c r="D81" s="74">
        <v>3453</v>
      </c>
      <c r="E81" s="74">
        <v>1758</v>
      </c>
      <c r="F81" s="74">
        <v>3008</v>
      </c>
      <c r="G81" s="74">
        <v>1494</v>
      </c>
      <c r="H81" s="74">
        <v>2297</v>
      </c>
      <c r="I81" s="74">
        <v>1235</v>
      </c>
      <c r="J81" s="74">
        <v>1909</v>
      </c>
      <c r="K81" s="74">
        <v>982</v>
      </c>
      <c r="L81" s="71">
        <v>14833</v>
      </c>
      <c r="M81" s="71">
        <v>7622</v>
      </c>
      <c r="N81" s="74">
        <v>0</v>
      </c>
      <c r="O81" s="74">
        <v>0</v>
      </c>
      <c r="P81" s="74">
        <v>0</v>
      </c>
      <c r="Q81" s="74">
        <v>0</v>
      </c>
      <c r="R81" s="72">
        <v>0</v>
      </c>
      <c r="S81" s="72">
        <v>0</v>
      </c>
      <c r="T81" s="74" t="s">
        <v>129</v>
      </c>
      <c r="U81" s="74">
        <v>974</v>
      </c>
      <c r="V81" s="74">
        <v>477</v>
      </c>
      <c r="W81" s="74">
        <v>805</v>
      </c>
      <c r="X81" s="74">
        <v>401</v>
      </c>
      <c r="Y81" s="74">
        <v>706</v>
      </c>
      <c r="Z81" s="74">
        <v>332</v>
      </c>
      <c r="AA81" s="74">
        <v>519</v>
      </c>
      <c r="AB81" s="74">
        <v>269</v>
      </c>
      <c r="AC81" s="74">
        <v>369</v>
      </c>
      <c r="AD81" s="74">
        <v>183</v>
      </c>
      <c r="AE81" s="72">
        <v>3373</v>
      </c>
      <c r="AF81" s="72">
        <v>1662</v>
      </c>
      <c r="AG81" s="74">
        <v>0</v>
      </c>
      <c r="AH81" s="74">
        <v>0</v>
      </c>
      <c r="AI81" s="74">
        <v>0</v>
      </c>
      <c r="AJ81" s="74">
        <v>0</v>
      </c>
      <c r="AK81" s="74">
        <v>0</v>
      </c>
      <c r="AL81" s="74">
        <v>0</v>
      </c>
      <c r="AM81" s="74" t="s">
        <v>129</v>
      </c>
      <c r="AN81" s="74">
        <v>66</v>
      </c>
      <c r="AO81" s="74">
        <v>59</v>
      </c>
      <c r="AP81" s="74">
        <v>57</v>
      </c>
      <c r="AQ81" s="74">
        <v>46</v>
      </c>
      <c r="AR81" s="74">
        <v>39</v>
      </c>
      <c r="AS81" s="72">
        <v>267</v>
      </c>
      <c r="AT81" s="74">
        <v>196</v>
      </c>
      <c r="AU81" s="74">
        <v>81</v>
      </c>
      <c r="AV81" s="74">
        <v>0</v>
      </c>
      <c r="AW81" s="74">
        <v>0</v>
      </c>
      <c r="AX81" s="74">
        <v>19</v>
      </c>
      <c r="AY81" s="74">
        <v>0</v>
      </c>
      <c r="AZ81" s="74">
        <v>20</v>
      </c>
      <c r="BA81" s="74" t="s">
        <v>129</v>
      </c>
      <c r="BB81" s="74">
        <v>0</v>
      </c>
      <c r="BC81" s="74">
        <v>3402</v>
      </c>
      <c r="BD81" s="74">
        <v>161</v>
      </c>
      <c r="BE81" s="74">
        <v>82</v>
      </c>
      <c r="BF81" s="74">
        <v>0</v>
      </c>
      <c r="BG81" s="74">
        <v>191</v>
      </c>
      <c r="BH81" s="74">
        <v>240</v>
      </c>
      <c r="BI81" s="74">
        <v>303</v>
      </c>
      <c r="BJ81" s="74" t="s">
        <v>129</v>
      </c>
      <c r="BK81" s="74">
        <v>1265</v>
      </c>
      <c r="BL81" s="74">
        <v>647</v>
      </c>
      <c r="BM81" s="74">
        <v>1199</v>
      </c>
      <c r="BN81" s="74">
        <v>620</v>
      </c>
      <c r="BO81" s="74">
        <v>627</v>
      </c>
      <c r="BP81" s="74">
        <v>320</v>
      </c>
      <c r="BQ81" s="74">
        <v>1699</v>
      </c>
      <c r="BR81" s="74">
        <v>873</v>
      </c>
      <c r="BS81" s="74">
        <v>1602</v>
      </c>
      <c r="BT81" s="74">
        <v>834</v>
      </c>
      <c r="BU81" s="74">
        <v>479</v>
      </c>
      <c r="BV81" s="74">
        <v>128</v>
      </c>
      <c r="BW81" s="74" t="s">
        <v>129</v>
      </c>
      <c r="BX81" s="74">
        <v>55</v>
      </c>
      <c r="BY81" s="74">
        <v>140</v>
      </c>
      <c r="BZ81" s="74">
        <v>69</v>
      </c>
      <c r="CA81" s="74">
        <v>4</v>
      </c>
      <c r="CB81" s="74">
        <v>0</v>
      </c>
      <c r="CC81" s="72">
        <v>268</v>
      </c>
      <c r="CD81" s="71">
        <v>225</v>
      </c>
      <c r="CE81" s="72">
        <v>132</v>
      </c>
      <c r="CF81" s="72">
        <v>108</v>
      </c>
      <c r="CG81" s="74" t="s">
        <v>129</v>
      </c>
      <c r="CH81" s="74">
        <v>15238</v>
      </c>
      <c r="CI81" s="74">
        <v>4646</v>
      </c>
      <c r="CJ81" s="74">
        <v>1680</v>
      </c>
      <c r="CK81" s="74">
        <v>1954</v>
      </c>
      <c r="CL81" s="74">
        <v>3983</v>
      </c>
      <c r="CM81" s="74">
        <v>26</v>
      </c>
      <c r="CN81" s="74">
        <v>3608</v>
      </c>
      <c r="CO81" s="74">
        <v>3113</v>
      </c>
      <c r="CP81" s="74">
        <v>49</v>
      </c>
      <c r="CQ81" s="74">
        <v>358</v>
      </c>
      <c r="CR81" s="74">
        <v>739</v>
      </c>
    </row>
    <row r="82" spans="1:96" ht="15" customHeight="1" x14ac:dyDescent="0.25">
      <c r="A82" s="74" t="s">
        <v>128</v>
      </c>
      <c r="B82" s="74">
        <v>22099</v>
      </c>
      <c r="C82" s="74">
        <v>11136</v>
      </c>
      <c r="D82" s="74">
        <v>13702</v>
      </c>
      <c r="E82" s="74">
        <v>7191</v>
      </c>
      <c r="F82" s="74">
        <v>10036</v>
      </c>
      <c r="G82" s="74">
        <v>5378</v>
      </c>
      <c r="H82" s="74">
        <v>6708</v>
      </c>
      <c r="I82" s="74">
        <v>3639</v>
      </c>
      <c r="J82" s="74">
        <v>4696</v>
      </c>
      <c r="K82" s="74">
        <v>2553</v>
      </c>
      <c r="L82" s="71">
        <v>57241</v>
      </c>
      <c r="M82" s="71">
        <v>29897</v>
      </c>
      <c r="N82" s="74">
        <v>0</v>
      </c>
      <c r="O82" s="74">
        <v>0</v>
      </c>
      <c r="P82" s="74">
        <v>0</v>
      </c>
      <c r="Q82" s="74">
        <v>0</v>
      </c>
      <c r="R82" s="72">
        <v>0</v>
      </c>
      <c r="S82" s="72">
        <v>0</v>
      </c>
      <c r="T82" s="74" t="s">
        <v>128</v>
      </c>
      <c r="U82" s="74">
        <v>4966</v>
      </c>
      <c r="V82" s="74">
        <v>2459</v>
      </c>
      <c r="W82" s="74">
        <v>2866</v>
      </c>
      <c r="X82" s="74">
        <v>1458</v>
      </c>
      <c r="Y82" s="74">
        <v>1846</v>
      </c>
      <c r="Z82" s="74">
        <v>980</v>
      </c>
      <c r="AA82" s="74">
        <v>1080</v>
      </c>
      <c r="AB82" s="74">
        <v>546</v>
      </c>
      <c r="AC82" s="74">
        <v>665</v>
      </c>
      <c r="AD82" s="74">
        <v>337</v>
      </c>
      <c r="AE82" s="72">
        <v>11423</v>
      </c>
      <c r="AF82" s="72">
        <v>5780</v>
      </c>
      <c r="AG82" s="74">
        <v>0</v>
      </c>
      <c r="AH82" s="74">
        <v>0</v>
      </c>
      <c r="AI82" s="74">
        <v>0</v>
      </c>
      <c r="AJ82" s="74">
        <v>0</v>
      </c>
      <c r="AK82" s="74">
        <v>0</v>
      </c>
      <c r="AL82" s="74">
        <v>0</v>
      </c>
      <c r="AM82" s="74" t="s">
        <v>128</v>
      </c>
      <c r="AN82" s="74">
        <v>403</v>
      </c>
      <c r="AO82" s="74">
        <v>326</v>
      </c>
      <c r="AP82" s="74">
        <v>285</v>
      </c>
      <c r="AQ82" s="74">
        <v>249</v>
      </c>
      <c r="AR82" s="74">
        <v>215</v>
      </c>
      <c r="AS82" s="72">
        <v>1478</v>
      </c>
      <c r="AT82" s="74">
        <v>799</v>
      </c>
      <c r="AU82" s="74">
        <v>3</v>
      </c>
      <c r="AV82" s="74">
        <v>0</v>
      </c>
      <c r="AW82" s="74">
        <v>0</v>
      </c>
      <c r="AX82" s="74">
        <v>99</v>
      </c>
      <c r="AY82" s="74">
        <v>0</v>
      </c>
      <c r="AZ82" s="74">
        <v>261</v>
      </c>
      <c r="BA82" s="74" t="s">
        <v>128</v>
      </c>
      <c r="BB82" s="74">
        <v>9</v>
      </c>
      <c r="BC82" s="74">
        <v>9728</v>
      </c>
      <c r="BD82" s="74">
        <v>864</v>
      </c>
      <c r="BE82" s="74">
        <v>39</v>
      </c>
      <c r="BF82" s="74">
        <v>6</v>
      </c>
      <c r="BG82" s="74">
        <v>803</v>
      </c>
      <c r="BH82" s="74">
        <v>793</v>
      </c>
      <c r="BI82" s="74">
        <v>1179</v>
      </c>
      <c r="BJ82" s="74" t="s">
        <v>128</v>
      </c>
      <c r="BK82" s="74">
        <v>3766</v>
      </c>
      <c r="BL82" s="74">
        <v>2017</v>
      </c>
      <c r="BM82" s="74">
        <v>3552</v>
      </c>
      <c r="BN82" s="74">
        <v>1892</v>
      </c>
      <c r="BO82" s="74">
        <v>2716</v>
      </c>
      <c r="BP82" s="74">
        <v>1476</v>
      </c>
      <c r="BQ82" s="74">
        <v>3800</v>
      </c>
      <c r="BR82" s="74">
        <v>2039</v>
      </c>
      <c r="BS82" s="74">
        <v>3583</v>
      </c>
      <c r="BT82" s="74">
        <v>1912</v>
      </c>
      <c r="BU82" s="74">
        <v>1509</v>
      </c>
      <c r="BV82" s="74">
        <v>271</v>
      </c>
      <c r="BW82" s="74" t="s">
        <v>128</v>
      </c>
      <c r="BX82" s="74">
        <v>85</v>
      </c>
      <c r="BY82" s="74">
        <v>187</v>
      </c>
      <c r="BZ82" s="74">
        <v>938</v>
      </c>
      <c r="CA82" s="74">
        <v>190</v>
      </c>
      <c r="CB82" s="74">
        <v>0</v>
      </c>
      <c r="CC82" s="72">
        <v>1400</v>
      </c>
      <c r="CD82" s="71">
        <v>709</v>
      </c>
      <c r="CE82" s="72">
        <v>173</v>
      </c>
      <c r="CF82" s="72">
        <v>78</v>
      </c>
      <c r="CG82" s="74" t="s">
        <v>128</v>
      </c>
      <c r="CH82" s="74">
        <v>46069</v>
      </c>
      <c r="CI82" s="74">
        <v>11049</v>
      </c>
      <c r="CJ82" s="74">
        <v>5323</v>
      </c>
      <c r="CK82" s="74">
        <v>5382</v>
      </c>
      <c r="CL82" s="74">
        <v>8158</v>
      </c>
      <c r="CM82" s="74">
        <v>494</v>
      </c>
      <c r="CN82" s="74">
        <v>6754</v>
      </c>
      <c r="CO82" s="74">
        <v>5591</v>
      </c>
      <c r="CP82" s="74">
        <v>306</v>
      </c>
      <c r="CQ82" s="74">
        <v>2248</v>
      </c>
      <c r="CR82" s="74">
        <v>1085</v>
      </c>
    </row>
    <row r="83" spans="1:96" s="39" customFormat="1" ht="15" customHeight="1" x14ac:dyDescent="0.25">
      <c r="A83" s="72" t="s">
        <v>127</v>
      </c>
      <c r="B83" s="72"/>
      <c r="C83" s="72"/>
      <c r="D83" s="72"/>
      <c r="E83" s="72"/>
      <c r="F83" s="72"/>
      <c r="G83" s="72"/>
      <c r="H83" s="72"/>
      <c r="I83" s="72"/>
      <c r="J83" s="72"/>
      <c r="K83" s="72"/>
      <c r="L83" s="71"/>
      <c r="M83" s="71"/>
      <c r="N83" s="72"/>
      <c r="O83" s="72"/>
      <c r="P83" s="72"/>
      <c r="Q83" s="72"/>
      <c r="R83" s="72"/>
      <c r="S83" s="72"/>
      <c r="T83" s="72" t="s">
        <v>127</v>
      </c>
      <c r="U83" s="74"/>
      <c r="V83" s="74"/>
      <c r="W83" s="74"/>
      <c r="X83" s="74"/>
      <c r="Y83" s="74"/>
      <c r="Z83" s="74"/>
      <c r="AA83" s="74"/>
      <c r="AB83" s="74"/>
      <c r="AC83" s="74"/>
      <c r="AD83" s="74"/>
      <c r="AE83" s="72"/>
      <c r="AF83" s="72"/>
      <c r="AG83" s="72"/>
      <c r="AH83" s="72"/>
      <c r="AI83" s="72"/>
      <c r="AJ83" s="72"/>
      <c r="AK83" s="72"/>
      <c r="AL83" s="72"/>
      <c r="AM83" s="72" t="s">
        <v>127</v>
      </c>
      <c r="AN83" s="72"/>
      <c r="AO83" s="72"/>
      <c r="AP83" s="72"/>
      <c r="AQ83" s="72"/>
      <c r="AR83" s="72"/>
      <c r="AS83" s="72"/>
      <c r="AT83" s="72"/>
      <c r="AU83" s="72"/>
      <c r="AV83" s="72"/>
      <c r="AW83" s="72"/>
      <c r="AX83" s="72"/>
      <c r="AY83" s="72"/>
      <c r="AZ83" s="72"/>
      <c r="BA83" s="72" t="s">
        <v>127</v>
      </c>
      <c r="BB83" s="72"/>
      <c r="BC83" s="72"/>
      <c r="BD83" s="72"/>
      <c r="BE83" s="72"/>
      <c r="BF83" s="72"/>
      <c r="BG83" s="72"/>
      <c r="BH83" s="72"/>
      <c r="BI83" s="72"/>
      <c r="BJ83" s="72" t="s">
        <v>127</v>
      </c>
      <c r="BK83" s="72"/>
      <c r="BL83" s="72"/>
      <c r="BM83" s="72"/>
      <c r="BN83" s="72"/>
      <c r="BO83" s="72"/>
      <c r="BP83" s="72"/>
      <c r="BQ83" s="72"/>
      <c r="BR83" s="72"/>
      <c r="BS83" s="72"/>
      <c r="BT83" s="72"/>
      <c r="BU83" s="72"/>
      <c r="BV83" s="72"/>
      <c r="BW83" s="72" t="s">
        <v>127</v>
      </c>
      <c r="BX83" s="72"/>
      <c r="BY83" s="72"/>
      <c r="BZ83" s="72"/>
      <c r="CA83" s="72"/>
      <c r="CB83" s="72"/>
      <c r="CC83" s="72"/>
      <c r="CD83" s="71"/>
      <c r="CE83" s="72"/>
      <c r="CF83" s="72"/>
      <c r="CG83" s="72" t="s">
        <v>127</v>
      </c>
      <c r="CH83" s="72"/>
      <c r="CI83" s="72"/>
      <c r="CJ83" s="72"/>
      <c r="CK83" s="72"/>
      <c r="CL83" s="72"/>
      <c r="CM83" s="72"/>
      <c r="CN83" s="72"/>
      <c r="CO83" s="72"/>
      <c r="CP83" s="72"/>
      <c r="CQ83" s="72"/>
      <c r="CR83" s="72"/>
    </row>
    <row r="84" spans="1:96" ht="15" customHeight="1" x14ac:dyDescent="0.25">
      <c r="A84" s="74" t="s">
        <v>126</v>
      </c>
      <c r="B84" s="74">
        <v>5893</v>
      </c>
      <c r="C84" s="74">
        <v>2915</v>
      </c>
      <c r="D84" s="74">
        <v>2092</v>
      </c>
      <c r="E84" s="74">
        <v>980</v>
      </c>
      <c r="F84" s="74">
        <v>1174</v>
      </c>
      <c r="G84" s="74">
        <v>515</v>
      </c>
      <c r="H84" s="74">
        <v>522</v>
      </c>
      <c r="I84" s="74">
        <v>217</v>
      </c>
      <c r="J84" s="74">
        <v>461</v>
      </c>
      <c r="K84" s="74">
        <v>157</v>
      </c>
      <c r="L84" s="71">
        <v>10142</v>
      </c>
      <c r="M84" s="71">
        <v>4784</v>
      </c>
      <c r="N84" s="74">
        <v>0</v>
      </c>
      <c r="O84" s="74">
        <v>0</v>
      </c>
      <c r="P84" s="74">
        <v>0</v>
      </c>
      <c r="Q84" s="74">
        <v>0</v>
      </c>
      <c r="R84" s="72">
        <v>0</v>
      </c>
      <c r="S84" s="72">
        <v>0</v>
      </c>
      <c r="T84" s="74" t="s">
        <v>126</v>
      </c>
      <c r="U84" s="74">
        <v>2155</v>
      </c>
      <c r="V84" s="74">
        <v>1074</v>
      </c>
      <c r="W84" s="74">
        <v>766</v>
      </c>
      <c r="X84" s="74">
        <v>344</v>
      </c>
      <c r="Y84" s="74">
        <v>396</v>
      </c>
      <c r="Z84" s="74">
        <v>175</v>
      </c>
      <c r="AA84" s="74">
        <v>108</v>
      </c>
      <c r="AB84" s="74">
        <v>51</v>
      </c>
      <c r="AC84" s="74">
        <v>325</v>
      </c>
      <c r="AD84" s="74">
        <v>123</v>
      </c>
      <c r="AE84" s="72">
        <v>3750</v>
      </c>
      <c r="AF84" s="72">
        <v>1767</v>
      </c>
      <c r="AG84" s="74">
        <v>0</v>
      </c>
      <c r="AH84" s="74">
        <v>0</v>
      </c>
      <c r="AI84" s="74">
        <v>0</v>
      </c>
      <c r="AJ84" s="74">
        <v>0</v>
      </c>
      <c r="AK84" s="74">
        <v>0</v>
      </c>
      <c r="AL84" s="74">
        <v>0</v>
      </c>
      <c r="AM84" s="74" t="s">
        <v>126</v>
      </c>
      <c r="AN84" s="74">
        <v>118</v>
      </c>
      <c r="AO84" s="74">
        <v>88</v>
      </c>
      <c r="AP84" s="74">
        <v>73</v>
      </c>
      <c r="AQ84" s="74">
        <v>46</v>
      </c>
      <c r="AR84" s="74">
        <v>30</v>
      </c>
      <c r="AS84" s="72">
        <v>355</v>
      </c>
      <c r="AT84" s="74">
        <v>174</v>
      </c>
      <c r="AU84" s="74">
        <v>0</v>
      </c>
      <c r="AV84" s="74">
        <v>0</v>
      </c>
      <c r="AW84" s="74">
        <v>0</v>
      </c>
      <c r="AX84" s="74">
        <v>51</v>
      </c>
      <c r="AY84" s="74">
        <v>0</v>
      </c>
      <c r="AZ84" s="74">
        <v>93</v>
      </c>
      <c r="BA84" s="74" t="s">
        <v>126</v>
      </c>
      <c r="BB84" s="74">
        <v>6</v>
      </c>
      <c r="BC84" s="74">
        <v>1192</v>
      </c>
      <c r="BD84" s="74">
        <v>398</v>
      </c>
      <c r="BE84" s="74">
        <v>118</v>
      </c>
      <c r="BF84" s="74">
        <v>26</v>
      </c>
      <c r="BG84" s="74">
        <v>126</v>
      </c>
      <c r="BH84" s="74">
        <v>70</v>
      </c>
      <c r="BI84" s="74">
        <v>205</v>
      </c>
      <c r="BJ84" s="74" t="s">
        <v>126</v>
      </c>
      <c r="BK84" s="74">
        <v>264</v>
      </c>
      <c r="BL84" s="74">
        <v>92</v>
      </c>
      <c r="BM84" s="74">
        <v>254</v>
      </c>
      <c r="BN84" s="74">
        <v>90</v>
      </c>
      <c r="BO84" s="74">
        <v>4</v>
      </c>
      <c r="BP84" s="74">
        <v>0</v>
      </c>
      <c r="BQ84" s="74">
        <v>256</v>
      </c>
      <c r="BR84" s="74">
        <v>93</v>
      </c>
      <c r="BS84" s="74">
        <v>242</v>
      </c>
      <c r="BT84" s="74">
        <v>89</v>
      </c>
      <c r="BU84" s="74">
        <v>97</v>
      </c>
      <c r="BV84" s="74">
        <v>93</v>
      </c>
      <c r="BW84" s="74" t="s">
        <v>126</v>
      </c>
      <c r="BX84" s="74">
        <v>1</v>
      </c>
      <c r="BY84" s="74">
        <v>171</v>
      </c>
      <c r="BZ84" s="74">
        <v>0</v>
      </c>
      <c r="CA84" s="74">
        <v>0</v>
      </c>
      <c r="CB84" s="74">
        <v>69</v>
      </c>
      <c r="CC84" s="72">
        <v>241</v>
      </c>
      <c r="CD84" s="71">
        <v>55</v>
      </c>
      <c r="CE84" s="72">
        <v>2</v>
      </c>
      <c r="CF84" s="72">
        <v>0</v>
      </c>
      <c r="CG84" s="74" t="s">
        <v>126</v>
      </c>
      <c r="CH84" s="74">
        <v>7138</v>
      </c>
      <c r="CI84" s="74">
        <v>3875</v>
      </c>
      <c r="CJ84" s="74">
        <v>537</v>
      </c>
      <c r="CK84" s="74">
        <v>1106</v>
      </c>
      <c r="CL84" s="74">
        <v>1599</v>
      </c>
      <c r="CM84" s="74">
        <v>69</v>
      </c>
      <c r="CN84" s="74">
        <v>1721</v>
      </c>
      <c r="CO84" s="74">
        <v>1363</v>
      </c>
      <c r="CP84" s="74">
        <v>159</v>
      </c>
      <c r="CQ84" s="74">
        <v>348</v>
      </c>
      <c r="CR84" s="74">
        <v>4</v>
      </c>
    </row>
    <row r="85" spans="1:96" ht="15" customHeight="1" x14ac:dyDescent="0.25">
      <c r="A85" s="74" t="s">
        <v>125</v>
      </c>
      <c r="B85" s="74">
        <v>37460</v>
      </c>
      <c r="C85" s="74">
        <v>18986</v>
      </c>
      <c r="D85" s="74">
        <v>21088</v>
      </c>
      <c r="E85" s="74">
        <v>10910</v>
      </c>
      <c r="F85" s="74">
        <v>15190</v>
      </c>
      <c r="G85" s="74">
        <v>7918</v>
      </c>
      <c r="H85" s="74">
        <v>9480</v>
      </c>
      <c r="I85" s="74">
        <v>4879</v>
      </c>
      <c r="J85" s="74">
        <v>6724</v>
      </c>
      <c r="K85" s="74">
        <v>3360</v>
      </c>
      <c r="L85" s="71">
        <v>89942</v>
      </c>
      <c r="M85" s="71">
        <v>46053</v>
      </c>
      <c r="N85" s="74">
        <v>0</v>
      </c>
      <c r="O85" s="74">
        <v>0</v>
      </c>
      <c r="P85" s="74">
        <v>0</v>
      </c>
      <c r="Q85" s="74">
        <v>0</v>
      </c>
      <c r="R85" s="72">
        <v>0</v>
      </c>
      <c r="S85" s="72">
        <v>0</v>
      </c>
      <c r="T85" s="74" t="s">
        <v>125</v>
      </c>
      <c r="U85" s="74">
        <v>0</v>
      </c>
      <c r="V85" s="74">
        <v>0</v>
      </c>
      <c r="W85" s="74">
        <v>5028</v>
      </c>
      <c r="X85" s="74">
        <v>2495</v>
      </c>
      <c r="Y85" s="74">
        <v>3471</v>
      </c>
      <c r="Z85" s="74">
        <v>1745</v>
      </c>
      <c r="AA85" s="74">
        <v>53</v>
      </c>
      <c r="AB85" s="74">
        <v>26</v>
      </c>
      <c r="AC85" s="74">
        <v>1921</v>
      </c>
      <c r="AD85" s="74">
        <v>942</v>
      </c>
      <c r="AE85" s="72">
        <v>10473</v>
      </c>
      <c r="AF85" s="72">
        <v>5208</v>
      </c>
      <c r="AG85" s="74">
        <v>0</v>
      </c>
      <c r="AH85" s="74">
        <v>0</v>
      </c>
      <c r="AI85" s="74">
        <v>0</v>
      </c>
      <c r="AJ85" s="74">
        <v>0</v>
      </c>
      <c r="AK85" s="74">
        <v>0</v>
      </c>
      <c r="AL85" s="74">
        <v>0</v>
      </c>
      <c r="AM85" s="74" t="s">
        <v>125</v>
      </c>
      <c r="AN85" s="74">
        <v>517</v>
      </c>
      <c r="AO85" s="74">
        <v>446</v>
      </c>
      <c r="AP85" s="74">
        <v>415</v>
      </c>
      <c r="AQ85" s="74">
        <v>360</v>
      </c>
      <c r="AR85" s="74">
        <v>310</v>
      </c>
      <c r="AS85" s="72">
        <v>2048</v>
      </c>
      <c r="AT85" s="74">
        <v>1518</v>
      </c>
      <c r="AU85" s="74">
        <v>19</v>
      </c>
      <c r="AV85" s="74">
        <v>0</v>
      </c>
      <c r="AW85" s="74">
        <v>0</v>
      </c>
      <c r="AX85" s="74">
        <v>107</v>
      </c>
      <c r="AY85" s="74">
        <v>0</v>
      </c>
      <c r="AZ85" s="74">
        <v>415</v>
      </c>
      <c r="BA85" s="74" t="s">
        <v>125</v>
      </c>
      <c r="BB85" s="74">
        <v>17</v>
      </c>
      <c r="BC85" s="74">
        <v>13562</v>
      </c>
      <c r="BD85" s="74">
        <v>3324</v>
      </c>
      <c r="BE85" s="74">
        <v>1068</v>
      </c>
      <c r="BF85" s="74">
        <v>166</v>
      </c>
      <c r="BG85" s="74">
        <v>999</v>
      </c>
      <c r="BH85" s="74">
        <v>545</v>
      </c>
      <c r="BI85" s="74">
        <v>1722</v>
      </c>
      <c r="BJ85" s="74" t="s">
        <v>125</v>
      </c>
      <c r="BK85" s="74">
        <v>4792</v>
      </c>
      <c r="BL85" s="74">
        <v>2377</v>
      </c>
      <c r="BM85" s="74">
        <v>4629</v>
      </c>
      <c r="BN85" s="74">
        <v>2295</v>
      </c>
      <c r="BO85" s="74">
        <v>2312</v>
      </c>
      <c r="BP85" s="74">
        <v>1102</v>
      </c>
      <c r="BQ85" s="74">
        <v>4772</v>
      </c>
      <c r="BR85" s="74">
        <v>2370</v>
      </c>
      <c r="BS85" s="74">
        <v>4610</v>
      </c>
      <c r="BT85" s="74">
        <v>2288</v>
      </c>
      <c r="BU85" s="74">
        <v>1606</v>
      </c>
      <c r="BV85" s="74">
        <v>415</v>
      </c>
      <c r="BW85" s="74" t="s">
        <v>125</v>
      </c>
      <c r="BX85" s="74">
        <v>161</v>
      </c>
      <c r="BY85" s="74">
        <v>245</v>
      </c>
      <c r="BZ85" s="74">
        <v>1041</v>
      </c>
      <c r="CA85" s="74">
        <v>278</v>
      </c>
      <c r="CB85" s="74">
        <v>0</v>
      </c>
      <c r="CC85" s="72">
        <v>1725</v>
      </c>
      <c r="CD85" s="71">
        <v>788</v>
      </c>
      <c r="CE85" s="72">
        <v>24</v>
      </c>
      <c r="CF85" s="72">
        <v>17</v>
      </c>
      <c r="CG85" s="74" t="s">
        <v>125</v>
      </c>
      <c r="CH85" s="74">
        <v>46655</v>
      </c>
      <c r="CI85" s="74">
        <v>13817</v>
      </c>
      <c r="CJ85" s="74">
        <v>4693</v>
      </c>
      <c r="CK85" s="74">
        <v>8553</v>
      </c>
      <c r="CL85" s="74">
        <v>11006</v>
      </c>
      <c r="CM85" s="74">
        <v>477</v>
      </c>
      <c r="CN85" s="74">
        <v>10605</v>
      </c>
      <c r="CO85" s="74">
        <v>8778</v>
      </c>
      <c r="CP85" s="74">
        <v>734</v>
      </c>
      <c r="CQ85" s="74">
        <v>1771</v>
      </c>
      <c r="CR85" s="74">
        <v>121</v>
      </c>
    </row>
    <row r="86" spans="1:96" ht="15" customHeight="1" x14ac:dyDescent="0.25">
      <c r="A86" s="74" t="s">
        <v>124</v>
      </c>
      <c r="B86" s="74">
        <v>5043</v>
      </c>
      <c r="C86" s="74">
        <v>2422</v>
      </c>
      <c r="D86" s="74">
        <v>2791</v>
      </c>
      <c r="E86" s="74">
        <v>1278</v>
      </c>
      <c r="F86" s="74">
        <v>2013</v>
      </c>
      <c r="G86" s="74">
        <v>900</v>
      </c>
      <c r="H86" s="74">
        <v>1145</v>
      </c>
      <c r="I86" s="74">
        <v>530</v>
      </c>
      <c r="J86" s="74">
        <v>1035</v>
      </c>
      <c r="K86" s="74">
        <v>459</v>
      </c>
      <c r="L86" s="71">
        <v>12027</v>
      </c>
      <c r="M86" s="71">
        <v>5589</v>
      </c>
      <c r="N86" s="74">
        <v>0</v>
      </c>
      <c r="O86" s="74">
        <v>0</v>
      </c>
      <c r="P86" s="74">
        <v>0</v>
      </c>
      <c r="Q86" s="74">
        <v>0</v>
      </c>
      <c r="R86" s="72">
        <v>0</v>
      </c>
      <c r="S86" s="72">
        <v>0</v>
      </c>
      <c r="T86" s="74" t="s">
        <v>124</v>
      </c>
      <c r="U86" s="74">
        <v>1387</v>
      </c>
      <c r="V86" s="74">
        <v>603</v>
      </c>
      <c r="W86" s="74">
        <v>996</v>
      </c>
      <c r="X86" s="74">
        <v>454</v>
      </c>
      <c r="Y86" s="74">
        <v>576</v>
      </c>
      <c r="Z86" s="74">
        <v>267</v>
      </c>
      <c r="AA86" s="74">
        <v>270</v>
      </c>
      <c r="AB86" s="74">
        <v>125</v>
      </c>
      <c r="AC86" s="74">
        <v>509</v>
      </c>
      <c r="AD86" s="74">
        <v>218</v>
      </c>
      <c r="AE86" s="72">
        <v>3738</v>
      </c>
      <c r="AF86" s="72">
        <v>1667</v>
      </c>
      <c r="AG86" s="74">
        <v>0</v>
      </c>
      <c r="AH86" s="74">
        <v>0</v>
      </c>
      <c r="AI86" s="74">
        <v>0</v>
      </c>
      <c r="AJ86" s="74">
        <v>0</v>
      </c>
      <c r="AK86" s="74">
        <v>0</v>
      </c>
      <c r="AL86" s="74">
        <v>0</v>
      </c>
      <c r="AM86" s="74" t="s">
        <v>124</v>
      </c>
      <c r="AN86" s="74">
        <v>89</v>
      </c>
      <c r="AO86" s="74">
        <v>84</v>
      </c>
      <c r="AP86" s="74">
        <v>82</v>
      </c>
      <c r="AQ86" s="74">
        <v>61</v>
      </c>
      <c r="AR86" s="74">
        <v>48</v>
      </c>
      <c r="AS86" s="72">
        <v>364</v>
      </c>
      <c r="AT86" s="74">
        <v>206</v>
      </c>
      <c r="AU86" s="74">
        <v>0</v>
      </c>
      <c r="AV86" s="74">
        <v>0</v>
      </c>
      <c r="AW86" s="74">
        <v>0</v>
      </c>
      <c r="AX86" s="74">
        <v>12</v>
      </c>
      <c r="AY86" s="74">
        <v>0</v>
      </c>
      <c r="AZ86" s="74">
        <v>81</v>
      </c>
      <c r="BA86" s="74" t="s">
        <v>124</v>
      </c>
      <c r="BB86" s="74">
        <v>10</v>
      </c>
      <c r="BC86" s="74">
        <v>1650</v>
      </c>
      <c r="BD86" s="74">
        <v>594</v>
      </c>
      <c r="BE86" s="74">
        <v>76</v>
      </c>
      <c r="BF86" s="74">
        <v>26</v>
      </c>
      <c r="BG86" s="74">
        <v>164</v>
      </c>
      <c r="BH86" s="74">
        <v>87</v>
      </c>
      <c r="BI86" s="74">
        <v>211</v>
      </c>
      <c r="BJ86" s="74" t="s">
        <v>124</v>
      </c>
      <c r="BK86" s="74">
        <v>707</v>
      </c>
      <c r="BL86" s="74">
        <v>298</v>
      </c>
      <c r="BM86" s="74">
        <v>622</v>
      </c>
      <c r="BN86" s="74">
        <v>275</v>
      </c>
      <c r="BO86" s="74">
        <v>206</v>
      </c>
      <c r="BP86" s="74">
        <v>97</v>
      </c>
      <c r="BQ86" s="74">
        <v>703</v>
      </c>
      <c r="BR86" s="74">
        <v>297</v>
      </c>
      <c r="BS86" s="74">
        <v>618</v>
      </c>
      <c r="BT86" s="74">
        <v>274</v>
      </c>
      <c r="BU86" s="74">
        <v>189</v>
      </c>
      <c r="BV86" s="74">
        <v>81</v>
      </c>
      <c r="BW86" s="74" t="s">
        <v>124</v>
      </c>
      <c r="BX86" s="74">
        <v>10</v>
      </c>
      <c r="BY86" s="74">
        <v>162</v>
      </c>
      <c r="BZ86" s="74">
        <v>72</v>
      </c>
      <c r="CA86" s="74">
        <v>4</v>
      </c>
      <c r="CB86" s="74">
        <v>0</v>
      </c>
      <c r="CC86" s="72">
        <v>248</v>
      </c>
      <c r="CD86" s="71">
        <v>83</v>
      </c>
      <c r="CE86" s="72">
        <v>5</v>
      </c>
      <c r="CF86" s="72">
        <v>3</v>
      </c>
      <c r="CG86" s="74" t="s">
        <v>124</v>
      </c>
      <c r="CH86" s="74">
        <v>8022</v>
      </c>
      <c r="CI86" s="74">
        <v>3588</v>
      </c>
      <c r="CJ86" s="74">
        <v>715</v>
      </c>
      <c r="CK86" s="74">
        <v>2507</v>
      </c>
      <c r="CL86" s="74">
        <v>4995</v>
      </c>
      <c r="CM86" s="74">
        <v>82</v>
      </c>
      <c r="CN86" s="74">
        <v>2692</v>
      </c>
      <c r="CO86" s="74">
        <v>2560</v>
      </c>
      <c r="CP86" s="74">
        <v>109</v>
      </c>
      <c r="CQ86" s="74">
        <v>909</v>
      </c>
      <c r="CR86" s="74">
        <v>15</v>
      </c>
    </row>
    <row r="87" spans="1:96" ht="15" customHeight="1" x14ac:dyDescent="0.25">
      <c r="A87" s="74" t="s">
        <v>123</v>
      </c>
      <c r="B87" s="74">
        <v>37352</v>
      </c>
      <c r="C87" s="74">
        <v>18267</v>
      </c>
      <c r="D87" s="74">
        <v>20691</v>
      </c>
      <c r="E87" s="74">
        <v>9859</v>
      </c>
      <c r="F87" s="74">
        <v>16008</v>
      </c>
      <c r="G87" s="74">
        <v>7683</v>
      </c>
      <c r="H87" s="74">
        <v>10325</v>
      </c>
      <c r="I87" s="74">
        <v>4770</v>
      </c>
      <c r="J87" s="74">
        <v>7160</v>
      </c>
      <c r="K87" s="74">
        <v>3147</v>
      </c>
      <c r="L87" s="71">
        <v>91536</v>
      </c>
      <c r="M87" s="71">
        <v>43726</v>
      </c>
      <c r="N87" s="74">
        <v>0</v>
      </c>
      <c r="O87" s="74">
        <v>0</v>
      </c>
      <c r="P87" s="74">
        <v>0</v>
      </c>
      <c r="Q87" s="74">
        <v>0</v>
      </c>
      <c r="R87" s="72">
        <v>0</v>
      </c>
      <c r="S87" s="72">
        <v>0</v>
      </c>
      <c r="T87" s="74" t="s">
        <v>123</v>
      </c>
      <c r="U87" s="74">
        <v>11155</v>
      </c>
      <c r="V87" s="74">
        <v>5385</v>
      </c>
      <c r="W87" s="74">
        <v>5440</v>
      </c>
      <c r="X87" s="74">
        <v>2619</v>
      </c>
      <c r="Y87" s="74">
        <v>4222</v>
      </c>
      <c r="Z87" s="74">
        <v>2063</v>
      </c>
      <c r="AA87" s="74">
        <v>2205</v>
      </c>
      <c r="AB87" s="74">
        <v>997</v>
      </c>
      <c r="AC87" s="74">
        <v>2069</v>
      </c>
      <c r="AD87" s="74">
        <v>910</v>
      </c>
      <c r="AE87" s="72">
        <v>25091</v>
      </c>
      <c r="AF87" s="72">
        <v>11974</v>
      </c>
      <c r="AG87" s="74">
        <v>0</v>
      </c>
      <c r="AH87" s="74">
        <v>0</v>
      </c>
      <c r="AI87" s="74">
        <v>0</v>
      </c>
      <c r="AJ87" s="74">
        <v>0</v>
      </c>
      <c r="AK87" s="74">
        <v>0</v>
      </c>
      <c r="AL87" s="74">
        <v>0</v>
      </c>
      <c r="AM87" s="74" t="s">
        <v>123</v>
      </c>
      <c r="AN87" s="74">
        <v>543</v>
      </c>
      <c r="AO87" s="74">
        <v>470</v>
      </c>
      <c r="AP87" s="74">
        <v>439</v>
      </c>
      <c r="AQ87" s="74">
        <v>368</v>
      </c>
      <c r="AR87" s="74">
        <v>325</v>
      </c>
      <c r="AS87" s="72">
        <v>2145</v>
      </c>
      <c r="AT87" s="74">
        <v>1296</v>
      </c>
      <c r="AU87" s="74">
        <v>24</v>
      </c>
      <c r="AV87" s="74">
        <v>0</v>
      </c>
      <c r="AW87" s="74">
        <v>0</v>
      </c>
      <c r="AX87" s="74">
        <v>67</v>
      </c>
      <c r="AY87" s="74">
        <v>0</v>
      </c>
      <c r="AZ87" s="74">
        <v>382</v>
      </c>
      <c r="BA87" s="74" t="s">
        <v>123</v>
      </c>
      <c r="BB87" s="74">
        <v>86</v>
      </c>
      <c r="BC87" s="74">
        <v>9732</v>
      </c>
      <c r="BD87" s="74">
        <v>3696</v>
      </c>
      <c r="BE87" s="74">
        <v>1601</v>
      </c>
      <c r="BF87" s="74">
        <v>555</v>
      </c>
      <c r="BG87" s="74">
        <v>778</v>
      </c>
      <c r="BH87" s="74">
        <v>512</v>
      </c>
      <c r="BI87" s="74">
        <v>1433</v>
      </c>
      <c r="BJ87" s="74" t="s">
        <v>123</v>
      </c>
      <c r="BK87" s="74">
        <v>5588</v>
      </c>
      <c r="BL87" s="74">
        <v>2423</v>
      </c>
      <c r="BM87" s="74">
        <v>5375</v>
      </c>
      <c r="BN87" s="74">
        <v>2311</v>
      </c>
      <c r="BO87" s="74">
        <v>2809</v>
      </c>
      <c r="BP87" s="74">
        <v>1191</v>
      </c>
      <c r="BQ87" s="74">
        <v>5566</v>
      </c>
      <c r="BR87" s="74">
        <v>2417</v>
      </c>
      <c r="BS87" s="74">
        <v>5354</v>
      </c>
      <c r="BT87" s="74">
        <v>2306</v>
      </c>
      <c r="BU87" s="74">
        <v>1978</v>
      </c>
      <c r="BV87" s="74">
        <v>382</v>
      </c>
      <c r="BW87" s="74" t="s">
        <v>123</v>
      </c>
      <c r="BX87" s="74">
        <v>107</v>
      </c>
      <c r="BY87" s="74">
        <v>237</v>
      </c>
      <c r="BZ87" s="74">
        <v>1064</v>
      </c>
      <c r="CA87" s="74">
        <v>341</v>
      </c>
      <c r="CB87" s="74">
        <v>0</v>
      </c>
      <c r="CC87" s="72">
        <v>1749</v>
      </c>
      <c r="CD87" s="71">
        <v>588</v>
      </c>
      <c r="CE87" s="72">
        <v>23</v>
      </c>
      <c r="CF87" s="72">
        <v>16</v>
      </c>
      <c r="CG87" s="74" t="s">
        <v>123</v>
      </c>
      <c r="CH87" s="74">
        <v>46175</v>
      </c>
      <c r="CI87" s="74">
        <v>14519</v>
      </c>
      <c r="CJ87" s="74">
        <v>4779</v>
      </c>
      <c r="CK87" s="74">
        <v>7930</v>
      </c>
      <c r="CL87" s="74">
        <v>8978</v>
      </c>
      <c r="CM87" s="74">
        <v>333</v>
      </c>
      <c r="CN87" s="74">
        <v>8734</v>
      </c>
      <c r="CO87" s="74">
        <v>7156</v>
      </c>
      <c r="CP87" s="74">
        <v>1280</v>
      </c>
      <c r="CQ87" s="74">
        <v>2506</v>
      </c>
      <c r="CR87" s="74">
        <v>285</v>
      </c>
    </row>
    <row r="88" spans="1:96" ht="15" customHeight="1" x14ac:dyDescent="0.25">
      <c r="A88" s="74" t="s">
        <v>121</v>
      </c>
      <c r="B88" s="74">
        <v>19020</v>
      </c>
      <c r="C88" s="74">
        <v>9291</v>
      </c>
      <c r="D88" s="74">
        <v>9321</v>
      </c>
      <c r="E88" s="74">
        <v>4580</v>
      </c>
      <c r="F88" s="74">
        <v>6048</v>
      </c>
      <c r="G88" s="74">
        <v>2841</v>
      </c>
      <c r="H88" s="74">
        <v>3378</v>
      </c>
      <c r="I88" s="74">
        <v>1476</v>
      </c>
      <c r="J88" s="74">
        <v>2026</v>
      </c>
      <c r="K88" s="74">
        <v>839</v>
      </c>
      <c r="L88" s="71">
        <v>39793</v>
      </c>
      <c r="M88" s="71">
        <v>19027</v>
      </c>
      <c r="N88" s="74">
        <v>0</v>
      </c>
      <c r="O88" s="74">
        <v>0</v>
      </c>
      <c r="P88" s="74">
        <v>0</v>
      </c>
      <c r="Q88" s="74">
        <v>0</v>
      </c>
      <c r="R88" s="72">
        <v>0</v>
      </c>
      <c r="S88" s="72">
        <v>0</v>
      </c>
      <c r="T88" s="74" t="s">
        <v>121</v>
      </c>
      <c r="U88" s="74">
        <v>5837</v>
      </c>
      <c r="V88" s="74">
        <v>2901</v>
      </c>
      <c r="W88" s="74">
        <v>2695</v>
      </c>
      <c r="X88" s="74">
        <v>1296</v>
      </c>
      <c r="Y88" s="74">
        <v>1720</v>
      </c>
      <c r="Z88" s="74">
        <v>816</v>
      </c>
      <c r="AA88" s="74">
        <v>744</v>
      </c>
      <c r="AB88" s="74">
        <v>308</v>
      </c>
      <c r="AC88" s="74">
        <v>356</v>
      </c>
      <c r="AD88" s="74">
        <v>145</v>
      </c>
      <c r="AE88" s="72">
        <v>11352</v>
      </c>
      <c r="AF88" s="72">
        <v>5466</v>
      </c>
      <c r="AG88" s="74">
        <v>0</v>
      </c>
      <c r="AH88" s="74">
        <v>0</v>
      </c>
      <c r="AI88" s="74">
        <v>0</v>
      </c>
      <c r="AJ88" s="74">
        <v>0</v>
      </c>
      <c r="AK88" s="74">
        <v>0</v>
      </c>
      <c r="AL88" s="74">
        <v>0</v>
      </c>
      <c r="AM88" s="74" t="s">
        <v>121</v>
      </c>
      <c r="AN88" s="74">
        <v>346</v>
      </c>
      <c r="AO88" s="74">
        <v>311</v>
      </c>
      <c r="AP88" s="74">
        <v>295</v>
      </c>
      <c r="AQ88" s="74">
        <v>253</v>
      </c>
      <c r="AR88" s="74">
        <v>201</v>
      </c>
      <c r="AS88" s="72">
        <v>1406</v>
      </c>
      <c r="AT88" s="74">
        <v>754</v>
      </c>
      <c r="AU88" s="74">
        <v>0</v>
      </c>
      <c r="AV88" s="74">
        <v>0</v>
      </c>
      <c r="AW88" s="74">
        <v>0</v>
      </c>
      <c r="AX88" s="74">
        <v>67</v>
      </c>
      <c r="AY88" s="74">
        <v>0</v>
      </c>
      <c r="AZ88" s="74">
        <v>320</v>
      </c>
      <c r="BA88" s="74" t="s">
        <v>121</v>
      </c>
      <c r="BB88" s="74">
        <v>79</v>
      </c>
      <c r="BC88" s="74">
        <v>3874</v>
      </c>
      <c r="BD88" s="74">
        <v>1893</v>
      </c>
      <c r="BE88" s="74">
        <v>916</v>
      </c>
      <c r="BF88" s="74">
        <v>108</v>
      </c>
      <c r="BG88" s="74">
        <v>535</v>
      </c>
      <c r="BH88" s="74">
        <v>210</v>
      </c>
      <c r="BI88" s="74">
        <v>845</v>
      </c>
      <c r="BJ88" s="74" t="s">
        <v>121</v>
      </c>
      <c r="BK88" s="74">
        <v>1395</v>
      </c>
      <c r="BL88" s="74">
        <v>530</v>
      </c>
      <c r="BM88" s="74">
        <v>1339</v>
      </c>
      <c r="BN88" s="74">
        <v>505</v>
      </c>
      <c r="BO88" s="74">
        <v>968</v>
      </c>
      <c r="BP88" s="74">
        <v>347</v>
      </c>
      <c r="BQ88" s="74">
        <v>1384</v>
      </c>
      <c r="BR88" s="74">
        <v>533</v>
      </c>
      <c r="BS88" s="74">
        <v>1330</v>
      </c>
      <c r="BT88" s="74">
        <v>508</v>
      </c>
      <c r="BU88" s="74">
        <v>936</v>
      </c>
      <c r="BV88" s="74">
        <v>323</v>
      </c>
      <c r="BW88" s="74" t="s">
        <v>121</v>
      </c>
      <c r="BX88" s="74">
        <v>49</v>
      </c>
      <c r="BY88" s="74">
        <v>162</v>
      </c>
      <c r="BZ88" s="74">
        <v>441</v>
      </c>
      <c r="CA88" s="74">
        <v>252</v>
      </c>
      <c r="CB88" s="74">
        <v>4</v>
      </c>
      <c r="CC88" s="72">
        <v>908</v>
      </c>
      <c r="CD88" s="71">
        <v>256</v>
      </c>
      <c r="CE88" s="72">
        <v>1</v>
      </c>
      <c r="CF88" s="72">
        <v>0</v>
      </c>
      <c r="CG88" s="74" t="s">
        <v>121</v>
      </c>
      <c r="CH88" s="74">
        <v>14987</v>
      </c>
      <c r="CI88" s="74">
        <v>6461</v>
      </c>
      <c r="CJ88" s="74">
        <v>2413</v>
      </c>
      <c r="CK88" s="74">
        <v>3297</v>
      </c>
      <c r="CL88" s="74">
        <v>3215</v>
      </c>
      <c r="CM88" s="74">
        <v>262</v>
      </c>
      <c r="CN88" s="74">
        <v>3154</v>
      </c>
      <c r="CO88" s="74">
        <v>2407</v>
      </c>
      <c r="CP88" s="74">
        <v>410</v>
      </c>
      <c r="CQ88" s="74">
        <v>1894</v>
      </c>
      <c r="CR88" s="74">
        <v>75</v>
      </c>
    </row>
    <row r="89" spans="1:96" s="39" customFormat="1" ht="15" customHeight="1" x14ac:dyDescent="0.25">
      <c r="A89" s="72" t="s">
        <v>120</v>
      </c>
      <c r="B89" s="72"/>
      <c r="C89" s="72"/>
      <c r="D89" s="72"/>
      <c r="E89" s="72"/>
      <c r="F89" s="72"/>
      <c r="G89" s="72"/>
      <c r="H89" s="72"/>
      <c r="I89" s="72"/>
      <c r="J89" s="72"/>
      <c r="K89" s="72"/>
      <c r="L89" s="71"/>
      <c r="M89" s="71"/>
      <c r="N89" s="72"/>
      <c r="O89" s="72"/>
      <c r="P89" s="72"/>
      <c r="Q89" s="72"/>
      <c r="R89" s="72"/>
      <c r="S89" s="72"/>
      <c r="T89" s="72" t="s">
        <v>120</v>
      </c>
      <c r="U89" s="74"/>
      <c r="V89" s="74"/>
      <c r="W89" s="74"/>
      <c r="X89" s="74"/>
      <c r="Y89" s="74"/>
      <c r="Z89" s="74"/>
      <c r="AA89" s="74"/>
      <c r="AB89" s="74"/>
      <c r="AC89" s="74"/>
      <c r="AD89" s="74"/>
      <c r="AE89" s="72"/>
      <c r="AF89" s="72"/>
      <c r="AG89" s="72"/>
      <c r="AH89" s="72"/>
      <c r="AI89" s="72"/>
      <c r="AJ89" s="72"/>
      <c r="AK89" s="72"/>
      <c r="AL89" s="72"/>
      <c r="AM89" s="72" t="s">
        <v>120</v>
      </c>
      <c r="AN89" s="72"/>
      <c r="AO89" s="72"/>
      <c r="AP89" s="72"/>
      <c r="AQ89" s="72"/>
      <c r="AR89" s="72"/>
      <c r="AS89" s="72"/>
      <c r="AT89" s="72"/>
      <c r="AU89" s="72"/>
      <c r="AV89" s="72"/>
      <c r="AW89" s="72"/>
      <c r="AX89" s="72"/>
      <c r="AY89" s="72"/>
      <c r="AZ89" s="72"/>
      <c r="BA89" s="72" t="s">
        <v>120</v>
      </c>
      <c r="BB89" s="72"/>
      <c r="BC89" s="72"/>
      <c r="BD89" s="72"/>
      <c r="BE89" s="72"/>
      <c r="BF89" s="72"/>
      <c r="BG89" s="72"/>
      <c r="BH89" s="72"/>
      <c r="BI89" s="72"/>
      <c r="BJ89" s="72" t="s">
        <v>120</v>
      </c>
      <c r="BK89" s="72"/>
      <c r="BL89" s="72"/>
      <c r="BM89" s="72"/>
      <c r="BN89" s="72"/>
      <c r="BO89" s="72"/>
      <c r="BP89" s="72"/>
      <c r="BQ89" s="72"/>
      <c r="BR89" s="72"/>
      <c r="BS89" s="72"/>
      <c r="BT89" s="72"/>
      <c r="BU89" s="72"/>
      <c r="BV89" s="72"/>
      <c r="BW89" s="72" t="s">
        <v>120</v>
      </c>
      <c r="BX89" s="72"/>
      <c r="BY89" s="72"/>
      <c r="BZ89" s="72"/>
      <c r="CA89" s="72"/>
      <c r="CB89" s="72"/>
      <c r="CC89" s="72"/>
      <c r="CD89" s="71"/>
      <c r="CE89" s="72"/>
      <c r="CF89" s="72"/>
      <c r="CG89" s="72" t="s">
        <v>120</v>
      </c>
      <c r="CH89" s="72"/>
      <c r="CI89" s="72"/>
      <c r="CJ89" s="72"/>
      <c r="CK89" s="72"/>
      <c r="CL89" s="72"/>
      <c r="CM89" s="72"/>
      <c r="CN89" s="72"/>
      <c r="CO89" s="72"/>
      <c r="CP89" s="72"/>
      <c r="CQ89" s="72"/>
      <c r="CR89" s="72"/>
    </row>
    <row r="90" spans="1:96" ht="15" customHeight="1" x14ac:dyDescent="0.25">
      <c r="A90" s="74" t="s">
        <v>234</v>
      </c>
      <c r="B90" s="74">
        <v>6269</v>
      </c>
      <c r="C90" s="74">
        <v>3039</v>
      </c>
      <c r="D90" s="74">
        <v>3678</v>
      </c>
      <c r="E90" s="74">
        <v>1775</v>
      </c>
      <c r="F90" s="74">
        <v>2623</v>
      </c>
      <c r="G90" s="74">
        <v>1321</v>
      </c>
      <c r="H90" s="74">
        <v>1451</v>
      </c>
      <c r="I90" s="74">
        <v>720</v>
      </c>
      <c r="J90" s="74">
        <v>982</v>
      </c>
      <c r="K90" s="74">
        <v>483</v>
      </c>
      <c r="L90" s="71">
        <v>15003</v>
      </c>
      <c r="M90" s="71">
        <v>7338</v>
      </c>
      <c r="N90" s="74">
        <v>0</v>
      </c>
      <c r="O90" s="74">
        <v>0</v>
      </c>
      <c r="P90" s="74">
        <v>0</v>
      </c>
      <c r="Q90" s="74">
        <v>0</v>
      </c>
      <c r="R90" s="72">
        <v>0</v>
      </c>
      <c r="S90" s="72">
        <v>0</v>
      </c>
      <c r="T90" s="74" t="s">
        <v>234</v>
      </c>
      <c r="U90" s="74">
        <v>2356</v>
      </c>
      <c r="V90" s="74">
        <v>1095</v>
      </c>
      <c r="W90" s="74">
        <v>1163</v>
      </c>
      <c r="X90" s="74">
        <v>507</v>
      </c>
      <c r="Y90" s="74">
        <v>927</v>
      </c>
      <c r="Z90" s="74">
        <v>425</v>
      </c>
      <c r="AA90" s="74">
        <v>325</v>
      </c>
      <c r="AB90" s="74">
        <v>138</v>
      </c>
      <c r="AC90" s="74">
        <v>269</v>
      </c>
      <c r="AD90" s="74">
        <v>124</v>
      </c>
      <c r="AE90" s="72">
        <v>5040</v>
      </c>
      <c r="AF90" s="72">
        <v>2289</v>
      </c>
      <c r="AG90" s="74">
        <v>0</v>
      </c>
      <c r="AH90" s="74">
        <v>0</v>
      </c>
      <c r="AI90" s="74">
        <v>0</v>
      </c>
      <c r="AJ90" s="74">
        <v>0</v>
      </c>
      <c r="AK90" s="74">
        <v>0</v>
      </c>
      <c r="AL90" s="74">
        <v>0</v>
      </c>
      <c r="AM90" s="74" t="s">
        <v>234</v>
      </c>
      <c r="AN90" s="74">
        <v>119</v>
      </c>
      <c r="AO90" s="74">
        <v>107</v>
      </c>
      <c r="AP90" s="74">
        <v>95</v>
      </c>
      <c r="AQ90" s="74">
        <v>61</v>
      </c>
      <c r="AR90" s="74">
        <v>53</v>
      </c>
      <c r="AS90" s="72">
        <v>435</v>
      </c>
      <c r="AT90" s="74">
        <v>334</v>
      </c>
      <c r="AU90" s="74">
        <v>9</v>
      </c>
      <c r="AV90" s="74">
        <v>0</v>
      </c>
      <c r="AW90" s="74">
        <v>0</v>
      </c>
      <c r="AX90" s="74">
        <v>6</v>
      </c>
      <c r="AY90" s="74">
        <v>0</v>
      </c>
      <c r="AZ90" s="74">
        <v>104</v>
      </c>
      <c r="BA90" s="74" t="s">
        <v>234</v>
      </c>
      <c r="BB90" s="74">
        <v>7</v>
      </c>
      <c r="BC90" s="74">
        <v>2925</v>
      </c>
      <c r="BD90" s="74">
        <v>706</v>
      </c>
      <c r="BE90" s="74">
        <v>217</v>
      </c>
      <c r="BF90" s="74">
        <v>5</v>
      </c>
      <c r="BG90" s="74">
        <v>283</v>
      </c>
      <c r="BH90" s="74">
        <v>175</v>
      </c>
      <c r="BI90" s="74">
        <v>436</v>
      </c>
      <c r="BJ90" s="74" t="s">
        <v>234</v>
      </c>
      <c r="BK90" s="74">
        <v>967</v>
      </c>
      <c r="BL90" s="74">
        <v>465</v>
      </c>
      <c r="BM90" s="74">
        <v>927</v>
      </c>
      <c r="BN90" s="74">
        <v>445</v>
      </c>
      <c r="BO90" s="74">
        <v>583</v>
      </c>
      <c r="BP90" s="74">
        <v>282</v>
      </c>
      <c r="BQ90" s="74">
        <v>942</v>
      </c>
      <c r="BR90" s="74">
        <v>460</v>
      </c>
      <c r="BS90" s="74">
        <v>903</v>
      </c>
      <c r="BT90" s="74">
        <v>440</v>
      </c>
      <c r="BU90" s="74">
        <v>390</v>
      </c>
      <c r="BV90" s="74">
        <v>104</v>
      </c>
      <c r="BW90" s="74" t="s">
        <v>234</v>
      </c>
      <c r="BX90" s="74">
        <v>44</v>
      </c>
      <c r="BY90" s="74">
        <v>193</v>
      </c>
      <c r="BZ90" s="74">
        <v>36</v>
      </c>
      <c r="CA90" s="74">
        <v>0</v>
      </c>
      <c r="CB90" s="74">
        <v>71</v>
      </c>
      <c r="CC90" s="72">
        <v>344</v>
      </c>
      <c r="CD90" s="71">
        <v>135</v>
      </c>
      <c r="CE90" s="72">
        <v>4</v>
      </c>
      <c r="CF90" s="72">
        <v>3</v>
      </c>
      <c r="CG90" s="74" t="s">
        <v>234</v>
      </c>
      <c r="CH90" s="74">
        <v>15813</v>
      </c>
      <c r="CI90" s="74">
        <v>10289</v>
      </c>
      <c r="CJ90" s="74">
        <v>587</v>
      </c>
      <c r="CK90" s="74">
        <v>3916</v>
      </c>
      <c r="CL90" s="74">
        <v>6270</v>
      </c>
      <c r="CM90" s="74">
        <v>295</v>
      </c>
      <c r="CN90" s="74">
        <v>6034</v>
      </c>
      <c r="CO90" s="74">
        <v>4673</v>
      </c>
      <c r="CP90" s="74">
        <v>349</v>
      </c>
      <c r="CQ90" s="74">
        <v>408</v>
      </c>
      <c r="CR90" s="74">
        <v>478</v>
      </c>
    </row>
    <row r="91" spans="1:96" ht="15" customHeight="1" x14ac:dyDescent="0.25">
      <c r="A91" s="74" t="s">
        <v>118</v>
      </c>
      <c r="B91" s="74">
        <v>17018</v>
      </c>
      <c r="C91" s="74">
        <v>8343</v>
      </c>
      <c r="D91" s="74">
        <v>10518</v>
      </c>
      <c r="E91" s="74">
        <v>5208</v>
      </c>
      <c r="F91" s="74">
        <v>8363</v>
      </c>
      <c r="G91" s="74">
        <v>4113</v>
      </c>
      <c r="H91" s="74">
        <v>5119</v>
      </c>
      <c r="I91" s="74">
        <v>2619</v>
      </c>
      <c r="J91" s="74">
        <v>4000</v>
      </c>
      <c r="K91" s="74">
        <v>2119</v>
      </c>
      <c r="L91" s="71">
        <v>45018</v>
      </c>
      <c r="M91" s="71">
        <v>22402</v>
      </c>
      <c r="N91" s="74">
        <v>0</v>
      </c>
      <c r="O91" s="74">
        <v>0</v>
      </c>
      <c r="P91" s="74">
        <v>0</v>
      </c>
      <c r="Q91" s="74">
        <v>0</v>
      </c>
      <c r="R91" s="72">
        <v>0</v>
      </c>
      <c r="S91" s="72">
        <v>0</v>
      </c>
      <c r="T91" s="74" t="s">
        <v>118</v>
      </c>
      <c r="U91" s="74">
        <v>5510</v>
      </c>
      <c r="V91" s="74">
        <v>2611</v>
      </c>
      <c r="W91" s="74">
        <v>3142</v>
      </c>
      <c r="X91" s="74">
        <v>1405</v>
      </c>
      <c r="Y91" s="74">
        <v>2600</v>
      </c>
      <c r="Z91" s="74">
        <v>1245</v>
      </c>
      <c r="AA91" s="74">
        <v>1211</v>
      </c>
      <c r="AB91" s="74">
        <v>602</v>
      </c>
      <c r="AC91" s="74">
        <v>1214</v>
      </c>
      <c r="AD91" s="74">
        <v>626</v>
      </c>
      <c r="AE91" s="72">
        <v>13677</v>
      </c>
      <c r="AF91" s="72">
        <v>6489</v>
      </c>
      <c r="AG91" s="74">
        <v>0</v>
      </c>
      <c r="AH91" s="74">
        <v>0</v>
      </c>
      <c r="AI91" s="74">
        <v>0</v>
      </c>
      <c r="AJ91" s="74">
        <v>0</v>
      </c>
      <c r="AK91" s="74">
        <v>0</v>
      </c>
      <c r="AL91" s="74">
        <v>0</v>
      </c>
      <c r="AM91" s="74" t="s">
        <v>118</v>
      </c>
      <c r="AN91" s="74">
        <v>381</v>
      </c>
      <c r="AO91" s="74">
        <v>352</v>
      </c>
      <c r="AP91" s="74">
        <v>346</v>
      </c>
      <c r="AQ91" s="74">
        <v>282</v>
      </c>
      <c r="AR91" s="74">
        <v>251</v>
      </c>
      <c r="AS91" s="72">
        <v>1612</v>
      </c>
      <c r="AT91" s="74">
        <v>1002</v>
      </c>
      <c r="AU91" s="74">
        <v>9</v>
      </c>
      <c r="AV91" s="74">
        <v>0</v>
      </c>
      <c r="AW91" s="74">
        <v>0</v>
      </c>
      <c r="AX91" s="74">
        <v>64</v>
      </c>
      <c r="AY91" s="74">
        <v>0</v>
      </c>
      <c r="AZ91" s="74">
        <v>338</v>
      </c>
      <c r="BA91" s="74" t="s">
        <v>118</v>
      </c>
      <c r="BB91" s="74">
        <v>10</v>
      </c>
      <c r="BC91" s="74">
        <v>9760</v>
      </c>
      <c r="BD91" s="74">
        <v>1818</v>
      </c>
      <c r="BE91" s="74">
        <v>793</v>
      </c>
      <c r="BF91" s="74">
        <v>247</v>
      </c>
      <c r="BG91" s="74">
        <v>939</v>
      </c>
      <c r="BH91" s="74">
        <v>382</v>
      </c>
      <c r="BI91" s="74">
        <v>1470</v>
      </c>
      <c r="BJ91" s="74" t="s">
        <v>118</v>
      </c>
      <c r="BK91" s="74">
        <v>3070</v>
      </c>
      <c r="BL91" s="74">
        <v>1706</v>
      </c>
      <c r="BM91" s="74">
        <v>2950</v>
      </c>
      <c r="BN91" s="74">
        <v>1641</v>
      </c>
      <c r="BO91" s="74">
        <v>1446</v>
      </c>
      <c r="BP91" s="74">
        <v>815</v>
      </c>
      <c r="BQ91" s="74">
        <v>3075</v>
      </c>
      <c r="BR91" s="74">
        <v>1713</v>
      </c>
      <c r="BS91" s="74">
        <v>2950</v>
      </c>
      <c r="BT91" s="74">
        <v>1646</v>
      </c>
      <c r="BU91" s="74">
        <v>973</v>
      </c>
      <c r="BV91" s="74">
        <v>342</v>
      </c>
      <c r="BW91" s="74" t="s">
        <v>118</v>
      </c>
      <c r="BX91" s="74">
        <v>118</v>
      </c>
      <c r="BY91" s="74">
        <v>221</v>
      </c>
      <c r="BZ91" s="74">
        <v>641</v>
      </c>
      <c r="CA91" s="74">
        <v>42</v>
      </c>
      <c r="CB91" s="74">
        <v>2</v>
      </c>
      <c r="CC91" s="72">
        <v>1024</v>
      </c>
      <c r="CD91" s="71">
        <v>628</v>
      </c>
      <c r="CE91" s="72">
        <v>15</v>
      </c>
      <c r="CF91" s="72">
        <v>12</v>
      </c>
      <c r="CG91" s="74" t="s">
        <v>118</v>
      </c>
      <c r="CH91" s="74">
        <v>35640</v>
      </c>
      <c r="CI91" s="74">
        <v>12719</v>
      </c>
      <c r="CJ91" s="74">
        <v>1588</v>
      </c>
      <c r="CK91" s="74">
        <v>7676</v>
      </c>
      <c r="CL91" s="74">
        <v>11321</v>
      </c>
      <c r="CM91" s="74">
        <v>331</v>
      </c>
      <c r="CN91" s="74">
        <v>9733</v>
      </c>
      <c r="CO91" s="74">
        <v>8856</v>
      </c>
      <c r="CP91" s="74">
        <v>256</v>
      </c>
      <c r="CQ91" s="74">
        <v>1605</v>
      </c>
      <c r="CR91" s="74">
        <v>263</v>
      </c>
    </row>
    <row r="92" spans="1:96" ht="15" customHeight="1" x14ac:dyDescent="0.25">
      <c r="A92" s="74" t="s">
        <v>117</v>
      </c>
      <c r="B92" s="74">
        <v>31434</v>
      </c>
      <c r="C92" s="74">
        <v>15341</v>
      </c>
      <c r="D92" s="74">
        <v>14844</v>
      </c>
      <c r="E92" s="74">
        <v>7159</v>
      </c>
      <c r="F92" s="74">
        <v>11202</v>
      </c>
      <c r="G92" s="74">
        <v>5584</v>
      </c>
      <c r="H92" s="74">
        <v>5524</v>
      </c>
      <c r="I92" s="74">
        <v>2753</v>
      </c>
      <c r="J92" s="74">
        <v>4614</v>
      </c>
      <c r="K92" s="74">
        <v>2288</v>
      </c>
      <c r="L92" s="71">
        <v>67618</v>
      </c>
      <c r="M92" s="71">
        <v>33125</v>
      </c>
      <c r="N92" s="74">
        <v>0</v>
      </c>
      <c r="O92" s="74">
        <v>0</v>
      </c>
      <c r="P92" s="74">
        <v>0</v>
      </c>
      <c r="Q92" s="74">
        <v>0</v>
      </c>
      <c r="R92" s="72">
        <v>0</v>
      </c>
      <c r="S92" s="72">
        <v>0</v>
      </c>
      <c r="T92" s="74" t="s">
        <v>117</v>
      </c>
      <c r="U92" s="74">
        <v>12895</v>
      </c>
      <c r="V92" s="74">
        <v>6171</v>
      </c>
      <c r="W92" s="74">
        <v>5434</v>
      </c>
      <c r="X92" s="74">
        <v>2497</v>
      </c>
      <c r="Y92" s="74">
        <v>4264</v>
      </c>
      <c r="Z92" s="74">
        <v>2023</v>
      </c>
      <c r="AA92" s="74">
        <v>1651</v>
      </c>
      <c r="AB92" s="74">
        <v>776</v>
      </c>
      <c r="AC92" s="74">
        <v>1659</v>
      </c>
      <c r="AD92" s="74">
        <v>760</v>
      </c>
      <c r="AE92" s="72">
        <v>25903</v>
      </c>
      <c r="AF92" s="72">
        <v>12227</v>
      </c>
      <c r="AG92" s="74">
        <v>0</v>
      </c>
      <c r="AH92" s="74">
        <v>0</v>
      </c>
      <c r="AI92" s="74">
        <v>0</v>
      </c>
      <c r="AJ92" s="74">
        <v>0</v>
      </c>
      <c r="AK92" s="74">
        <v>0</v>
      </c>
      <c r="AL92" s="74">
        <v>0</v>
      </c>
      <c r="AM92" s="74" t="s">
        <v>117</v>
      </c>
      <c r="AN92" s="74">
        <v>450</v>
      </c>
      <c r="AO92" s="74">
        <v>419</v>
      </c>
      <c r="AP92" s="74">
        <v>410</v>
      </c>
      <c r="AQ92" s="74">
        <v>224</v>
      </c>
      <c r="AR92" s="74">
        <v>219</v>
      </c>
      <c r="AS92" s="72">
        <v>1722</v>
      </c>
      <c r="AT92" s="74">
        <v>1262</v>
      </c>
      <c r="AU92" s="74">
        <v>20</v>
      </c>
      <c r="AV92" s="74">
        <v>0</v>
      </c>
      <c r="AW92" s="74">
        <v>0</v>
      </c>
      <c r="AX92" s="74">
        <v>47</v>
      </c>
      <c r="AY92" s="74">
        <v>0</v>
      </c>
      <c r="AZ92" s="74">
        <v>398</v>
      </c>
      <c r="BA92" s="74" t="s">
        <v>117</v>
      </c>
      <c r="BB92" s="74">
        <v>36</v>
      </c>
      <c r="BC92" s="74">
        <v>9987</v>
      </c>
      <c r="BD92" s="74">
        <v>3307</v>
      </c>
      <c r="BE92" s="74">
        <v>898</v>
      </c>
      <c r="BF92" s="74">
        <v>167</v>
      </c>
      <c r="BG92" s="74">
        <v>1082</v>
      </c>
      <c r="BH92" s="74">
        <v>596</v>
      </c>
      <c r="BI92" s="74">
        <v>1607</v>
      </c>
      <c r="BJ92" s="74" t="s">
        <v>117</v>
      </c>
      <c r="BK92" s="74">
        <v>3296</v>
      </c>
      <c r="BL92" s="74">
        <v>1587</v>
      </c>
      <c r="BM92" s="74">
        <v>3094</v>
      </c>
      <c r="BN92" s="74">
        <v>1515</v>
      </c>
      <c r="BO92" s="74">
        <v>1139</v>
      </c>
      <c r="BP92" s="74">
        <v>565</v>
      </c>
      <c r="BQ92" s="74">
        <v>3198</v>
      </c>
      <c r="BR92" s="74">
        <v>1553</v>
      </c>
      <c r="BS92" s="74">
        <v>3009</v>
      </c>
      <c r="BT92" s="74">
        <v>1484</v>
      </c>
      <c r="BU92" s="74">
        <v>954</v>
      </c>
      <c r="BV92" s="74">
        <v>398</v>
      </c>
      <c r="BW92" s="74" t="s">
        <v>117</v>
      </c>
      <c r="BX92" s="74">
        <v>154</v>
      </c>
      <c r="BY92" s="74">
        <v>200</v>
      </c>
      <c r="BZ92" s="74">
        <v>816</v>
      </c>
      <c r="CA92" s="74">
        <v>1</v>
      </c>
      <c r="CB92" s="74">
        <v>14</v>
      </c>
      <c r="CC92" s="72">
        <v>1185</v>
      </c>
      <c r="CD92" s="71">
        <v>537</v>
      </c>
      <c r="CE92" s="72">
        <v>30</v>
      </c>
      <c r="CF92" s="72">
        <v>22</v>
      </c>
      <c r="CG92" s="74" t="s">
        <v>117</v>
      </c>
      <c r="CH92" s="74">
        <v>36620</v>
      </c>
      <c r="CI92" s="74">
        <v>18343</v>
      </c>
      <c r="CJ92" s="74">
        <v>3813</v>
      </c>
      <c r="CK92" s="74">
        <v>11333</v>
      </c>
      <c r="CL92" s="74">
        <v>12623</v>
      </c>
      <c r="CM92" s="74">
        <v>530</v>
      </c>
      <c r="CN92" s="74">
        <v>11917</v>
      </c>
      <c r="CO92" s="74">
        <v>8962</v>
      </c>
      <c r="CP92" s="74">
        <v>327</v>
      </c>
      <c r="CQ92" s="74">
        <v>1999</v>
      </c>
      <c r="CR92" s="74">
        <v>489</v>
      </c>
    </row>
    <row r="93" spans="1:96" ht="15" customHeight="1" x14ac:dyDescent="0.25">
      <c r="A93" s="74" t="s">
        <v>116</v>
      </c>
      <c r="B93" s="74">
        <v>20771</v>
      </c>
      <c r="C93" s="74">
        <v>10355</v>
      </c>
      <c r="D93" s="74">
        <v>9610</v>
      </c>
      <c r="E93" s="74">
        <v>4780</v>
      </c>
      <c r="F93" s="74">
        <v>6908</v>
      </c>
      <c r="G93" s="74">
        <v>3344</v>
      </c>
      <c r="H93" s="74">
        <v>3891</v>
      </c>
      <c r="I93" s="74">
        <v>1911</v>
      </c>
      <c r="J93" s="74">
        <v>3069</v>
      </c>
      <c r="K93" s="74">
        <v>1490</v>
      </c>
      <c r="L93" s="71">
        <v>44249</v>
      </c>
      <c r="M93" s="71">
        <v>21880</v>
      </c>
      <c r="N93" s="74">
        <v>0</v>
      </c>
      <c r="O93" s="74">
        <v>0</v>
      </c>
      <c r="P93" s="74">
        <v>0</v>
      </c>
      <c r="Q93" s="74">
        <v>0</v>
      </c>
      <c r="R93" s="72">
        <v>0</v>
      </c>
      <c r="S93" s="72">
        <v>0</v>
      </c>
      <c r="T93" s="74" t="s">
        <v>116</v>
      </c>
      <c r="U93" s="74">
        <v>8831</v>
      </c>
      <c r="V93" s="74">
        <v>4278</v>
      </c>
      <c r="W93" s="74">
        <v>3676</v>
      </c>
      <c r="X93" s="74">
        <v>1771</v>
      </c>
      <c r="Y93" s="74">
        <v>2602</v>
      </c>
      <c r="Z93" s="74">
        <v>1226</v>
      </c>
      <c r="AA93" s="74">
        <v>1103</v>
      </c>
      <c r="AB93" s="74">
        <v>497</v>
      </c>
      <c r="AC93" s="74">
        <v>1062</v>
      </c>
      <c r="AD93" s="74">
        <v>493</v>
      </c>
      <c r="AE93" s="72">
        <v>17274</v>
      </c>
      <c r="AF93" s="72">
        <v>8265</v>
      </c>
      <c r="AG93" s="74">
        <v>0</v>
      </c>
      <c r="AH93" s="74">
        <v>0</v>
      </c>
      <c r="AI93" s="74">
        <v>0</v>
      </c>
      <c r="AJ93" s="74">
        <v>0</v>
      </c>
      <c r="AK93" s="74">
        <v>0</v>
      </c>
      <c r="AL93" s="74">
        <v>0</v>
      </c>
      <c r="AM93" s="74" t="s">
        <v>116</v>
      </c>
      <c r="AN93" s="74">
        <v>296</v>
      </c>
      <c r="AO93" s="74">
        <v>273</v>
      </c>
      <c r="AP93" s="74">
        <v>267</v>
      </c>
      <c r="AQ93" s="74">
        <v>207</v>
      </c>
      <c r="AR93" s="74">
        <v>198</v>
      </c>
      <c r="AS93" s="72">
        <v>1241</v>
      </c>
      <c r="AT93" s="74">
        <v>1007</v>
      </c>
      <c r="AU93" s="74">
        <v>3</v>
      </c>
      <c r="AV93" s="74">
        <v>0</v>
      </c>
      <c r="AW93" s="74">
        <v>0</v>
      </c>
      <c r="AX93" s="74">
        <v>13</v>
      </c>
      <c r="AY93" s="74">
        <v>0</v>
      </c>
      <c r="AZ93" s="74">
        <v>262</v>
      </c>
      <c r="BA93" s="74" t="s">
        <v>116</v>
      </c>
      <c r="BB93" s="74">
        <v>9</v>
      </c>
      <c r="BC93" s="74">
        <v>4736</v>
      </c>
      <c r="BD93" s="74">
        <v>2607</v>
      </c>
      <c r="BE93" s="74">
        <v>2277</v>
      </c>
      <c r="BF93" s="74">
        <v>417</v>
      </c>
      <c r="BG93" s="74">
        <v>772</v>
      </c>
      <c r="BH93" s="74">
        <v>493</v>
      </c>
      <c r="BI93" s="74">
        <v>1245</v>
      </c>
      <c r="BJ93" s="74" t="s">
        <v>116</v>
      </c>
      <c r="BK93" s="74">
        <v>2372</v>
      </c>
      <c r="BL93" s="74">
        <v>1156</v>
      </c>
      <c r="BM93" s="74">
        <v>2250</v>
      </c>
      <c r="BN93" s="74">
        <v>1102</v>
      </c>
      <c r="BO93" s="74">
        <v>938</v>
      </c>
      <c r="BP93" s="74">
        <v>452</v>
      </c>
      <c r="BQ93" s="74">
        <v>2131</v>
      </c>
      <c r="BR93" s="74">
        <v>1066</v>
      </c>
      <c r="BS93" s="74">
        <v>2017</v>
      </c>
      <c r="BT93" s="74">
        <v>1014</v>
      </c>
      <c r="BU93" s="74">
        <v>698</v>
      </c>
      <c r="BV93" s="74">
        <v>264</v>
      </c>
      <c r="BW93" s="74" t="s">
        <v>116</v>
      </c>
      <c r="BX93" s="74">
        <v>149</v>
      </c>
      <c r="BY93" s="74">
        <v>198</v>
      </c>
      <c r="BZ93" s="74">
        <v>487</v>
      </c>
      <c r="CA93" s="74">
        <v>1</v>
      </c>
      <c r="CB93" s="74">
        <v>0</v>
      </c>
      <c r="CC93" s="72">
        <v>835</v>
      </c>
      <c r="CD93" s="71">
        <v>359</v>
      </c>
      <c r="CE93" s="72">
        <v>8</v>
      </c>
      <c r="CF93" s="72">
        <v>4</v>
      </c>
      <c r="CG93" s="74" t="s">
        <v>116</v>
      </c>
      <c r="CH93" s="74">
        <v>35570</v>
      </c>
      <c r="CI93" s="74">
        <v>18277</v>
      </c>
      <c r="CJ93" s="74">
        <v>2039</v>
      </c>
      <c r="CK93" s="74">
        <v>12010</v>
      </c>
      <c r="CL93" s="74">
        <v>5363</v>
      </c>
      <c r="CM93" s="74">
        <v>129</v>
      </c>
      <c r="CN93" s="74">
        <v>5570</v>
      </c>
      <c r="CO93" s="74">
        <v>4051</v>
      </c>
      <c r="CP93" s="74">
        <v>542</v>
      </c>
      <c r="CQ93" s="74">
        <v>774</v>
      </c>
      <c r="CR93" s="74">
        <v>456</v>
      </c>
    </row>
    <row r="94" spans="1:96" ht="15" customHeight="1" x14ac:dyDescent="0.25">
      <c r="A94" s="74" t="s">
        <v>115</v>
      </c>
      <c r="B94" s="74">
        <v>3449</v>
      </c>
      <c r="C94" s="74">
        <v>1660</v>
      </c>
      <c r="D94" s="74">
        <v>2840</v>
      </c>
      <c r="E94" s="74">
        <v>1376</v>
      </c>
      <c r="F94" s="74">
        <v>3241</v>
      </c>
      <c r="G94" s="74">
        <v>1655</v>
      </c>
      <c r="H94" s="74">
        <v>3265</v>
      </c>
      <c r="I94" s="74">
        <v>1680</v>
      </c>
      <c r="J94" s="74">
        <v>3082</v>
      </c>
      <c r="K94" s="74">
        <v>1600</v>
      </c>
      <c r="L94" s="71">
        <v>15877</v>
      </c>
      <c r="M94" s="71">
        <v>7971</v>
      </c>
      <c r="N94" s="74">
        <v>0</v>
      </c>
      <c r="O94" s="74">
        <v>0</v>
      </c>
      <c r="P94" s="74">
        <v>0</v>
      </c>
      <c r="Q94" s="74">
        <v>0</v>
      </c>
      <c r="R94" s="72">
        <v>0</v>
      </c>
      <c r="S94" s="72">
        <v>0</v>
      </c>
      <c r="T94" s="74" t="s">
        <v>115</v>
      </c>
      <c r="U94" s="74">
        <v>702</v>
      </c>
      <c r="V94" s="74">
        <v>295</v>
      </c>
      <c r="W94" s="74">
        <v>568</v>
      </c>
      <c r="X94" s="74">
        <v>255</v>
      </c>
      <c r="Y94" s="74">
        <v>562</v>
      </c>
      <c r="Z94" s="74">
        <v>249</v>
      </c>
      <c r="AA94" s="74">
        <v>562</v>
      </c>
      <c r="AB94" s="74">
        <v>270</v>
      </c>
      <c r="AC94" s="74">
        <v>506</v>
      </c>
      <c r="AD94" s="74">
        <v>250</v>
      </c>
      <c r="AE94" s="72">
        <v>2900</v>
      </c>
      <c r="AF94" s="72">
        <v>1319</v>
      </c>
      <c r="AG94" s="74">
        <v>0</v>
      </c>
      <c r="AH94" s="74">
        <v>0</v>
      </c>
      <c r="AI94" s="74">
        <v>0</v>
      </c>
      <c r="AJ94" s="74">
        <v>0</v>
      </c>
      <c r="AK94" s="74">
        <v>0</v>
      </c>
      <c r="AL94" s="74">
        <v>0</v>
      </c>
      <c r="AM94" s="74" t="s">
        <v>115</v>
      </c>
      <c r="AN94" s="74">
        <v>66</v>
      </c>
      <c r="AO94" s="74">
        <v>66</v>
      </c>
      <c r="AP94" s="74">
        <v>66</v>
      </c>
      <c r="AQ94" s="74">
        <v>64</v>
      </c>
      <c r="AR94" s="74">
        <v>64</v>
      </c>
      <c r="AS94" s="72">
        <v>326</v>
      </c>
      <c r="AT94" s="74">
        <v>191</v>
      </c>
      <c r="AU94" s="74">
        <v>48</v>
      </c>
      <c r="AV94" s="74">
        <v>0</v>
      </c>
      <c r="AW94" s="74">
        <v>0</v>
      </c>
      <c r="AX94" s="74">
        <v>0</v>
      </c>
      <c r="AY94" s="74">
        <v>0</v>
      </c>
      <c r="AZ94" s="74">
        <v>24</v>
      </c>
      <c r="BA94" s="74" t="s">
        <v>115</v>
      </c>
      <c r="BB94" s="74">
        <v>0</v>
      </c>
      <c r="BC94" s="74">
        <v>3164</v>
      </c>
      <c r="BD94" s="74">
        <v>173</v>
      </c>
      <c r="BE94" s="74">
        <v>86</v>
      </c>
      <c r="BF94" s="74">
        <v>0</v>
      </c>
      <c r="BG94" s="74">
        <v>300</v>
      </c>
      <c r="BH94" s="74">
        <v>154</v>
      </c>
      <c r="BI94" s="74">
        <v>230</v>
      </c>
      <c r="BJ94" s="74" t="s">
        <v>115</v>
      </c>
      <c r="BK94" s="74">
        <v>2546</v>
      </c>
      <c r="BL94" s="74">
        <v>1343</v>
      </c>
      <c r="BM94" s="74">
        <v>2487</v>
      </c>
      <c r="BN94" s="74">
        <v>1314</v>
      </c>
      <c r="BO94" s="74">
        <v>1523</v>
      </c>
      <c r="BP94" s="74">
        <v>841</v>
      </c>
      <c r="BQ94" s="74">
        <v>2582</v>
      </c>
      <c r="BR94" s="74">
        <v>1367</v>
      </c>
      <c r="BS94" s="74">
        <v>2523</v>
      </c>
      <c r="BT94" s="74">
        <v>1338</v>
      </c>
      <c r="BU94" s="74">
        <v>333</v>
      </c>
      <c r="BV94" s="74">
        <v>47</v>
      </c>
      <c r="BW94" s="74" t="s">
        <v>115</v>
      </c>
      <c r="BX94" s="74">
        <v>124</v>
      </c>
      <c r="BY94" s="74">
        <v>178</v>
      </c>
      <c r="BZ94" s="74">
        <v>13</v>
      </c>
      <c r="CA94" s="74">
        <v>2</v>
      </c>
      <c r="CB94" s="74">
        <v>9</v>
      </c>
      <c r="CC94" s="72">
        <v>326</v>
      </c>
      <c r="CD94" s="71">
        <v>294</v>
      </c>
      <c r="CE94" s="72">
        <v>71</v>
      </c>
      <c r="CF94" s="72">
        <v>55</v>
      </c>
      <c r="CG94" s="74" t="s">
        <v>115</v>
      </c>
      <c r="CH94" s="74">
        <v>12423</v>
      </c>
      <c r="CI94" s="74">
        <v>6363</v>
      </c>
      <c r="CJ94" s="74">
        <v>529</v>
      </c>
      <c r="CK94" s="74">
        <v>5330</v>
      </c>
      <c r="CL94" s="74">
        <v>6165</v>
      </c>
      <c r="CM94" s="74">
        <v>197</v>
      </c>
      <c r="CN94" s="74">
        <v>5325</v>
      </c>
      <c r="CO94" s="74">
        <v>4448</v>
      </c>
      <c r="CP94" s="74">
        <v>26</v>
      </c>
      <c r="CQ94" s="74">
        <v>543</v>
      </c>
      <c r="CR94" s="74">
        <v>380</v>
      </c>
    </row>
    <row r="95" spans="1:96" ht="15" customHeight="1" x14ac:dyDescent="0.25">
      <c r="A95" s="74" t="s">
        <v>114</v>
      </c>
      <c r="B95" s="74">
        <v>15526</v>
      </c>
      <c r="C95" s="74">
        <v>7467</v>
      </c>
      <c r="D95" s="74">
        <v>10483</v>
      </c>
      <c r="E95" s="74">
        <v>5007</v>
      </c>
      <c r="F95" s="74">
        <v>9001</v>
      </c>
      <c r="G95" s="74">
        <v>4506</v>
      </c>
      <c r="H95" s="74">
        <v>5621</v>
      </c>
      <c r="I95" s="74">
        <v>2890</v>
      </c>
      <c r="J95" s="74">
        <v>4877</v>
      </c>
      <c r="K95" s="74">
        <v>2603</v>
      </c>
      <c r="L95" s="71">
        <v>45508</v>
      </c>
      <c r="M95" s="71">
        <v>22473</v>
      </c>
      <c r="N95" s="74">
        <v>0</v>
      </c>
      <c r="O95" s="74">
        <v>0</v>
      </c>
      <c r="P95" s="74">
        <v>0</v>
      </c>
      <c r="Q95" s="74">
        <v>0</v>
      </c>
      <c r="R95" s="72">
        <v>0</v>
      </c>
      <c r="S95" s="72">
        <v>0</v>
      </c>
      <c r="T95" s="74" t="s">
        <v>114</v>
      </c>
      <c r="U95" s="74">
        <v>3774</v>
      </c>
      <c r="V95" s="74">
        <v>1748</v>
      </c>
      <c r="W95" s="74">
        <v>3191</v>
      </c>
      <c r="X95" s="74">
        <v>1411</v>
      </c>
      <c r="Y95" s="74">
        <v>2647</v>
      </c>
      <c r="Z95" s="74">
        <v>1242</v>
      </c>
      <c r="AA95" s="74">
        <v>1288</v>
      </c>
      <c r="AB95" s="74">
        <v>637</v>
      </c>
      <c r="AC95" s="74">
        <v>1485</v>
      </c>
      <c r="AD95" s="74">
        <v>715</v>
      </c>
      <c r="AE95" s="72">
        <v>12385</v>
      </c>
      <c r="AF95" s="72">
        <v>5753</v>
      </c>
      <c r="AG95" s="74">
        <v>0</v>
      </c>
      <c r="AH95" s="74">
        <v>0</v>
      </c>
      <c r="AI95" s="74">
        <v>0</v>
      </c>
      <c r="AJ95" s="74">
        <v>0</v>
      </c>
      <c r="AK95" s="74">
        <v>0</v>
      </c>
      <c r="AL95" s="74">
        <v>0</v>
      </c>
      <c r="AM95" s="74" t="s">
        <v>114</v>
      </c>
      <c r="AN95" s="74">
        <v>337</v>
      </c>
      <c r="AO95" s="74">
        <v>340</v>
      </c>
      <c r="AP95" s="74">
        <v>324</v>
      </c>
      <c r="AQ95" s="74">
        <v>265</v>
      </c>
      <c r="AR95" s="74">
        <v>255</v>
      </c>
      <c r="AS95" s="72">
        <v>1521</v>
      </c>
      <c r="AT95" s="74">
        <v>947</v>
      </c>
      <c r="AU95" s="74">
        <v>16</v>
      </c>
      <c r="AV95" s="74">
        <v>0</v>
      </c>
      <c r="AW95" s="74">
        <v>0</v>
      </c>
      <c r="AX95" s="74">
        <v>65</v>
      </c>
      <c r="AY95" s="74">
        <v>1</v>
      </c>
      <c r="AZ95" s="74">
        <v>316</v>
      </c>
      <c r="BA95" s="74" t="s">
        <v>114</v>
      </c>
      <c r="BB95" s="74">
        <v>71</v>
      </c>
      <c r="BC95" s="74">
        <v>9515</v>
      </c>
      <c r="BD95" s="74">
        <v>1941</v>
      </c>
      <c r="BE95" s="74">
        <v>522</v>
      </c>
      <c r="BF95" s="74">
        <v>66</v>
      </c>
      <c r="BG95" s="74">
        <v>950</v>
      </c>
      <c r="BH95" s="74">
        <v>355</v>
      </c>
      <c r="BI95" s="74">
        <v>1434</v>
      </c>
      <c r="BJ95" s="74" t="s">
        <v>114</v>
      </c>
      <c r="BK95" s="74">
        <v>3981</v>
      </c>
      <c r="BL95" s="74">
        <v>2088</v>
      </c>
      <c r="BM95" s="74">
        <v>3898</v>
      </c>
      <c r="BN95" s="74">
        <v>2045</v>
      </c>
      <c r="BO95" s="74">
        <v>1847</v>
      </c>
      <c r="BP95" s="74">
        <v>992</v>
      </c>
      <c r="BQ95" s="74">
        <v>3950</v>
      </c>
      <c r="BR95" s="74">
        <v>2081</v>
      </c>
      <c r="BS95" s="74">
        <v>3871</v>
      </c>
      <c r="BT95" s="74">
        <v>2038</v>
      </c>
      <c r="BU95" s="74">
        <v>1158</v>
      </c>
      <c r="BV95" s="74">
        <v>317</v>
      </c>
      <c r="BW95" s="74" t="s">
        <v>114</v>
      </c>
      <c r="BX95" s="74">
        <v>174</v>
      </c>
      <c r="BY95" s="74">
        <v>183</v>
      </c>
      <c r="BZ95" s="74">
        <v>588</v>
      </c>
      <c r="CA95" s="74">
        <v>0</v>
      </c>
      <c r="CB95" s="74">
        <v>22</v>
      </c>
      <c r="CC95" s="72">
        <v>967</v>
      </c>
      <c r="CD95" s="71">
        <v>526</v>
      </c>
      <c r="CE95" s="72">
        <v>9</v>
      </c>
      <c r="CF95" s="72">
        <v>5</v>
      </c>
      <c r="CG95" s="74" t="s">
        <v>114</v>
      </c>
      <c r="CH95" s="74">
        <v>32009</v>
      </c>
      <c r="CI95" s="74">
        <v>11386</v>
      </c>
      <c r="CJ95" s="74">
        <v>2100</v>
      </c>
      <c r="CK95" s="74">
        <v>8231</v>
      </c>
      <c r="CL95" s="74">
        <v>8967</v>
      </c>
      <c r="CM95" s="74">
        <v>339</v>
      </c>
      <c r="CN95" s="74">
        <v>8727</v>
      </c>
      <c r="CO95" s="74">
        <v>6927</v>
      </c>
      <c r="CP95" s="74">
        <v>319</v>
      </c>
      <c r="CQ95" s="74">
        <v>1558</v>
      </c>
      <c r="CR95" s="74">
        <v>764</v>
      </c>
    </row>
    <row r="96" spans="1:96" ht="15" customHeight="1" x14ac:dyDescent="0.25">
      <c r="A96" s="74" t="s">
        <v>113</v>
      </c>
      <c r="B96" s="74">
        <v>14474</v>
      </c>
      <c r="C96" s="74">
        <v>7025</v>
      </c>
      <c r="D96" s="74">
        <v>8268</v>
      </c>
      <c r="E96" s="74">
        <v>4062</v>
      </c>
      <c r="F96" s="74">
        <v>6398</v>
      </c>
      <c r="G96" s="74">
        <v>3298</v>
      </c>
      <c r="H96" s="74">
        <v>4038</v>
      </c>
      <c r="I96" s="74">
        <v>2121</v>
      </c>
      <c r="J96" s="74">
        <v>2714</v>
      </c>
      <c r="K96" s="74">
        <v>1400</v>
      </c>
      <c r="L96" s="71">
        <v>35892</v>
      </c>
      <c r="M96" s="71">
        <v>17906</v>
      </c>
      <c r="N96" s="74">
        <v>0</v>
      </c>
      <c r="O96" s="74">
        <v>0</v>
      </c>
      <c r="P96" s="74">
        <v>0</v>
      </c>
      <c r="Q96" s="74">
        <v>0</v>
      </c>
      <c r="R96" s="72">
        <v>0</v>
      </c>
      <c r="S96" s="72">
        <v>0</v>
      </c>
      <c r="T96" s="74" t="s">
        <v>113</v>
      </c>
      <c r="U96" s="74">
        <v>4960</v>
      </c>
      <c r="V96" s="74">
        <v>2392</v>
      </c>
      <c r="W96" s="74">
        <v>2521</v>
      </c>
      <c r="X96" s="74">
        <v>1159</v>
      </c>
      <c r="Y96" s="74">
        <v>1932</v>
      </c>
      <c r="Z96" s="74">
        <v>946</v>
      </c>
      <c r="AA96" s="74">
        <v>959</v>
      </c>
      <c r="AB96" s="74">
        <v>473</v>
      </c>
      <c r="AC96" s="74">
        <v>673</v>
      </c>
      <c r="AD96" s="74">
        <v>336</v>
      </c>
      <c r="AE96" s="72">
        <v>11045</v>
      </c>
      <c r="AF96" s="72">
        <v>5306</v>
      </c>
      <c r="AG96" s="74">
        <v>0</v>
      </c>
      <c r="AH96" s="74">
        <v>0</v>
      </c>
      <c r="AI96" s="74">
        <v>0</v>
      </c>
      <c r="AJ96" s="74">
        <v>0</v>
      </c>
      <c r="AK96" s="74">
        <v>0</v>
      </c>
      <c r="AL96" s="74">
        <v>0</v>
      </c>
      <c r="AM96" s="74" t="s">
        <v>113</v>
      </c>
      <c r="AN96" s="74">
        <v>268</v>
      </c>
      <c r="AO96" s="74">
        <v>255</v>
      </c>
      <c r="AP96" s="74">
        <v>236</v>
      </c>
      <c r="AQ96" s="74">
        <v>172</v>
      </c>
      <c r="AR96" s="74">
        <v>138</v>
      </c>
      <c r="AS96" s="72">
        <v>1069</v>
      </c>
      <c r="AT96" s="74">
        <v>590</v>
      </c>
      <c r="AU96" s="74">
        <v>19</v>
      </c>
      <c r="AV96" s="74">
        <v>0</v>
      </c>
      <c r="AW96" s="74">
        <v>0</v>
      </c>
      <c r="AX96" s="74">
        <v>109</v>
      </c>
      <c r="AY96" s="74">
        <v>0</v>
      </c>
      <c r="AZ96" s="74">
        <v>234</v>
      </c>
      <c r="BA96" s="74" t="s">
        <v>113</v>
      </c>
      <c r="BB96" s="74">
        <v>47</v>
      </c>
      <c r="BC96" s="74">
        <v>7625</v>
      </c>
      <c r="BD96" s="74">
        <v>629</v>
      </c>
      <c r="BE96" s="74">
        <v>174</v>
      </c>
      <c r="BF96" s="74">
        <v>83</v>
      </c>
      <c r="BG96" s="74">
        <v>605</v>
      </c>
      <c r="BH96" s="74">
        <v>475</v>
      </c>
      <c r="BI96" s="74">
        <v>1049</v>
      </c>
      <c r="BJ96" s="74" t="s">
        <v>113</v>
      </c>
      <c r="BK96" s="74">
        <v>2134</v>
      </c>
      <c r="BL96" s="74">
        <v>1139</v>
      </c>
      <c r="BM96" s="74">
        <v>2054</v>
      </c>
      <c r="BN96" s="74">
        <v>1102</v>
      </c>
      <c r="BO96" s="74">
        <v>1110</v>
      </c>
      <c r="BP96" s="74">
        <v>614</v>
      </c>
      <c r="BQ96" s="74">
        <v>2087</v>
      </c>
      <c r="BR96" s="74">
        <v>1130</v>
      </c>
      <c r="BS96" s="74">
        <v>2010</v>
      </c>
      <c r="BT96" s="74">
        <v>1094</v>
      </c>
      <c r="BU96" s="74">
        <v>704</v>
      </c>
      <c r="BV96" s="74">
        <v>237</v>
      </c>
      <c r="BW96" s="74" t="s">
        <v>113</v>
      </c>
      <c r="BX96" s="74">
        <v>115</v>
      </c>
      <c r="BY96" s="74">
        <v>219</v>
      </c>
      <c r="BZ96" s="74">
        <v>387</v>
      </c>
      <c r="CA96" s="74">
        <v>15</v>
      </c>
      <c r="CB96" s="74">
        <v>0</v>
      </c>
      <c r="CC96" s="72">
        <v>736</v>
      </c>
      <c r="CD96" s="71">
        <v>435</v>
      </c>
      <c r="CE96" s="72">
        <v>36</v>
      </c>
      <c r="CF96" s="72">
        <v>26</v>
      </c>
      <c r="CG96" s="74" t="s">
        <v>113</v>
      </c>
      <c r="CH96" s="74">
        <v>24445</v>
      </c>
      <c r="CI96" s="74">
        <v>11453</v>
      </c>
      <c r="CJ96" s="74">
        <v>1940</v>
      </c>
      <c r="CK96" s="74">
        <v>7310</v>
      </c>
      <c r="CL96" s="74">
        <v>8504</v>
      </c>
      <c r="CM96" s="74">
        <v>470</v>
      </c>
      <c r="CN96" s="74">
        <v>8614</v>
      </c>
      <c r="CO96" s="74">
        <v>6114</v>
      </c>
      <c r="CP96" s="74">
        <v>323</v>
      </c>
      <c r="CQ96" s="74">
        <v>925</v>
      </c>
      <c r="CR96" s="74">
        <v>513</v>
      </c>
    </row>
    <row r="97" spans="1:96" s="39" customFormat="1" ht="15" customHeight="1" x14ac:dyDescent="0.25">
      <c r="A97" s="72" t="s">
        <v>112</v>
      </c>
      <c r="B97" s="72"/>
      <c r="C97" s="72"/>
      <c r="D97" s="72"/>
      <c r="E97" s="72"/>
      <c r="F97" s="72"/>
      <c r="G97" s="72"/>
      <c r="H97" s="72"/>
      <c r="I97" s="72"/>
      <c r="J97" s="72"/>
      <c r="K97" s="72"/>
      <c r="L97" s="71"/>
      <c r="M97" s="71"/>
      <c r="N97" s="72"/>
      <c r="O97" s="72"/>
      <c r="P97" s="72"/>
      <c r="Q97" s="72"/>
      <c r="R97" s="72"/>
      <c r="S97" s="72"/>
      <c r="T97" s="72" t="s">
        <v>112</v>
      </c>
      <c r="U97" s="74"/>
      <c r="V97" s="74"/>
      <c r="W97" s="74"/>
      <c r="X97" s="74"/>
      <c r="Y97" s="74"/>
      <c r="Z97" s="74"/>
      <c r="AA97" s="74"/>
      <c r="AB97" s="74"/>
      <c r="AC97" s="74"/>
      <c r="AD97" s="74"/>
      <c r="AE97" s="72"/>
      <c r="AF97" s="72"/>
      <c r="AG97" s="72"/>
      <c r="AH97" s="72"/>
      <c r="AI97" s="72"/>
      <c r="AJ97" s="72"/>
      <c r="AK97" s="72"/>
      <c r="AL97" s="72"/>
      <c r="AM97" s="72" t="s">
        <v>112</v>
      </c>
      <c r="AN97" s="72"/>
      <c r="AO97" s="72"/>
      <c r="AP97" s="72"/>
      <c r="AQ97" s="72"/>
      <c r="AR97" s="72"/>
      <c r="AS97" s="72"/>
      <c r="AT97" s="72"/>
      <c r="AU97" s="72"/>
      <c r="AV97" s="72"/>
      <c r="AW97" s="72"/>
      <c r="AX97" s="72"/>
      <c r="AY97" s="72"/>
      <c r="AZ97" s="72"/>
      <c r="BA97" s="72" t="s">
        <v>112</v>
      </c>
      <c r="BB97" s="72"/>
      <c r="BC97" s="72"/>
      <c r="BD97" s="72"/>
      <c r="BE97" s="72"/>
      <c r="BF97" s="72"/>
      <c r="BG97" s="72"/>
      <c r="BH97" s="72"/>
      <c r="BI97" s="72"/>
      <c r="BJ97" s="72" t="s">
        <v>112</v>
      </c>
      <c r="BK97" s="72"/>
      <c r="BL97" s="72"/>
      <c r="BM97" s="72"/>
      <c r="BN97" s="72"/>
      <c r="BO97" s="72"/>
      <c r="BP97" s="72"/>
      <c r="BQ97" s="72"/>
      <c r="BR97" s="72"/>
      <c r="BS97" s="72"/>
      <c r="BT97" s="72"/>
      <c r="BU97" s="72"/>
      <c r="BV97" s="72"/>
      <c r="BW97" s="72" t="s">
        <v>112</v>
      </c>
      <c r="BX97" s="72"/>
      <c r="BY97" s="72"/>
      <c r="BZ97" s="72"/>
      <c r="CA97" s="72"/>
      <c r="CB97" s="72"/>
      <c r="CC97" s="72"/>
      <c r="CD97" s="71"/>
      <c r="CE97" s="72"/>
      <c r="CF97" s="72"/>
      <c r="CG97" s="72" t="s">
        <v>112</v>
      </c>
      <c r="CH97" s="72"/>
      <c r="CI97" s="72"/>
      <c r="CJ97" s="72"/>
      <c r="CK97" s="72"/>
      <c r="CL97" s="72"/>
      <c r="CM97" s="72"/>
      <c r="CN97" s="72"/>
      <c r="CO97" s="72"/>
      <c r="CP97" s="72"/>
      <c r="CQ97" s="72"/>
      <c r="CR97" s="72"/>
    </row>
    <row r="98" spans="1:96" ht="15" customHeight="1" x14ac:dyDescent="0.25">
      <c r="A98" s="74" t="s">
        <v>111</v>
      </c>
      <c r="B98" s="74">
        <v>2142</v>
      </c>
      <c r="C98" s="74">
        <v>1032</v>
      </c>
      <c r="D98" s="74">
        <v>1398</v>
      </c>
      <c r="E98" s="74">
        <v>675</v>
      </c>
      <c r="F98" s="74">
        <v>971</v>
      </c>
      <c r="G98" s="74">
        <v>451</v>
      </c>
      <c r="H98" s="74">
        <v>591</v>
      </c>
      <c r="I98" s="74">
        <v>288</v>
      </c>
      <c r="J98" s="74">
        <v>386</v>
      </c>
      <c r="K98" s="74">
        <v>161</v>
      </c>
      <c r="L98" s="71">
        <v>5488</v>
      </c>
      <c r="M98" s="71">
        <v>2607</v>
      </c>
      <c r="N98" s="74">
        <v>0</v>
      </c>
      <c r="O98" s="74">
        <v>0</v>
      </c>
      <c r="P98" s="74">
        <v>0</v>
      </c>
      <c r="Q98" s="74">
        <v>0</v>
      </c>
      <c r="R98" s="72">
        <v>0</v>
      </c>
      <c r="S98" s="72">
        <v>0</v>
      </c>
      <c r="T98" s="74" t="s">
        <v>111</v>
      </c>
      <c r="U98" s="74">
        <v>721</v>
      </c>
      <c r="V98" s="74">
        <v>339</v>
      </c>
      <c r="W98" s="74">
        <v>357</v>
      </c>
      <c r="X98" s="74">
        <v>177</v>
      </c>
      <c r="Y98" s="74">
        <v>253</v>
      </c>
      <c r="Z98" s="74">
        <v>114</v>
      </c>
      <c r="AA98" s="74">
        <v>93</v>
      </c>
      <c r="AB98" s="74">
        <v>46</v>
      </c>
      <c r="AC98" s="74">
        <v>108</v>
      </c>
      <c r="AD98" s="74">
        <v>49</v>
      </c>
      <c r="AE98" s="72">
        <v>1532</v>
      </c>
      <c r="AF98" s="72">
        <v>725</v>
      </c>
      <c r="AG98" s="74">
        <v>0</v>
      </c>
      <c r="AH98" s="74">
        <v>0</v>
      </c>
      <c r="AI98" s="74">
        <v>0</v>
      </c>
      <c r="AJ98" s="74">
        <v>0</v>
      </c>
      <c r="AK98" s="74">
        <v>0</v>
      </c>
      <c r="AL98" s="74">
        <v>0</v>
      </c>
      <c r="AM98" s="74" t="s">
        <v>111</v>
      </c>
      <c r="AN98" s="74">
        <v>58</v>
      </c>
      <c r="AO98" s="74">
        <v>54</v>
      </c>
      <c r="AP98" s="74">
        <v>49</v>
      </c>
      <c r="AQ98" s="74">
        <v>41</v>
      </c>
      <c r="AR98" s="74">
        <v>26</v>
      </c>
      <c r="AS98" s="72">
        <v>228</v>
      </c>
      <c r="AT98" s="74">
        <v>94</v>
      </c>
      <c r="AU98" s="74">
        <v>0</v>
      </c>
      <c r="AV98" s="74">
        <v>0</v>
      </c>
      <c r="AW98" s="74">
        <v>0</v>
      </c>
      <c r="AX98" s="74">
        <v>20</v>
      </c>
      <c r="AY98" s="74">
        <v>0</v>
      </c>
      <c r="AZ98" s="74">
        <v>50</v>
      </c>
      <c r="BA98" s="74" t="s">
        <v>111</v>
      </c>
      <c r="BB98" s="74">
        <v>3</v>
      </c>
      <c r="BC98" s="74">
        <v>152</v>
      </c>
      <c r="BD98" s="74">
        <v>239</v>
      </c>
      <c r="BE98" s="74">
        <v>135</v>
      </c>
      <c r="BF98" s="74">
        <v>21</v>
      </c>
      <c r="BG98" s="74">
        <v>74</v>
      </c>
      <c r="BH98" s="74">
        <v>22</v>
      </c>
      <c r="BI98" s="74">
        <v>103</v>
      </c>
      <c r="BJ98" s="74" t="s">
        <v>111</v>
      </c>
      <c r="BK98" s="74">
        <v>223</v>
      </c>
      <c r="BL98" s="74">
        <v>91</v>
      </c>
      <c r="BM98" s="74">
        <v>203</v>
      </c>
      <c r="BN98" s="74">
        <v>80</v>
      </c>
      <c r="BO98" s="74">
        <v>86</v>
      </c>
      <c r="BP98" s="74">
        <v>32</v>
      </c>
      <c r="BQ98" s="74">
        <v>207</v>
      </c>
      <c r="BR98" s="74">
        <v>88</v>
      </c>
      <c r="BS98" s="74">
        <v>188</v>
      </c>
      <c r="BT98" s="74">
        <v>77</v>
      </c>
      <c r="BU98" s="74">
        <v>100</v>
      </c>
      <c r="BV98" s="74">
        <v>50</v>
      </c>
      <c r="BW98" s="74" t="s">
        <v>111</v>
      </c>
      <c r="BX98" s="74">
        <v>1</v>
      </c>
      <c r="BY98" s="74">
        <v>77</v>
      </c>
      <c r="BZ98" s="74">
        <v>2</v>
      </c>
      <c r="CA98" s="74">
        <v>73</v>
      </c>
      <c r="CB98" s="74">
        <v>0</v>
      </c>
      <c r="CC98" s="72">
        <v>153</v>
      </c>
      <c r="CD98" s="71">
        <v>61</v>
      </c>
      <c r="CE98" s="72">
        <v>4</v>
      </c>
      <c r="CF98" s="72">
        <v>2</v>
      </c>
      <c r="CG98" s="74" t="s">
        <v>111</v>
      </c>
      <c r="CH98" s="74">
        <v>2192</v>
      </c>
      <c r="CI98" s="74">
        <v>274</v>
      </c>
      <c r="CJ98" s="74">
        <v>114</v>
      </c>
      <c r="CK98" s="74">
        <v>210</v>
      </c>
      <c r="CL98" s="74">
        <v>402</v>
      </c>
      <c r="CM98" s="74">
        <v>222</v>
      </c>
      <c r="CN98" s="74">
        <v>538</v>
      </c>
      <c r="CO98" s="74">
        <v>492</v>
      </c>
      <c r="CP98" s="74">
        <v>59</v>
      </c>
      <c r="CQ98" s="74">
        <v>191</v>
      </c>
      <c r="CR98" s="74">
        <v>50</v>
      </c>
    </row>
    <row r="99" spans="1:96" ht="15" customHeight="1" x14ac:dyDescent="0.25">
      <c r="A99" s="74" t="s">
        <v>110</v>
      </c>
      <c r="B99" s="74">
        <v>10691</v>
      </c>
      <c r="C99" s="74">
        <v>5274</v>
      </c>
      <c r="D99" s="74">
        <v>6964</v>
      </c>
      <c r="E99" s="74">
        <v>3451</v>
      </c>
      <c r="F99" s="74">
        <v>6015</v>
      </c>
      <c r="G99" s="74">
        <v>2894</v>
      </c>
      <c r="H99" s="74">
        <v>3905</v>
      </c>
      <c r="I99" s="74">
        <v>2038</v>
      </c>
      <c r="J99" s="74">
        <v>2724</v>
      </c>
      <c r="K99" s="74">
        <v>1394</v>
      </c>
      <c r="L99" s="71">
        <v>30299</v>
      </c>
      <c r="M99" s="71">
        <v>15051</v>
      </c>
      <c r="N99" s="74">
        <v>0</v>
      </c>
      <c r="O99" s="74">
        <v>0</v>
      </c>
      <c r="P99" s="74">
        <v>0</v>
      </c>
      <c r="Q99" s="74">
        <v>0</v>
      </c>
      <c r="R99" s="72">
        <v>0</v>
      </c>
      <c r="S99" s="72">
        <v>0</v>
      </c>
      <c r="T99" s="74" t="s">
        <v>110</v>
      </c>
      <c r="U99" s="74">
        <v>2533</v>
      </c>
      <c r="V99" s="74">
        <v>1167</v>
      </c>
      <c r="W99" s="74">
        <v>1754</v>
      </c>
      <c r="X99" s="74">
        <v>851</v>
      </c>
      <c r="Y99" s="74">
        <v>1597</v>
      </c>
      <c r="Z99" s="74">
        <v>696</v>
      </c>
      <c r="AA99" s="74">
        <v>825</v>
      </c>
      <c r="AB99" s="74">
        <v>441</v>
      </c>
      <c r="AC99" s="74">
        <v>764</v>
      </c>
      <c r="AD99" s="74">
        <v>375</v>
      </c>
      <c r="AE99" s="72">
        <v>7473</v>
      </c>
      <c r="AF99" s="72">
        <v>3530</v>
      </c>
      <c r="AG99" s="74">
        <v>0</v>
      </c>
      <c r="AH99" s="74">
        <v>0</v>
      </c>
      <c r="AI99" s="74">
        <v>0</v>
      </c>
      <c r="AJ99" s="74">
        <v>0</v>
      </c>
      <c r="AK99" s="74">
        <v>0</v>
      </c>
      <c r="AL99" s="74">
        <v>0</v>
      </c>
      <c r="AM99" s="74" t="s">
        <v>110</v>
      </c>
      <c r="AN99" s="74">
        <v>269</v>
      </c>
      <c r="AO99" s="74">
        <v>251</v>
      </c>
      <c r="AP99" s="74">
        <v>239</v>
      </c>
      <c r="AQ99" s="74">
        <v>197</v>
      </c>
      <c r="AR99" s="74">
        <v>151</v>
      </c>
      <c r="AS99" s="72">
        <v>1107</v>
      </c>
      <c r="AT99" s="74">
        <v>527</v>
      </c>
      <c r="AU99" s="74">
        <v>16</v>
      </c>
      <c r="AV99" s="74">
        <v>0</v>
      </c>
      <c r="AW99" s="74">
        <v>0</v>
      </c>
      <c r="AX99" s="74">
        <v>58</v>
      </c>
      <c r="AY99" s="74">
        <v>0</v>
      </c>
      <c r="AZ99" s="74">
        <v>228</v>
      </c>
      <c r="BA99" s="74" t="s">
        <v>110</v>
      </c>
      <c r="BB99" s="74">
        <v>23</v>
      </c>
      <c r="BC99" s="74">
        <v>5337</v>
      </c>
      <c r="BD99" s="74">
        <v>722</v>
      </c>
      <c r="BE99" s="74">
        <v>332</v>
      </c>
      <c r="BF99" s="74">
        <v>51</v>
      </c>
      <c r="BG99" s="74">
        <v>522</v>
      </c>
      <c r="BH99" s="74">
        <v>305</v>
      </c>
      <c r="BI99" s="74">
        <v>663</v>
      </c>
      <c r="BJ99" s="74" t="s">
        <v>110</v>
      </c>
      <c r="BK99" s="74">
        <v>2154</v>
      </c>
      <c r="BL99" s="74">
        <v>1112</v>
      </c>
      <c r="BM99" s="74">
        <v>2100</v>
      </c>
      <c r="BN99" s="74">
        <v>1087</v>
      </c>
      <c r="BO99" s="74">
        <v>1034</v>
      </c>
      <c r="BP99" s="74">
        <v>539</v>
      </c>
      <c r="BQ99" s="74">
        <v>2126</v>
      </c>
      <c r="BR99" s="74">
        <v>1108</v>
      </c>
      <c r="BS99" s="74">
        <v>2075</v>
      </c>
      <c r="BT99" s="74">
        <v>1083</v>
      </c>
      <c r="BU99" s="74">
        <v>691</v>
      </c>
      <c r="BV99" s="74">
        <v>228</v>
      </c>
      <c r="BW99" s="74" t="s">
        <v>110</v>
      </c>
      <c r="BX99" s="74">
        <v>51</v>
      </c>
      <c r="BY99" s="74">
        <v>239</v>
      </c>
      <c r="BZ99" s="74">
        <v>237</v>
      </c>
      <c r="CA99" s="74">
        <v>179</v>
      </c>
      <c r="CB99" s="74">
        <v>0</v>
      </c>
      <c r="CC99" s="72">
        <v>706</v>
      </c>
      <c r="CD99" s="71">
        <v>331</v>
      </c>
      <c r="CE99" s="72">
        <v>17</v>
      </c>
      <c r="CF99" s="72">
        <v>7</v>
      </c>
      <c r="CG99" s="74" t="s">
        <v>110</v>
      </c>
      <c r="CH99" s="74">
        <v>16943</v>
      </c>
      <c r="CI99" s="74">
        <v>5294</v>
      </c>
      <c r="CJ99" s="74">
        <v>1457</v>
      </c>
      <c r="CK99" s="74">
        <v>3870</v>
      </c>
      <c r="CL99" s="74">
        <v>3722</v>
      </c>
      <c r="CM99" s="74">
        <v>122</v>
      </c>
      <c r="CN99" s="74">
        <v>3647</v>
      </c>
      <c r="CO99" s="74">
        <v>2580</v>
      </c>
      <c r="CP99" s="74">
        <v>593</v>
      </c>
      <c r="CQ99" s="74">
        <v>2720</v>
      </c>
      <c r="CR99" s="74">
        <v>456</v>
      </c>
    </row>
    <row r="100" spans="1:96" ht="15" customHeight="1" x14ac:dyDescent="0.25">
      <c r="A100" s="74" t="s">
        <v>109</v>
      </c>
      <c r="B100" s="74">
        <v>9424</v>
      </c>
      <c r="C100" s="74">
        <v>4709</v>
      </c>
      <c r="D100" s="74">
        <v>6317</v>
      </c>
      <c r="E100" s="74">
        <v>3157</v>
      </c>
      <c r="F100" s="74">
        <v>5085</v>
      </c>
      <c r="G100" s="74">
        <v>2568</v>
      </c>
      <c r="H100" s="74">
        <v>3442</v>
      </c>
      <c r="I100" s="74">
        <v>1775</v>
      </c>
      <c r="J100" s="74">
        <v>2305</v>
      </c>
      <c r="K100" s="74">
        <v>1179</v>
      </c>
      <c r="L100" s="71">
        <v>26573</v>
      </c>
      <c r="M100" s="71">
        <v>13388</v>
      </c>
      <c r="N100" s="74">
        <v>0</v>
      </c>
      <c r="O100" s="74">
        <v>0</v>
      </c>
      <c r="P100" s="74">
        <v>0</v>
      </c>
      <c r="Q100" s="74">
        <v>0</v>
      </c>
      <c r="R100" s="72">
        <v>0</v>
      </c>
      <c r="S100" s="72">
        <v>0</v>
      </c>
      <c r="T100" s="74" t="s">
        <v>109</v>
      </c>
      <c r="U100" s="74">
        <v>2450</v>
      </c>
      <c r="V100" s="74">
        <v>1165</v>
      </c>
      <c r="W100" s="74">
        <v>1644</v>
      </c>
      <c r="X100" s="74">
        <v>798</v>
      </c>
      <c r="Y100" s="74">
        <v>1494</v>
      </c>
      <c r="Z100" s="74">
        <v>698</v>
      </c>
      <c r="AA100" s="74">
        <v>869</v>
      </c>
      <c r="AB100" s="74">
        <v>425</v>
      </c>
      <c r="AC100" s="74">
        <v>670</v>
      </c>
      <c r="AD100" s="74">
        <v>336</v>
      </c>
      <c r="AE100" s="72">
        <v>7127</v>
      </c>
      <c r="AF100" s="72">
        <v>3422</v>
      </c>
      <c r="AG100" s="74">
        <v>0</v>
      </c>
      <c r="AH100" s="74">
        <v>0</v>
      </c>
      <c r="AI100" s="74">
        <v>0</v>
      </c>
      <c r="AJ100" s="74">
        <v>0</v>
      </c>
      <c r="AK100" s="74">
        <v>0</v>
      </c>
      <c r="AL100" s="74">
        <v>0</v>
      </c>
      <c r="AM100" s="74" t="s">
        <v>109</v>
      </c>
      <c r="AN100" s="74">
        <v>264</v>
      </c>
      <c r="AO100" s="74">
        <v>253</v>
      </c>
      <c r="AP100" s="74">
        <v>247</v>
      </c>
      <c r="AQ100" s="74">
        <v>209</v>
      </c>
      <c r="AR100" s="74">
        <v>182</v>
      </c>
      <c r="AS100" s="72">
        <v>1155</v>
      </c>
      <c r="AT100" s="74">
        <v>468</v>
      </c>
      <c r="AU100" s="74">
        <v>6</v>
      </c>
      <c r="AV100" s="74">
        <v>0</v>
      </c>
      <c r="AW100" s="74">
        <v>0</v>
      </c>
      <c r="AX100" s="74">
        <v>133</v>
      </c>
      <c r="AY100" s="74">
        <v>0</v>
      </c>
      <c r="AZ100" s="74">
        <v>236</v>
      </c>
      <c r="BA100" s="74" t="s">
        <v>109</v>
      </c>
      <c r="BB100" s="74">
        <v>44</v>
      </c>
      <c r="BC100" s="74">
        <v>3615</v>
      </c>
      <c r="BD100" s="74">
        <v>2449</v>
      </c>
      <c r="BE100" s="74">
        <v>614</v>
      </c>
      <c r="BF100" s="74">
        <v>82</v>
      </c>
      <c r="BG100" s="74">
        <v>568</v>
      </c>
      <c r="BH100" s="74">
        <v>242</v>
      </c>
      <c r="BI100" s="74">
        <v>681</v>
      </c>
      <c r="BJ100" s="74" t="s">
        <v>109</v>
      </c>
      <c r="BK100" s="74">
        <v>1778</v>
      </c>
      <c r="BL100" s="74">
        <v>897</v>
      </c>
      <c r="BM100" s="74">
        <v>1737</v>
      </c>
      <c r="BN100" s="74">
        <v>882</v>
      </c>
      <c r="BO100" s="74">
        <v>696</v>
      </c>
      <c r="BP100" s="74">
        <v>363</v>
      </c>
      <c r="BQ100" s="74">
        <v>1830</v>
      </c>
      <c r="BR100" s="74">
        <v>920</v>
      </c>
      <c r="BS100" s="74">
        <v>1796</v>
      </c>
      <c r="BT100" s="74">
        <v>905</v>
      </c>
      <c r="BU100" s="74">
        <v>574</v>
      </c>
      <c r="BV100" s="74">
        <v>244</v>
      </c>
      <c r="BW100" s="74" t="s">
        <v>109</v>
      </c>
      <c r="BX100" s="74">
        <v>50</v>
      </c>
      <c r="BY100" s="74">
        <v>207</v>
      </c>
      <c r="BZ100" s="74">
        <v>341</v>
      </c>
      <c r="CA100" s="74">
        <v>151</v>
      </c>
      <c r="CB100" s="74">
        <v>13</v>
      </c>
      <c r="CC100" s="72">
        <v>762</v>
      </c>
      <c r="CD100" s="71">
        <v>361</v>
      </c>
      <c r="CE100" s="72">
        <v>14</v>
      </c>
      <c r="CF100" s="72">
        <v>8</v>
      </c>
      <c r="CG100" s="74" t="s">
        <v>109</v>
      </c>
      <c r="CH100" s="74">
        <v>12021</v>
      </c>
      <c r="CI100" s="74">
        <v>5124</v>
      </c>
      <c r="CJ100" s="74">
        <v>1422</v>
      </c>
      <c r="CK100" s="74">
        <v>3288</v>
      </c>
      <c r="CL100" s="74">
        <v>4166</v>
      </c>
      <c r="CM100" s="74">
        <v>204</v>
      </c>
      <c r="CN100" s="74">
        <v>3739</v>
      </c>
      <c r="CO100" s="74">
        <v>3093</v>
      </c>
      <c r="CP100" s="74">
        <v>418</v>
      </c>
      <c r="CQ100" s="74">
        <v>1016</v>
      </c>
      <c r="CR100" s="74">
        <v>62</v>
      </c>
    </row>
    <row r="101" spans="1:96" x14ac:dyDescent="0.25">
      <c r="A101" s="94" t="s">
        <v>228</v>
      </c>
      <c r="B101" s="94"/>
      <c r="C101" s="94"/>
      <c r="D101" s="94"/>
      <c r="E101" s="94"/>
      <c r="F101" s="94"/>
      <c r="G101" s="94"/>
      <c r="H101" s="94"/>
      <c r="I101" s="94"/>
      <c r="J101" s="94"/>
      <c r="K101" s="94"/>
      <c r="L101" s="94"/>
      <c r="M101" s="94"/>
      <c r="N101" s="94"/>
      <c r="O101" s="94"/>
      <c r="P101" s="94"/>
      <c r="Q101" s="94"/>
      <c r="R101" s="94"/>
      <c r="S101" s="94"/>
      <c r="T101" s="94" t="s">
        <v>229</v>
      </c>
      <c r="U101" s="94"/>
      <c r="V101" s="94"/>
      <c r="W101" s="94"/>
      <c r="X101" s="94"/>
      <c r="Y101" s="94"/>
      <c r="Z101" s="94"/>
      <c r="AA101" s="94"/>
      <c r="AB101" s="94"/>
      <c r="AC101" s="94"/>
      <c r="AD101" s="94"/>
      <c r="AE101" s="94"/>
      <c r="AF101" s="94"/>
      <c r="AG101" s="94"/>
      <c r="AH101" s="94"/>
      <c r="AI101" s="94"/>
      <c r="AJ101" s="94"/>
      <c r="AK101" s="94"/>
      <c r="AL101" s="94"/>
      <c r="AM101" s="94" t="s">
        <v>230</v>
      </c>
      <c r="AN101" s="94"/>
      <c r="AO101" s="94"/>
      <c r="AP101" s="94"/>
      <c r="AQ101" s="94"/>
      <c r="AR101" s="94"/>
      <c r="AS101" s="94"/>
      <c r="AT101" s="94"/>
      <c r="AU101" s="94"/>
      <c r="AV101" s="94"/>
      <c r="AW101" s="94"/>
      <c r="AX101" s="94"/>
      <c r="AY101" s="94"/>
      <c r="AZ101" s="94"/>
      <c r="BA101" s="91" t="s">
        <v>421</v>
      </c>
      <c r="BB101" s="91"/>
      <c r="BC101" s="91"/>
      <c r="BD101" s="91"/>
      <c r="BE101" s="91"/>
      <c r="BF101" s="91"/>
      <c r="BG101" s="91"/>
      <c r="BH101" s="91"/>
      <c r="BI101" s="91"/>
      <c r="BJ101" s="91" t="s">
        <v>549</v>
      </c>
      <c r="BK101" s="91"/>
      <c r="BL101" s="91"/>
      <c r="BM101" s="91"/>
      <c r="BN101" s="91"/>
      <c r="BO101" s="91"/>
      <c r="BP101" s="91"/>
      <c r="BQ101" s="91"/>
      <c r="BR101" s="91"/>
      <c r="BS101" s="91"/>
      <c r="BT101" s="91"/>
      <c r="BU101" s="91"/>
      <c r="BV101" s="91"/>
      <c r="BW101" s="94" t="s">
        <v>231</v>
      </c>
      <c r="BX101" s="94"/>
      <c r="BY101" s="94"/>
      <c r="BZ101" s="94"/>
      <c r="CA101" s="94"/>
      <c r="CB101" s="94"/>
      <c r="CC101" s="94"/>
      <c r="CD101" s="94"/>
      <c r="CE101" s="94"/>
      <c r="CF101" s="94"/>
      <c r="CG101" s="94" t="s">
        <v>232</v>
      </c>
      <c r="CH101" s="94"/>
      <c r="CI101" s="94"/>
      <c r="CJ101" s="94"/>
      <c r="CK101" s="94"/>
      <c r="CL101" s="94"/>
      <c r="CM101" s="94"/>
      <c r="CN101" s="94"/>
      <c r="CO101" s="94"/>
      <c r="CP101" s="94"/>
      <c r="CQ101" s="94"/>
      <c r="CR101" s="94"/>
    </row>
    <row r="102" spans="1:96" x14ac:dyDescent="0.25">
      <c r="A102" s="94" t="s">
        <v>422</v>
      </c>
      <c r="B102" s="94"/>
      <c r="C102" s="94"/>
      <c r="D102" s="94"/>
      <c r="E102" s="94"/>
      <c r="F102" s="94"/>
      <c r="G102" s="94"/>
      <c r="H102" s="94"/>
      <c r="I102" s="94"/>
      <c r="J102" s="94"/>
      <c r="K102" s="94"/>
      <c r="L102" s="94"/>
      <c r="M102" s="94"/>
      <c r="N102" s="94"/>
      <c r="O102" s="94"/>
      <c r="P102" s="94"/>
      <c r="Q102" s="94"/>
      <c r="R102" s="94"/>
      <c r="S102" s="94"/>
      <c r="T102" s="94" t="s">
        <v>422</v>
      </c>
      <c r="U102" s="94"/>
      <c r="V102" s="94"/>
      <c r="W102" s="94"/>
      <c r="X102" s="94"/>
      <c r="Y102" s="94"/>
      <c r="Z102" s="94"/>
      <c r="AA102" s="94"/>
      <c r="AB102" s="94"/>
      <c r="AC102" s="94"/>
      <c r="AD102" s="94"/>
      <c r="AE102" s="94"/>
      <c r="AF102" s="94"/>
      <c r="AG102" s="94"/>
      <c r="AH102" s="94"/>
      <c r="AI102" s="94"/>
      <c r="AJ102" s="94"/>
      <c r="AK102" s="94"/>
      <c r="AL102" s="94"/>
      <c r="AM102" s="94" t="s">
        <v>422</v>
      </c>
      <c r="AN102" s="94"/>
      <c r="AO102" s="94"/>
      <c r="AP102" s="94"/>
      <c r="AQ102" s="94"/>
      <c r="AR102" s="94"/>
      <c r="AS102" s="94"/>
      <c r="AT102" s="94"/>
      <c r="AU102" s="94"/>
      <c r="AV102" s="94"/>
      <c r="AW102" s="94"/>
      <c r="AX102" s="94"/>
      <c r="AY102" s="94"/>
      <c r="AZ102" s="94"/>
      <c r="BA102" s="91" t="s">
        <v>422</v>
      </c>
      <c r="BB102" s="91"/>
      <c r="BC102" s="91"/>
      <c r="BD102" s="91"/>
      <c r="BE102" s="91"/>
      <c r="BF102" s="91"/>
      <c r="BG102" s="91"/>
      <c r="BH102" s="91"/>
      <c r="BI102" s="91"/>
      <c r="BJ102" s="91" t="s">
        <v>422</v>
      </c>
      <c r="BK102" s="91"/>
      <c r="BL102" s="91"/>
      <c r="BM102" s="91"/>
      <c r="BN102" s="91"/>
      <c r="BO102" s="91"/>
      <c r="BP102" s="91"/>
      <c r="BQ102" s="91"/>
      <c r="BR102" s="91"/>
      <c r="BS102" s="91"/>
      <c r="BT102" s="91"/>
      <c r="BU102" s="91"/>
      <c r="BV102" s="91"/>
      <c r="BW102" s="94" t="s">
        <v>422</v>
      </c>
      <c r="BX102" s="94"/>
      <c r="BY102" s="94"/>
      <c r="BZ102" s="94"/>
      <c r="CA102" s="94"/>
      <c r="CB102" s="94"/>
      <c r="CC102" s="94"/>
      <c r="CD102" s="94"/>
      <c r="CE102" s="94"/>
      <c r="CF102" s="94"/>
      <c r="CG102" s="94" t="s">
        <v>422</v>
      </c>
      <c r="CH102" s="94"/>
      <c r="CI102" s="94"/>
      <c r="CJ102" s="94"/>
      <c r="CK102" s="94"/>
      <c r="CL102" s="94"/>
      <c r="CM102" s="94"/>
      <c r="CN102" s="94"/>
      <c r="CO102" s="94"/>
      <c r="CP102" s="94"/>
      <c r="CQ102" s="94"/>
      <c r="CR102" s="94"/>
    </row>
    <row r="103" spans="1:96" ht="36" customHeight="1" x14ac:dyDescent="0.25">
      <c r="A103" s="94" t="s">
        <v>56</v>
      </c>
      <c r="B103" s="94" t="s">
        <v>184</v>
      </c>
      <c r="C103" s="94"/>
      <c r="D103" s="94" t="s">
        <v>185</v>
      </c>
      <c r="E103" s="94"/>
      <c r="F103" s="94" t="s">
        <v>186</v>
      </c>
      <c r="G103" s="94"/>
      <c r="H103" s="94" t="s">
        <v>187</v>
      </c>
      <c r="I103" s="94"/>
      <c r="J103" s="94" t="s">
        <v>188</v>
      </c>
      <c r="K103" s="94"/>
      <c r="L103" s="94" t="s">
        <v>189</v>
      </c>
      <c r="M103" s="94"/>
      <c r="N103" s="94" t="s">
        <v>386</v>
      </c>
      <c r="O103" s="94"/>
      <c r="P103" s="94" t="s">
        <v>387</v>
      </c>
      <c r="Q103" s="94"/>
      <c r="R103" s="91" t="s">
        <v>388</v>
      </c>
      <c r="S103" s="91"/>
      <c r="T103" s="94" t="s">
        <v>56</v>
      </c>
      <c r="U103" s="94" t="s">
        <v>184</v>
      </c>
      <c r="V103" s="94"/>
      <c r="W103" s="94" t="s">
        <v>185</v>
      </c>
      <c r="X103" s="94"/>
      <c r="Y103" s="94" t="s">
        <v>186</v>
      </c>
      <c r="Z103" s="94"/>
      <c r="AA103" s="94" t="s">
        <v>187</v>
      </c>
      <c r="AB103" s="94"/>
      <c r="AC103" s="94" t="s">
        <v>188</v>
      </c>
      <c r="AD103" s="94"/>
      <c r="AE103" s="94" t="s">
        <v>189</v>
      </c>
      <c r="AF103" s="94"/>
      <c r="AG103" s="94" t="s">
        <v>386</v>
      </c>
      <c r="AH103" s="94"/>
      <c r="AI103" s="94" t="s">
        <v>387</v>
      </c>
      <c r="AJ103" s="94"/>
      <c r="AK103" s="91" t="s">
        <v>388</v>
      </c>
      <c r="AL103" s="91"/>
      <c r="AM103" s="91" t="s">
        <v>56</v>
      </c>
      <c r="AN103" s="91" t="s">
        <v>190</v>
      </c>
      <c r="AO103" s="91"/>
      <c r="AP103" s="91"/>
      <c r="AQ103" s="91"/>
      <c r="AR103" s="91"/>
      <c r="AS103" s="91"/>
      <c r="AT103" s="91" t="s">
        <v>59</v>
      </c>
      <c r="AU103" s="91"/>
      <c r="AV103" s="91"/>
      <c r="AW103" s="91"/>
      <c r="AX103" s="91"/>
      <c r="AY103" s="91"/>
      <c r="AZ103" s="91" t="s">
        <v>191</v>
      </c>
      <c r="BA103" s="95" t="s">
        <v>56</v>
      </c>
      <c r="BB103" s="91" t="s">
        <v>192</v>
      </c>
      <c r="BC103" s="91"/>
      <c r="BD103" s="91"/>
      <c r="BE103" s="91"/>
      <c r="BF103" s="91"/>
      <c r="BG103" s="91"/>
      <c r="BH103" s="91"/>
      <c r="BI103" s="91"/>
      <c r="BJ103" s="95" t="s">
        <v>56</v>
      </c>
      <c r="BK103" s="91" t="s">
        <v>389</v>
      </c>
      <c r="BL103" s="91"/>
      <c r="BM103" s="91" t="s">
        <v>390</v>
      </c>
      <c r="BN103" s="91"/>
      <c r="BO103" s="91" t="s">
        <v>391</v>
      </c>
      <c r="BP103" s="91"/>
      <c r="BQ103" s="91" t="s">
        <v>392</v>
      </c>
      <c r="BR103" s="91"/>
      <c r="BS103" s="91" t="s">
        <v>393</v>
      </c>
      <c r="BT103" s="91"/>
      <c r="BU103" s="91" t="s">
        <v>394</v>
      </c>
      <c r="BV103" s="91"/>
      <c r="BW103" s="91" t="s">
        <v>56</v>
      </c>
      <c r="BX103" s="94" t="s">
        <v>395</v>
      </c>
      <c r="BY103" s="94"/>
      <c r="BZ103" s="94"/>
      <c r="CA103" s="94"/>
      <c r="CB103" s="94"/>
      <c r="CC103" s="94"/>
      <c r="CD103" s="94"/>
      <c r="CE103" s="91" t="s">
        <v>199</v>
      </c>
      <c r="CF103" s="91" t="s">
        <v>282</v>
      </c>
      <c r="CG103" s="98" t="s">
        <v>56</v>
      </c>
      <c r="CH103" s="98" t="s">
        <v>200</v>
      </c>
      <c r="CI103" s="98"/>
      <c r="CJ103" s="98"/>
      <c r="CK103" s="98"/>
      <c r="CL103" s="98"/>
      <c r="CM103" s="98"/>
      <c r="CN103" s="98"/>
      <c r="CO103" s="98"/>
      <c r="CP103" s="98"/>
      <c r="CQ103" s="98"/>
      <c r="CR103" s="98"/>
    </row>
    <row r="104" spans="1:96" ht="36" customHeight="1" x14ac:dyDescent="0.25">
      <c r="A104" s="94"/>
      <c r="B104" s="73" t="s">
        <v>54</v>
      </c>
      <c r="C104" s="73" t="s">
        <v>53</v>
      </c>
      <c r="D104" s="73" t="s">
        <v>54</v>
      </c>
      <c r="E104" s="73" t="s">
        <v>53</v>
      </c>
      <c r="F104" s="73" t="s">
        <v>54</v>
      </c>
      <c r="G104" s="73" t="s">
        <v>53</v>
      </c>
      <c r="H104" s="73" t="s">
        <v>54</v>
      </c>
      <c r="I104" s="73" t="s">
        <v>53</v>
      </c>
      <c r="J104" s="73" t="s">
        <v>54</v>
      </c>
      <c r="K104" s="73" t="s">
        <v>53</v>
      </c>
      <c r="L104" s="73" t="s">
        <v>54</v>
      </c>
      <c r="M104" s="73" t="s">
        <v>53</v>
      </c>
      <c r="N104" s="73" t="s">
        <v>54</v>
      </c>
      <c r="O104" s="73" t="s">
        <v>53</v>
      </c>
      <c r="P104" s="73" t="s">
        <v>54</v>
      </c>
      <c r="Q104" s="73" t="s">
        <v>53</v>
      </c>
      <c r="R104" s="73" t="s">
        <v>54</v>
      </c>
      <c r="S104" s="73" t="s">
        <v>53</v>
      </c>
      <c r="T104" s="94"/>
      <c r="U104" s="73" t="s">
        <v>54</v>
      </c>
      <c r="V104" s="73" t="s">
        <v>53</v>
      </c>
      <c r="W104" s="73" t="s">
        <v>54</v>
      </c>
      <c r="X104" s="73" t="s">
        <v>53</v>
      </c>
      <c r="Y104" s="73" t="s">
        <v>54</v>
      </c>
      <c r="Z104" s="73" t="s">
        <v>53</v>
      </c>
      <c r="AA104" s="73" t="s">
        <v>54</v>
      </c>
      <c r="AB104" s="73" t="s">
        <v>53</v>
      </c>
      <c r="AC104" s="73" t="s">
        <v>54</v>
      </c>
      <c r="AD104" s="73" t="s">
        <v>53</v>
      </c>
      <c r="AE104" s="73" t="s">
        <v>54</v>
      </c>
      <c r="AF104" s="73" t="s">
        <v>53</v>
      </c>
      <c r="AG104" s="73" t="s">
        <v>54</v>
      </c>
      <c r="AH104" s="73" t="s">
        <v>53</v>
      </c>
      <c r="AI104" s="73" t="s">
        <v>54</v>
      </c>
      <c r="AJ104" s="73" t="s">
        <v>53</v>
      </c>
      <c r="AK104" s="73" t="s">
        <v>54</v>
      </c>
      <c r="AL104" s="73" t="s">
        <v>53</v>
      </c>
      <c r="AM104" s="91"/>
      <c r="AN104" s="71" t="s">
        <v>184</v>
      </c>
      <c r="AO104" s="71" t="s">
        <v>185</v>
      </c>
      <c r="AP104" s="71" t="s">
        <v>186</v>
      </c>
      <c r="AQ104" s="71" t="s">
        <v>187</v>
      </c>
      <c r="AR104" s="71" t="s">
        <v>188</v>
      </c>
      <c r="AS104" s="71" t="s">
        <v>61</v>
      </c>
      <c r="AT104" s="71" t="s">
        <v>203</v>
      </c>
      <c r="AU104" s="71" t="s">
        <v>204</v>
      </c>
      <c r="AV104" s="71" t="s">
        <v>205</v>
      </c>
      <c r="AW104" s="71" t="s">
        <v>204</v>
      </c>
      <c r="AX104" s="71" t="s">
        <v>206</v>
      </c>
      <c r="AY104" s="71" t="s">
        <v>207</v>
      </c>
      <c r="AZ104" s="91"/>
      <c r="BA104" s="95"/>
      <c r="BB104" s="71" t="s">
        <v>208</v>
      </c>
      <c r="BC104" s="71" t="s">
        <v>209</v>
      </c>
      <c r="BD104" s="71" t="s">
        <v>210</v>
      </c>
      <c r="BE104" s="71" t="s">
        <v>211</v>
      </c>
      <c r="BF104" s="71" t="s">
        <v>212</v>
      </c>
      <c r="BG104" s="71" t="s">
        <v>35</v>
      </c>
      <c r="BH104" s="71" t="s">
        <v>36</v>
      </c>
      <c r="BI104" s="71" t="s">
        <v>34</v>
      </c>
      <c r="BJ104" s="95"/>
      <c r="BK104" s="73" t="s">
        <v>54</v>
      </c>
      <c r="BL104" s="73" t="s">
        <v>53</v>
      </c>
      <c r="BM104" s="73" t="s">
        <v>54</v>
      </c>
      <c r="BN104" s="73" t="s">
        <v>53</v>
      </c>
      <c r="BO104" s="73" t="s">
        <v>54</v>
      </c>
      <c r="BP104" s="73" t="s">
        <v>53</v>
      </c>
      <c r="BQ104" s="73" t="s">
        <v>54</v>
      </c>
      <c r="BR104" s="73" t="s">
        <v>53</v>
      </c>
      <c r="BS104" s="73" t="s">
        <v>54</v>
      </c>
      <c r="BT104" s="73" t="s">
        <v>53</v>
      </c>
      <c r="BU104" s="73" t="s">
        <v>54</v>
      </c>
      <c r="BV104" s="73" t="s">
        <v>53</v>
      </c>
      <c r="BW104" s="91"/>
      <c r="BX104" s="71" t="s">
        <v>46</v>
      </c>
      <c r="BY104" s="71" t="s">
        <v>45</v>
      </c>
      <c r="BZ104" s="71" t="s">
        <v>213</v>
      </c>
      <c r="CA104" s="71" t="s">
        <v>214</v>
      </c>
      <c r="CB104" s="71" t="s">
        <v>215</v>
      </c>
      <c r="CC104" s="71" t="s">
        <v>216</v>
      </c>
      <c r="CD104" s="71" t="s">
        <v>283</v>
      </c>
      <c r="CE104" s="91"/>
      <c r="CF104" s="91"/>
      <c r="CG104" s="98"/>
      <c r="CH104" s="74" t="s">
        <v>218</v>
      </c>
      <c r="CI104" s="74" t="s">
        <v>219</v>
      </c>
      <c r="CJ104" s="74" t="s">
        <v>220</v>
      </c>
      <c r="CK104" s="74" t="s">
        <v>221</v>
      </c>
      <c r="CL104" s="74" t="s">
        <v>222</v>
      </c>
      <c r="CM104" s="74" t="s">
        <v>223</v>
      </c>
      <c r="CN104" s="74" t="s">
        <v>224</v>
      </c>
      <c r="CO104" s="74" t="s">
        <v>227</v>
      </c>
      <c r="CP104" s="74" t="s">
        <v>225</v>
      </c>
      <c r="CQ104" s="74" t="s">
        <v>226</v>
      </c>
      <c r="CR104" s="74" t="s">
        <v>42</v>
      </c>
    </row>
    <row r="105" spans="1:96" s="39" customFormat="1" ht="15" customHeight="1" x14ac:dyDescent="0.25">
      <c r="A105" s="72" t="s">
        <v>107</v>
      </c>
      <c r="B105" s="72"/>
      <c r="C105" s="72"/>
      <c r="D105" s="72"/>
      <c r="E105" s="72"/>
      <c r="F105" s="72"/>
      <c r="G105" s="72"/>
      <c r="H105" s="72"/>
      <c r="I105" s="72"/>
      <c r="J105" s="72"/>
      <c r="K105" s="72"/>
      <c r="L105" s="71"/>
      <c r="M105" s="71"/>
      <c r="N105" s="72"/>
      <c r="O105" s="72"/>
      <c r="P105" s="72"/>
      <c r="Q105" s="72"/>
      <c r="R105" s="72"/>
      <c r="S105" s="72"/>
      <c r="T105" s="72" t="s">
        <v>107</v>
      </c>
      <c r="U105" s="74"/>
      <c r="V105" s="74"/>
      <c r="W105" s="74"/>
      <c r="X105" s="74"/>
      <c r="Y105" s="74"/>
      <c r="Z105" s="74"/>
      <c r="AA105" s="74"/>
      <c r="AB105" s="74"/>
      <c r="AC105" s="74"/>
      <c r="AD105" s="74"/>
      <c r="AE105" s="72"/>
      <c r="AF105" s="72"/>
      <c r="AG105" s="72"/>
      <c r="AH105" s="72"/>
      <c r="AI105" s="72"/>
      <c r="AJ105" s="72"/>
      <c r="AK105" s="72"/>
      <c r="AL105" s="72"/>
      <c r="AM105" s="72" t="s">
        <v>107</v>
      </c>
      <c r="AN105" s="72"/>
      <c r="AO105" s="72"/>
      <c r="AP105" s="72"/>
      <c r="AQ105" s="72"/>
      <c r="AR105" s="72"/>
      <c r="AS105" s="72"/>
      <c r="AT105" s="72"/>
      <c r="AU105" s="72"/>
      <c r="AV105" s="72"/>
      <c r="AW105" s="72"/>
      <c r="AX105" s="72"/>
      <c r="AY105" s="72"/>
      <c r="AZ105" s="72"/>
      <c r="BA105" s="72" t="s">
        <v>107</v>
      </c>
      <c r="BB105" s="72"/>
      <c r="BC105" s="72"/>
      <c r="BD105" s="72"/>
      <c r="BE105" s="72"/>
      <c r="BF105" s="72"/>
      <c r="BG105" s="72"/>
      <c r="BH105" s="72"/>
      <c r="BI105" s="72"/>
      <c r="BJ105" s="72" t="s">
        <v>107</v>
      </c>
      <c r="BK105" s="72"/>
      <c r="BL105" s="72"/>
      <c r="BM105" s="72"/>
      <c r="BN105" s="72"/>
      <c r="BO105" s="72"/>
      <c r="BP105" s="72"/>
      <c r="BQ105" s="72"/>
      <c r="BR105" s="72"/>
      <c r="BS105" s="72"/>
      <c r="BT105" s="72"/>
      <c r="BU105" s="72"/>
      <c r="BV105" s="72"/>
      <c r="BW105" s="72" t="s">
        <v>107</v>
      </c>
      <c r="BX105" s="72"/>
      <c r="BY105" s="72"/>
      <c r="BZ105" s="72"/>
      <c r="CA105" s="72"/>
      <c r="CB105" s="72"/>
      <c r="CC105" s="72"/>
      <c r="CD105" s="71"/>
      <c r="CE105" s="72"/>
      <c r="CF105" s="72"/>
      <c r="CG105" s="72" t="s">
        <v>107</v>
      </c>
      <c r="CH105" s="72"/>
      <c r="CI105" s="72"/>
      <c r="CJ105" s="72"/>
      <c r="CK105" s="72"/>
      <c r="CL105" s="72"/>
      <c r="CM105" s="72"/>
      <c r="CN105" s="72"/>
      <c r="CO105" s="72"/>
      <c r="CP105" s="72"/>
      <c r="CQ105" s="72"/>
      <c r="CR105" s="72"/>
    </row>
    <row r="106" spans="1:96" ht="15" customHeight="1" x14ac:dyDescent="0.25">
      <c r="A106" s="74" t="s">
        <v>106</v>
      </c>
      <c r="B106" s="74">
        <v>15518</v>
      </c>
      <c r="C106" s="74">
        <v>7790</v>
      </c>
      <c r="D106" s="74">
        <v>7723</v>
      </c>
      <c r="E106" s="74">
        <v>3892</v>
      </c>
      <c r="F106" s="74">
        <v>5591</v>
      </c>
      <c r="G106" s="74">
        <v>2879</v>
      </c>
      <c r="H106" s="74">
        <v>3365</v>
      </c>
      <c r="I106" s="74">
        <v>1803</v>
      </c>
      <c r="J106" s="74">
        <v>2503</v>
      </c>
      <c r="K106" s="74">
        <v>1294</v>
      </c>
      <c r="L106" s="71">
        <v>34700</v>
      </c>
      <c r="M106" s="71">
        <v>17658</v>
      </c>
      <c r="N106" s="74">
        <v>0</v>
      </c>
      <c r="O106" s="74">
        <v>0</v>
      </c>
      <c r="P106" s="74">
        <v>0</v>
      </c>
      <c r="Q106" s="74">
        <v>0</v>
      </c>
      <c r="R106" s="72">
        <v>0</v>
      </c>
      <c r="S106" s="72">
        <v>0</v>
      </c>
      <c r="T106" s="74" t="s">
        <v>106</v>
      </c>
      <c r="U106" s="74">
        <v>3173</v>
      </c>
      <c r="V106" s="74">
        <v>1573</v>
      </c>
      <c r="W106" s="74">
        <v>1599</v>
      </c>
      <c r="X106" s="74">
        <v>758</v>
      </c>
      <c r="Y106" s="74">
        <v>1195</v>
      </c>
      <c r="Z106" s="74">
        <v>618</v>
      </c>
      <c r="AA106" s="74">
        <v>566</v>
      </c>
      <c r="AB106" s="74">
        <v>290</v>
      </c>
      <c r="AC106" s="74">
        <v>729</v>
      </c>
      <c r="AD106" s="74">
        <v>382</v>
      </c>
      <c r="AE106" s="72">
        <v>7262</v>
      </c>
      <c r="AF106" s="72">
        <v>3621</v>
      </c>
      <c r="AG106" s="74">
        <v>0</v>
      </c>
      <c r="AH106" s="74">
        <v>0</v>
      </c>
      <c r="AI106" s="74">
        <v>0</v>
      </c>
      <c r="AJ106" s="74">
        <v>0</v>
      </c>
      <c r="AK106" s="72">
        <v>0</v>
      </c>
      <c r="AL106" s="72">
        <v>0</v>
      </c>
      <c r="AM106" s="74" t="s">
        <v>106</v>
      </c>
      <c r="AN106" s="74">
        <v>265</v>
      </c>
      <c r="AO106" s="74">
        <v>216</v>
      </c>
      <c r="AP106" s="74">
        <v>198</v>
      </c>
      <c r="AQ106" s="74">
        <v>152</v>
      </c>
      <c r="AR106" s="74">
        <v>118</v>
      </c>
      <c r="AS106" s="72">
        <v>949</v>
      </c>
      <c r="AT106" s="74">
        <v>478</v>
      </c>
      <c r="AU106" s="74">
        <v>11</v>
      </c>
      <c r="AV106" s="74">
        <v>0</v>
      </c>
      <c r="AW106" s="74">
        <v>0</v>
      </c>
      <c r="AX106" s="74">
        <v>23</v>
      </c>
      <c r="AY106" s="74">
        <v>0</v>
      </c>
      <c r="AZ106" s="74">
        <v>191</v>
      </c>
      <c r="BA106" s="74" t="s">
        <v>106</v>
      </c>
      <c r="BB106" s="74">
        <v>0</v>
      </c>
      <c r="BC106" s="74">
        <v>5216</v>
      </c>
      <c r="BD106" s="74">
        <v>737</v>
      </c>
      <c r="BE106" s="74">
        <v>254</v>
      </c>
      <c r="BF106" s="74">
        <v>19</v>
      </c>
      <c r="BG106" s="74">
        <v>437</v>
      </c>
      <c r="BH106" s="74">
        <v>202</v>
      </c>
      <c r="BI106" s="74">
        <v>543</v>
      </c>
      <c r="BJ106" s="74" t="s">
        <v>106</v>
      </c>
      <c r="BK106" s="74">
        <v>1193</v>
      </c>
      <c r="BL106" s="74">
        <v>603</v>
      </c>
      <c r="BM106" s="74">
        <v>1146</v>
      </c>
      <c r="BN106" s="74">
        <v>570</v>
      </c>
      <c r="BO106" s="74">
        <v>259</v>
      </c>
      <c r="BP106" s="74">
        <v>136</v>
      </c>
      <c r="BQ106" s="74">
        <v>1893</v>
      </c>
      <c r="BR106" s="74">
        <v>952</v>
      </c>
      <c r="BS106" s="74">
        <v>1826</v>
      </c>
      <c r="BT106" s="74">
        <v>913</v>
      </c>
      <c r="BU106" s="74">
        <v>584</v>
      </c>
      <c r="BV106" s="74">
        <v>322</v>
      </c>
      <c r="BW106" s="74" t="s">
        <v>106</v>
      </c>
      <c r="BX106" s="74">
        <v>53</v>
      </c>
      <c r="BY106" s="74">
        <v>475</v>
      </c>
      <c r="BZ106" s="74">
        <v>47</v>
      </c>
      <c r="CA106" s="74">
        <v>92</v>
      </c>
      <c r="CB106" s="74">
        <v>51</v>
      </c>
      <c r="CC106" s="72">
        <v>718</v>
      </c>
      <c r="CD106" s="72">
        <v>334</v>
      </c>
      <c r="CE106" s="72">
        <v>29</v>
      </c>
      <c r="CF106" s="72">
        <v>17</v>
      </c>
      <c r="CG106" s="74" t="s">
        <v>106</v>
      </c>
      <c r="CH106" s="74">
        <v>12045</v>
      </c>
      <c r="CI106" s="74">
        <v>5458</v>
      </c>
      <c r="CJ106" s="74">
        <v>2138</v>
      </c>
      <c r="CK106" s="74">
        <v>4647</v>
      </c>
      <c r="CL106" s="74">
        <v>5647</v>
      </c>
      <c r="CM106" s="74">
        <v>283</v>
      </c>
      <c r="CN106" s="74">
        <v>5818</v>
      </c>
      <c r="CO106" s="74">
        <v>4809</v>
      </c>
      <c r="CP106" s="74">
        <v>531</v>
      </c>
      <c r="CQ106" s="74">
        <v>997</v>
      </c>
      <c r="CR106" s="74">
        <v>619</v>
      </c>
    </row>
    <row r="107" spans="1:96" ht="15" customHeight="1" x14ac:dyDescent="0.25">
      <c r="A107" s="74" t="s">
        <v>105</v>
      </c>
      <c r="B107" s="74">
        <v>2766</v>
      </c>
      <c r="C107" s="74">
        <v>1339</v>
      </c>
      <c r="D107" s="74">
        <v>2500</v>
      </c>
      <c r="E107" s="74">
        <v>1230</v>
      </c>
      <c r="F107" s="74">
        <v>2719</v>
      </c>
      <c r="G107" s="74">
        <v>1386</v>
      </c>
      <c r="H107" s="74">
        <v>2507</v>
      </c>
      <c r="I107" s="74">
        <v>1284</v>
      </c>
      <c r="J107" s="74">
        <v>2181</v>
      </c>
      <c r="K107" s="74">
        <v>1162</v>
      </c>
      <c r="L107" s="71">
        <v>12673</v>
      </c>
      <c r="M107" s="71">
        <v>6401</v>
      </c>
      <c r="N107" s="74">
        <v>0</v>
      </c>
      <c r="O107" s="74">
        <v>0</v>
      </c>
      <c r="P107" s="74">
        <v>0</v>
      </c>
      <c r="Q107" s="74">
        <v>0</v>
      </c>
      <c r="R107" s="72">
        <v>0</v>
      </c>
      <c r="S107" s="72">
        <v>0</v>
      </c>
      <c r="T107" s="74" t="s">
        <v>105</v>
      </c>
      <c r="U107" s="74">
        <v>589</v>
      </c>
      <c r="V107" s="74">
        <v>275</v>
      </c>
      <c r="W107" s="74">
        <v>502</v>
      </c>
      <c r="X107" s="74">
        <v>228</v>
      </c>
      <c r="Y107" s="74">
        <v>597</v>
      </c>
      <c r="Z107" s="74">
        <v>308</v>
      </c>
      <c r="AA107" s="74">
        <v>440</v>
      </c>
      <c r="AB107" s="74">
        <v>199</v>
      </c>
      <c r="AC107" s="74">
        <v>226</v>
      </c>
      <c r="AD107" s="74">
        <v>107</v>
      </c>
      <c r="AE107" s="72">
        <v>2354</v>
      </c>
      <c r="AF107" s="72">
        <v>1117</v>
      </c>
      <c r="AG107" s="74">
        <v>0</v>
      </c>
      <c r="AH107" s="74">
        <v>0</v>
      </c>
      <c r="AI107" s="74">
        <v>0</v>
      </c>
      <c r="AJ107" s="74">
        <v>0</v>
      </c>
      <c r="AK107" s="72">
        <v>0</v>
      </c>
      <c r="AL107" s="72">
        <v>0</v>
      </c>
      <c r="AM107" s="74" t="s">
        <v>105</v>
      </c>
      <c r="AN107" s="74">
        <v>48</v>
      </c>
      <c r="AO107" s="74">
        <v>43</v>
      </c>
      <c r="AP107" s="74">
        <v>48</v>
      </c>
      <c r="AQ107" s="74">
        <v>43</v>
      </c>
      <c r="AR107" s="74">
        <v>41</v>
      </c>
      <c r="AS107" s="72">
        <v>223</v>
      </c>
      <c r="AT107" s="74">
        <v>172</v>
      </c>
      <c r="AU107" s="74">
        <v>131</v>
      </c>
      <c r="AV107" s="74">
        <v>0</v>
      </c>
      <c r="AW107" s="74">
        <v>0</v>
      </c>
      <c r="AX107" s="74">
        <v>0</v>
      </c>
      <c r="AY107" s="74">
        <v>0</v>
      </c>
      <c r="AZ107" s="74">
        <v>15</v>
      </c>
      <c r="BA107" s="74" t="s">
        <v>105</v>
      </c>
      <c r="BB107" s="74">
        <v>22</v>
      </c>
      <c r="BC107" s="74">
        <v>2622</v>
      </c>
      <c r="BD107" s="74">
        <v>854</v>
      </c>
      <c r="BE107" s="74">
        <v>115</v>
      </c>
      <c r="BF107" s="74">
        <v>0</v>
      </c>
      <c r="BG107" s="74">
        <v>199</v>
      </c>
      <c r="BH107" s="74">
        <v>100</v>
      </c>
      <c r="BI107" s="74">
        <v>223</v>
      </c>
      <c r="BJ107" s="74" t="s">
        <v>105</v>
      </c>
      <c r="BK107" s="74">
        <v>1832</v>
      </c>
      <c r="BL107" s="74">
        <v>935</v>
      </c>
      <c r="BM107" s="74">
        <v>1809</v>
      </c>
      <c r="BN107" s="74">
        <v>925</v>
      </c>
      <c r="BO107" s="74">
        <v>1412</v>
      </c>
      <c r="BP107" s="74">
        <v>754</v>
      </c>
      <c r="BQ107" s="74">
        <v>1819</v>
      </c>
      <c r="BR107" s="74">
        <v>929</v>
      </c>
      <c r="BS107" s="74">
        <v>1797</v>
      </c>
      <c r="BT107" s="74">
        <v>919</v>
      </c>
      <c r="BU107" s="74">
        <v>489</v>
      </c>
      <c r="BV107" s="74">
        <v>16</v>
      </c>
      <c r="BW107" s="74" t="s">
        <v>105</v>
      </c>
      <c r="BX107" s="74">
        <v>74</v>
      </c>
      <c r="BY107" s="74">
        <v>144</v>
      </c>
      <c r="BZ107" s="74">
        <v>0</v>
      </c>
      <c r="CA107" s="74">
        <v>2</v>
      </c>
      <c r="CB107" s="74">
        <v>6</v>
      </c>
      <c r="CC107" s="72">
        <v>226</v>
      </c>
      <c r="CD107" s="72">
        <v>201</v>
      </c>
      <c r="CE107" s="72">
        <v>47</v>
      </c>
      <c r="CF107" s="72">
        <v>40</v>
      </c>
      <c r="CG107" s="74" t="s">
        <v>105</v>
      </c>
      <c r="CH107" s="74">
        <v>6203</v>
      </c>
      <c r="CI107" s="74">
        <v>2033</v>
      </c>
      <c r="CJ107" s="74">
        <v>214</v>
      </c>
      <c r="CK107" s="74">
        <v>1613</v>
      </c>
      <c r="CL107" s="74">
        <v>2094</v>
      </c>
      <c r="CM107" s="74">
        <v>17</v>
      </c>
      <c r="CN107" s="74">
        <v>2101</v>
      </c>
      <c r="CO107" s="74">
        <v>1248</v>
      </c>
      <c r="CP107" s="74">
        <v>188</v>
      </c>
      <c r="CQ107" s="74">
        <v>273</v>
      </c>
      <c r="CR107" s="74">
        <v>114</v>
      </c>
    </row>
    <row r="108" spans="1:96" ht="15" customHeight="1" x14ac:dyDescent="0.25">
      <c r="A108" s="74" t="s">
        <v>104</v>
      </c>
      <c r="B108" s="74">
        <v>5445</v>
      </c>
      <c r="C108" s="74">
        <v>2676</v>
      </c>
      <c r="D108" s="74">
        <v>3651</v>
      </c>
      <c r="E108" s="74">
        <v>1817</v>
      </c>
      <c r="F108" s="74">
        <v>2934</v>
      </c>
      <c r="G108" s="74">
        <v>1469</v>
      </c>
      <c r="H108" s="74">
        <v>1806</v>
      </c>
      <c r="I108" s="74">
        <v>997</v>
      </c>
      <c r="J108" s="74">
        <v>1243</v>
      </c>
      <c r="K108" s="74">
        <v>724</v>
      </c>
      <c r="L108" s="71">
        <v>15079</v>
      </c>
      <c r="M108" s="71">
        <v>7683</v>
      </c>
      <c r="N108" s="74">
        <v>0</v>
      </c>
      <c r="O108" s="74">
        <v>0</v>
      </c>
      <c r="P108" s="74">
        <v>0</v>
      </c>
      <c r="Q108" s="74">
        <v>0</v>
      </c>
      <c r="R108" s="72">
        <v>0</v>
      </c>
      <c r="S108" s="72">
        <v>0</v>
      </c>
      <c r="T108" s="74" t="s">
        <v>104</v>
      </c>
      <c r="U108" s="74">
        <v>1859</v>
      </c>
      <c r="V108" s="74">
        <v>873</v>
      </c>
      <c r="W108" s="74">
        <v>1072</v>
      </c>
      <c r="X108" s="74">
        <v>511</v>
      </c>
      <c r="Y108" s="74">
        <v>971</v>
      </c>
      <c r="Z108" s="74">
        <v>472</v>
      </c>
      <c r="AA108" s="74">
        <v>504</v>
      </c>
      <c r="AB108" s="74">
        <v>255</v>
      </c>
      <c r="AC108" s="74">
        <v>346</v>
      </c>
      <c r="AD108" s="74">
        <v>212</v>
      </c>
      <c r="AE108" s="72">
        <v>4752</v>
      </c>
      <c r="AF108" s="72">
        <v>2323</v>
      </c>
      <c r="AG108" s="74">
        <v>0</v>
      </c>
      <c r="AH108" s="74">
        <v>0</v>
      </c>
      <c r="AI108" s="74">
        <v>0</v>
      </c>
      <c r="AJ108" s="74">
        <v>0</v>
      </c>
      <c r="AK108" s="72">
        <v>0</v>
      </c>
      <c r="AL108" s="72">
        <v>0</v>
      </c>
      <c r="AM108" s="74" t="s">
        <v>104</v>
      </c>
      <c r="AN108" s="74">
        <v>135</v>
      </c>
      <c r="AO108" s="74">
        <v>132</v>
      </c>
      <c r="AP108" s="74">
        <v>129</v>
      </c>
      <c r="AQ108" s="74">
        <v>125</v>
      </c>
      <c r="AR108" s="74">
        <v>107</v>
      </c>
      <c r="AS108" s="72">
        <v>628</v>
      </c>
      <c r="AT108" s="74">
        <v>299</v>
      </c>
      <c r="AU108" s="74">
        <v>15</v>
      </c>
      <c r="AV108" s="74">
        <v>0</v>
      </c>
      <c r="AW108" s="74">
        <v>0</v>
      </c>
      <c r="AX108" s="74">
        <v>22</v>
      </c>
      <c r="AY108" s="74">
        <v>2</v>
      </c>
      <c r="AZ108" s="74">
        <v>125</v>
      </c>
      <c r="BA108" s="74" t="s">
        <v>104</v>
      </c>
      <c r="BB108" s="74">
        <v>3</v>
      </c>
      <c r="BC108" s="74">
        <v>3931</v>
      </c>
      <c r="BD108" s="74">
        <v>125</v>
      </c>
      <c r="BE108" s="74">
        <v>90</v>
      </c>
      <c r="BF108" s="74">
        <v>0</v>
      </c>
      <c r="BG108" s="74">
        <v>289</v>
      </c>
      <c r="BH108" s="74">
        <v>197</v>
      </c>
      <c r="BI108" s="74">
        <v>390</v>
      </c>
      <c r="BJ108" s="74" t="s">
        <v>104</v>
      </c>
      <c r="BK108" s="74">
        <v>1063</v>
      </c>
      <c r="BL108" s="74">
        <v>618</v>
      </c>
      <c r="BM108" s="74">
        <v>1020</v>
      </c>
      <c r="BN108" s="74">
        <v>592</v>
      </c>
      <c r="BO108" s="74">
        <v>542</v>
      </c>
      <c r="BP108" s="74">
        <v>316</v>
      </c>
      <c r="BQ108" s="74">
        <v>1060</v>
      </c>
      <c r="BR108" s="74">
        <v>620</v>
      </c>
      <c r="BS108" s="74">
        <v>1018</v>
      </c>
      <c r="BT108" s="74">
        <v>595</v>
      </c>
      <c r="BU108" s="74">
        <v>349</v>
      </c>
      <c r="BV108" s="74">
        <v>129</v>
      </c>
      <c r="BW108" s="74" t="s">
        <v>104</v>
      </c>
      <c r="BX108" s="74">
        <v>14</v>
      </c>
      <c r="BY108" s="74">
        <v>267</v>
      </c>
      <c r="BZ108" s="74">
        <v>47</v>
      </c>
      <c r="CA108" s="74">
        <v>9</v>
      </c>
      <c r="CB108" s="74">
        <v>22</v>
      </c>
      <c r="CC108" s="72">
        <v>359</v>
      </c>
      <c r="CD108" s="72">
        <v>219</v>
      </c>
      <c r="CE108" s="72">
        <v>4</v>
      </c>
      <c r="CF108" s="72">
        <v>1</v>
      </c>
      <c r="CG108" s="74" t="s">
        <v>104</v>
      </c>
      <c r="CH108" s="74">
        <v>8429</v>
      </c>
      <c r="CI108" s="74">
        <v>2995</v>
      </c>
      <c r="CJ108" s="74">
        <v>662</v>
      </c>
      <c r="CK108" s="74">
        <v>3233</v>
      </c>
      <c r="CL108" s="74">
        <v>2525</v>
      </c>
      <c r="CM108" s="74">
        <v>150</v>
      </c>
      <c r="CN108" s="74">
        <v>2261</v>
      </c>
      <c r="CO108" s="74">
        <v>1771</v>
      </c>
      <c r="CP108" s="74">
        <v>251</v>
      </c>
      <c r="CQ108" s="74">
        <v>1196</v>
      </c>
      <c r="CR108" s="74">
        <v>863</v>
      </c>
    </row>
    <row r="109" spans="1:96" ht="15" customHeight="1" x14ac:dyDescent="0.25">
      <c r="A109" s="74" t="s">
        <v>103</v>
      </c>
      <c r="B109" s="74">
        <v>12268</v>
      </c>
      <c r="C109" s="74">
        <v>6029</v>
      </c>
      <c r="D109" s="74">
        <v>6616</v>
      </c>
      <c r="E109" s="74">
        <v>3338</v>
      </c>
      <c r="F109" s="74">
        <v>5322</v>
      </c>
      <c r="G109" s="74">
        <v>2706</v>
      </c>
      <c r="H109" s="74">
        <v>3474</v>
      </c>
      <c r="I109" s="74">
        <v>1761</v>
      </c>
      <c r="J109" s="74">
        <v>3189</v>
      </c>
      <c r="K109" s="74">
        <v>1651</v>
      </c>
      <c r="L109" s="71">
        <v>30869</v>
      </c>
      <c r="M109" s="71">
        <v>15485</v>
      </c>
      <c r="N109" s="74">
        <v>0</v>
      </c>
      <c r="O109" s="74">
        <v>0</v>
      </c>
      <c r="P109" s="74">
        <v>0</v>
      </c>
      <c r="Q109" s="74">
        <v>0</v>
      </c>
      <c r="R109" s="72">
        <v>0</v>
      </c>
      <c r="S109" s="72">
        <v>0</v>
      </c>
      <c r="T109" s="74" t="s">
        <v>103</v>
      </c>
      <c r="U109" s="74">
        <v>2985</v>
      </c>
      <c r="V109" s="74">
        <v>1391</v>
      </c>
      <c r="W109" s="74">
        <v>1619</v>
      </c>
      <c r="X109" s="74">
        <v>763</v>
      </c>
      <c r="Y109" s="74">
        <v>1407</v>
      </c>
      <c r="Z109" s="74">
        <v>704</v>
      </c>
      <c r="AA109" s="74">
        <v>829</v>
      </c>
      <c r="AB109" s="74">
        <v>399</v>
      </c>
      <c r="AC109" s="74">
        <v>1056</v>
      </c>
      <c r="AD109" s="74">
        <v>551</v>
      </c>
      <c r="AE109" s="72">
        <v>7896</v>
      </c>
      <c r="AF109" s="72">
        <v>3808</v>
      </c>
      <c r="AG109" s="74">
        <v>0</v>
      </c>
      <c r="AH109" s="74">
        <v>0</v>
      </c>
      <c r="AI109" s="74">
        <v>0</v>
      </c>
      <c r="AJ109" s="74">
        <v>0</v>
      </c>
      <c r="AK109" s="72">
        <v>0</v>
      </c>
      <c r="AL109" s="72">
        <v>0</v>
      </c>
      <c r="AM109" s="74" t="s">
        <v>103</v>
      </c>
      <c r="AN109" s="74">
        <v>244</v>
      </c>
      <c r="AO109" s="74">
        <v>206</v>
      </c>
      <c r="AP109" s="74">
        <v>195</v>
      </c>
      <c r="AQ109" s="74">
        <v>172</v>
      </c>
      <c r="AR109" s="74">
        <v>149</v>
      </c>
      <c r="AS109" s="72">
        <v>966</v>
      </c>
      <c r="AT109" s="74">
        <v>507</v>
      </c>
      <c r="AU109" s="74">
        <v>36</v>
      </c>
      <c r="AV109" s="74">
        <v>0</v>
      </c>
      <c r="AW109" s="74">
        <v>0</v>
      </c>
      <c r="AX109" s="74">
        <v>44</v>
      </c>
      <c r="AY109" s="74">
        <v>0</v>
      </c>
      <c r="AZ109" s="74">
        <v>174</v>
      </c>
      <c r="BA109" s="74" t="s">
        <v>103</v>
      </c>
      <c r="BB109" s="74">
        <v>1</v>
      </c>
      <c r="BC109" s="74">
        <v>6340</v>
      </c>
      <c r="BD109" s="74">
        <v>377</v>
      </c>
      <c r="BE109" s="74">
        <v>123</v>
      </c>
      <c r="BF109" s="74">
        <v>7</v>
      </c>
      <c r="BG109" s="74">
        <v>387</v>
      </c>
      <c r="BH109" s="74">
        <v>319</v>
      </c>
      <c r="BI109" s="74">
        <v>628</v>
      </c>
      <c r="BJ109" s="74" t="s">
        <v>103</v>
      </c>
      <c r="BK109" s="74">
        <v>2291</v>
      </c>
      <c r="BL109" s="74">
        <v>1167</v>
      </c>
      <c r="BM109" s="74">
        <v>2224</v>
      </c>
      <c r="BN109" s="74">
        <v>1140</v>
      </c>
      <c r="BO109" s="74">
        <v>734</v>
      </c>
      <c r="BP109" s="74">
        <v>354</v>
      </c>
      <c r="BQ109" s="74">
        <v>2241</v>
      </c>
      <c r="BR109" s="74">
        <v>1153</v>
      </c>
      <c r="BS109" s="74">
        <v>2183</v>
      </c>
      <c r="BT109" s="74">
        <v>1128</v>
      </c>
      <c r="BU109" s="74">
        <v>538</v>
      </c>
      <c r="BV109" s="74">
        <v>174</v>
      </c>
      <c r="BW109" s="74" t="s">
        <v>103</v>
      </c>
      <c r="BX109" s="74">
        <v>52</v>
      </c>
      <c r="BY109" s="74">
        <v>455</v>
      </c>
      <c r="BZ109" s="74">
        <v>23</v>
      </c>
      <c r="CA109" s="74">
        <v>69</v>
      </c>
      <c r="CB109" s="74">
        <v>134</v>
      </c>
      <c r="CC109" s="72">
        <v>733</v>
      </c>
      <c r="CD109" s="72">
        <v>332</v>
      </c>
      <c r="CE109" s="72">
        <v>45</v>
      </c>
      <c r="CF109" s="72">
        <v>17</v>
      </c>
      <c r="CG109" s="74" t="s">
        <v>103</v>
      </c>
      <c r="CH109" s="74">
        <v>8358</v>
      </c>
      <c r="CI109" s="74">
        <v>5647</v>
      </c>
      <c r="CJ109" s="74">
        <v>318</v>
      </c>
      <c r="CK109" s="74">
        <v>2476</v>
      </c>
      <c r="CL109" s="74">
        <v>3806</v>
      </c>
      <c r="CM109" s="74">
        <v>117</v>
      </c>
      <c r="CN109" s="74">
        <v>4442</v>
      </c>
      <c r="CO109" s="74">
        <v>3318</v>
      </c>
      <c r="CP109" s="74">
        <v>79</v>
      </c>
      <c r="CQ109" s="74">
        <v>983</v>
      </c>
      <c r="CR109" s="74">
        <v>1061</v>
      </c>
    </row>
    <row r="110" spans="1:96" ht="15" customHeight="1" x14ac:dyDescent="0.25">
      <c r="A110" s="74" t="s">
        <v>102</v>
      </c>
      <c r="B110" s="74">
        <v>7053</v>
      </c>
      <c r="C110" s="74">
        <v>3531</v>
      </c>
      <c r="D110" s="74">
        <v>3305</v>
      </c>
      <c r="E110" s="74">
        <v>1666</v>
      </c>
      <c r="F110" s="74">
        <v>2468</v>
      </c>
      <c r="G110" s="74">
        <v>1280</v>
      </c>
      <c r="H110" s="74">
        <v>1414</v>
      </c>
      <c r="I110" s="74">
        <v>725</v>
      </c>
      <c r="J110" s="74">
        <v>1106</v>
      </c>
      <c r="K110" s="74">
        <v>576</v>
      </c>
      <c r="L110" s="71">
        <v>15346</v>
      </c>
      <c r="M110" s="71">
        <v>7778</v>
      </c>
      <c r="N110" s="74">
        <v>0</v>
      </c>
      <c r="O110" s="74">
        <v>0</v>
      </c>
      <c r="P110" s="74">
        <v>0</v>
      </c>
      <c r="Q110" s="74">
        <v>0</v>
      </c>
      <c r="R110" s="72">
        <v>0</v>
      </c>
      <c r="S110" s="72">
        <v>0</v>
      </c>
      <c r="T110" s="74" t="s">
        <v>102</v>
      </c>
      <c r="U110" s="74">
        <v>1881</v>
      </c>
      <c r="V110" s="74">
        <v>938</v>
      </c>
      <c r="W110" s="74">
        <v>875</v>
      </c>
      <c r="X110" s="74">
        <v>427</v>
      </c>
      <c r="Y110" s="74">
        <v>710</v>
      </c>
      <c r="Z110" s="74">
        <v>357</v>
      </c>
      <c r="AA110" s="74">
        <v>320</v>
      </c>
      <c r="AB110" s="74">
        <v>174</v>
      </c>
      <c r="AC110" s="74">
        <v>309</v>
      </c>
      <c r="AD110" s="74">
        <v>149</v>
      </c>
      <c r="AE110" s="72">
        <v>4095</v>
      </c>
      <c r="AF110" s="72">
        <v>2045</v>
      </c>
      <c r="AG110" s="74">
        <v>0</v>
      </c>
      <c r="AH110" s="74">
        <v>0</v>
      </c>
      <c r="AI110" s="74">
        <v>0</v>
      </c>
      <c r="AJ110" s="74">
        <v>0</v>
      </c>
      <c r="AK110" s="72">
        <v>0</v>
      </c>
      <c r="AL110" s="72">
        <v>0</v>
      </c>
      <c r="AM110" s="74" t="s">
        <v>102</v>
      </c>
      <c r="AN110" s="74">
        <v>125</v>
      </c>
      <c r="AO110" s="74">
        <v>112</v>
      </c>
      <c r="AP110" s="74">
        <v>105</v>
      </c>
      <c r="AQ110" s="74">
        <v>86</v>
      </c>
      <c r="AR110" s="74">
        <v>72</v>
      </c>
      <c r="AS110" s="72">
        <v>500</v>
      </c>
      <c r="AT110" s="74">
        <v>214</v>
      </c>
      <c r="AU110" s="74">
        <v>5</v>
      </c>
      <c r="AV110" s="74">
        <v>0</v>
      </c>
      <c r="AW110" s="74">
        <v>0</v>
      </c>
      <c r="AX110" s="74">
        <v>7</v>
      </c>
      <c r="AY110" s="74">
        <v>0</v>
      </c>
      <c r="AZ110" s="74">
        <v>104</v>
      </c>
      <c r="BA110" s="74" t="s">
        <v>102</v>
      </c>
      <c r="BB110" s="74">
        <v>1</v>
      </c>
      <c r="BC110" s="74">
        <v>2090</v>
      </c>
      <c r="BD110" s="74">
        <v>518</v>
      </c>
      <c r="BE110" s="74">
        <v>124</v>
      </c>
      <c r="BF110" s="74">
        <v>92</v>
      </c>
      <c r="BG110" s="74">
        <v>189</v>
      </c>
      <c r="BH110" s="74">
        <v>91</v>
      </c>
      <c r="BI110" s="74">
        <v>273</v>
      </c>
      <c r="BJ110" s="74" t="s">
        <v>102</v>
      </c>
      <c r="BK110" s="74">
        <v>789</v>
      </c>
      <c r="BL110" s="74">
        <v>402</v>
      </c>
      <c r="BM110" s="74">
        <v>742</v>
      </c>
      <c r="BN110" s="74">
        <v>378</v>
      </c>
      <c r="BO110" s="74">
        <v>294</v>
      </c>
      <c r="BP110" s="74">
        <v>149</v>
      </c>
      <c r="BQ110" s="74">
        <v>770</v>
      </c>
      <c r="BR110" s="74">
        <v>395</v>
      </c>
      <c r="BS110" s="74">
        <v>723</v>
      </c>
      <c r="BT110" s="74">
        <v>371</v>
      </c>
      <c r="BU110" s="74">
        <v>235</v>
      </c>
      <c r="BV110" s="74">
        <v>104</v>
      </c>
      <c r="BW110" s="74" t="s">
        <v>102</v>
      </c>
      <c r="BX110" s="74">
        <v>24</v>
      </c>
      <c r="BY110" s="74">
        <v>196</v>
      </c>
      <c r="BZ110" s="74">
        <v>40</v>
      </c>
      <c r="CA110" s="74">
        <v>23</v>
      </c>
      <c r="CB110" s="74">
        <v>4</v>
      </c>
      <c r="CC110" s="72">
        <v>287</v>
      </c>
      <c r="CD110" s="72">
        <v>117</v>
      </c>
      <c r="CE110" s="72">
        <v>7</v>
      </c>
      <c r="CF110" s="72">
        <v>3</v>
      </c>
      <c r="CG110" s="74" t="s">
        <v>102</v>
      </c>
      <c r="CH110" s="74">
        <v>4945</v>
      </c>
      <c r="CI110" s="74">
        <v>2528</v>
      </c>
      <c r="CJ110" s="74">
        <v>981</v>
      </c>
      <c r="CK110" s="74">
        <v>1911</v>
      </c>
      <c r="CL110" s="74">
        <v>2102</v>
      </c>
      <c r="CM110" s="74">
        <v>91</v>
      </c>
      <c r="CN110" s="74">
        <v>1936</v>
      </c>
      <c r="CO110" s="74">
        <v>1467</v>
      </c>
      <c r="CP110" s="74">
        <v>302</v>
      </c>
      <c r="CQ110" s="74">
        <v>588</v>
      </c>
      <c r="CR110" s="74">
        <v>177</v>
      </c>
    </row>
    <row r="111" spans="1:96" ht="15" customHeight="1" x14ac:dyDescent="0.25">
      <c r="A111" s="74" t="s">
        <v>101</v>
      </c>
      <c r="B111" s="74">
        <v>5390</v>
      </c>
      <c r="C111" s="74">
        <v>2637</v>
      </c>
      <c r="D111" s="74">
        <v>2235</v>
      </c>
      <c r="E111" s="74">
        <v>1095</v>
      </c>
      <c r="F111" s="74">
        <v>1451</v>
      </c>
      <c r="G111" s="74">
        <v>733</v>
      </c>
      <c r="H111" s="74">
        <v>719</v>
      </c>
      <c r="I111" s="74">
        <v>360</v>
      </c>
      <c r="J111" s="74">
        <v>549</v>
      </c>
      <c r="K111" s="74">
        <v>262</v>
      </c>
      <c r="L111" s="71">
        <v>10344</v>
      </c>
      <c r="M111" s="71">
        <v>5087</v>
      </c>
      <c r="N111" s="74">
        <v>0</v>
      </c>
      <c r="O111" s="74">
        <v>0</v>
      </c>
      <c r="P111" s="74">
        <v>0</v>
      </c>
      <c r="Q111" s="74">
        <v>0</v>
      </c>
      <c r="R111" s="72">
        <v>0</v>
      </c>
      <c r="S111" s="72">
        <v>0</v>
      </c>
      <c r="T111" s="74" t="s">
        <v>101</v>
      </c>
      <c r="U111" s="74">
        <v>1756</v>
      </c>
      <c r="V111" s="74">
        <v>882</v>
      </c>
      <c r="W111" s="74">
        <v>682</v>
      </c>
      <c r="X111" s="74">
        <v>318</v>
      </c>
      <c r="Y111" s="74">
        <v>505</v>
      </c>
      <c r="Z111" s="74">
        <v>242</v>
      </c>
      <c r="AA111" s="74">
        <v>203</v>
      </c>
      <c r="AB111" s="74">
        <v>101</v>
      </c>
      <c r="AC111" s="74">
        <v>164</v>
      </c>
      <c r="AD111" s="74">
        <v>75</v>
      </c>
      <c r="AE111" s="72">
        <v>3310</v>
      </c>
      <c r="AF111" s="72">
        <v>1618</v>
      </c>
      <c r="AG111" s="74">
        <v>0</v>
      </c>
      <c r="AH111" s="74">
        <v>0</v>
      </c>
      <c r="AI111" s="74">
        <v>0</v>
      </c>
      <c r="AJ111" s="74">
        <v>0</v>
      </c>
      <c r="AK111" s="72">
        <v>0</v>
      </c>
      <c r="AL111" s="72">
        <v>0</v>
      </c>
      <c r="AM111" s="74" t="s">
        <v>101</v>
      </c>
      <c r="AN111" s="74">
        <v>131</v>
      </c>
      <c r="AO111" s="74">
        <v>121</v>
      </c>
      <c r="AP111" s="74">
        <v>110</v>
      </c>
      <c r="AQ111" s="74">
        <v>87</v>
      </c>
      <c r="AR111" s="74">
        <v>61</v>
      </c>
      <c r="AS111" s="72">
        <v>510</v>
      </c>
      <c r="AT111" s="74">
        <v>189</v>
      </c>
      <c r="AU111" s="74">
        <v>0</v>
      </c>
      <c r="AV111" s="74">
        <v>0</v>
      </c>
      <c r="AW111" s="74">
        <v>0</v>
      </c>
      <c r="AX111" s="74">
        <v>14</v>
      </c>
      <c r="AY111" s="74">
        <v>0</v>
      </c>
      <c r="AZ111" s="74">
        <v>124</v>
      </c>
      <c r="BA111" s="74" t="s">
        <v>101</v>
      </c>
      <c r="BB111" s="74">
        <v>0</v>
      </c>
      <c r="BC111" s="74">
        <v>1945</v>
      </c>
      <c r="BD111" s="74">
        <v>251</v>
      </c>
      <c r="BE111" s="74">
        <v>47</v>
      </c>
      <c r="BF111" s="74">
        <v>0</v>
      </c>
      <c r="BG111" s="74">
        <v>141</v>
      </c>
      <c r="BH111" s="74">
        <v>45</v>
      </c>
      <c r="BI111" s="74">
        <v>255</v>
      </c>
      <c r="BJ111" s="74" t="s">
        <v>101</v>
      </c>
      <c r="BK111" s="74">
        <v>379</v>
      </c>
      <c r="BL111" s="74">
        <v>181</v>
      </c>
      <c r="BM111" s="74">
        <v>362</v>
      </c>
      <c r="BN111" s="74">
        <v>172</v>
      </c>
      <c r="BO111" s="74">
        <v>161</v>
      </c>
      <c r="BP111" s="74">
        <v>79</v>
      </c>
      <c r="BQ111" s="74">
        <v>391</v>
      </c>
      <c r="BR111" s="74">
        <v>188</v>
      </c>
      <c r="BS111" s="74">
        <v>370</v>
      </c>
      <c r="BT111" s="74">
        <v>177</v>
      </c>
      <c r="BU111" s="74">
        <v>204</v>
      </c>
      <c r="BV111" s="74">
        <v>124</v>
      </c>
      <c r="BW111" s="74" t="s">
        <v>101</v>
      </c>
      <c r="BX111" s="74">
        <v>11</v>
      </c>
      <c r="BY111" s="74">
        <v>145</v>
      </c>
      <c r="BZ111" s="74">
        <v>3</v>
      </c>
      <c r="CA111" s="74">
        <v>51</v>
      </c>
      <c r="CB111" s="74">
        <v>36</v>
      </c>
      <c r="CC111" s="72">
        <v>246</v>
      </c>
      <c r="CD111" s="72">
        <v>101</v>
      </c>
      <c r="CE111" s="72">
        <v>2</v>
      </c>
      <c r="CF111" s="72">
        <v>2</v>
      </c>
      <c r="CG111" s="74" t="s">
        <v>101</v>
      </c>
      <c r="CH111" s="74">
        <v>1975</v>
      </c>
      <c r="CI111" s="74">
        <v>1083</v>
      </c>
      <c r="CJ111" s="74">
        <v>391</v>
      </c>
      <c r="CK111" s="74">
        <v>663</v>
      </c>
      <c r="CL111" s="74">
        <v>1301</v>
      </c>
      <c r="CM111" s="74">
        <v>83</v>
      </c>
      <c r="CN111" s="74">
        <v>1155</v>
      </c>
      <c r="CO111" s="74">
        <v>1160</v>
      </c>
      <c r="CP111" s="74">
        <v>147</v>
      </c>
      <c r="CQ111" s="74">
        <v>484</v>
      </c>
      <c r="CR111" s="74">
        <v>190</v>
      </c>
    </row>
    <row r="112" spans="1:96" s="39" customFormat="1" ht="15" customHeight="1" x14ac:dyDescent="0.25">
      <c r="A112" s="72" t="s">
        <v>100</v>
      </c>
      <c r="B112" s="72"/>
      <c r="C112" s="72"/>
      <c r="D112" s="72"/>
      <c r="E112" s="72"/>
      <c r="F112" s="72"/>
      <c r="G112" s="72"/>
      <c r="H112" s="72"/>
      <c r="I112" s="72"/>
      <c r="J112" s="72"/>
      <c r="K112" s="72"/>
      <c r="L112" s="71"/>
      <c r="M112" s="71"/>
      <c r="N112" s="72"/>
      <c r="O112" s="72"/>
      <c r="P112" s="72"/>
      <c r="Q112" s="72"/>
      <c r="R112" s="72"/>
      <c r="S112" s="72"/>
      <c r="T112" s="72" t="s">
        <v>100</v>
      </c>
      <c r="U112" s="74"/>
      <c r="V112" s="74"/>
      <c r="W112" s="74"/>
      <c r="X112" s="74"/>
      <c r="Y112" s="74"/>
      <c r="Z112" s="74"/>
      <c r="AA112" s="74"/>
      <c r="AB112" s="74"/>
      <c r="AC112" s="74"/>
      <c r="AD112" s="74"/>
      <c r="AE112" s="72"/>
      <c r="AF112" s="72"/>
      <c r="AG112" s="72"/>
      <c r="AH112" s="72"/>
      <c r="AI112" s="72"/>
      <c r="AJ112" s="72"/>
      <c r="AK112" s="72"/>
      <c r="AL112" s="72"/>
      <c r="AM112" s="72" t="s">
        <v>100</v>
      </c>
      <c r="AN112" s="72"/>
      <c r="AO112" s="72"/>
      <c r="AP112" s="72"/>
      <c r="AQ112" s="72"/>
      <c r="AR112" s="72"/>
      <c r="AS112" s="72"/>
      <c r="AT112" s="72"/>
      <c r="AU112" s="72"/>
      <c r="AV112" s="72"/>
      <c r="AW112" s="72"/>
      <c r="AX112" s="72"/>
      <c r="AY112" s="72"/>
      <c r="AZ112" s="72"/>
      <c r="BA112" s="72" t="s">
        <v>100</v>
      </c>
      <c r="BB112" s="72"/>
      <c r="BC112" s="72"/>
      <c r="BD112" s="72"/>
      <c r="BE112" s="72"/>
      <c r="BF112" s="72"/>
      <c r="BG112" s="72"/>
      <c r="BH112" s="72"/>
      <c r="BI112" s="72"/>
      <c r="BJ112" s="72" t="s">
        <v>100</v>
      </c>
      <c r="BK112" s="72"/>
      <c r="BL112" s="72"/>
      <c r="BM112" s="72"/>
      <c r="BN112" s="72"/>
      <c r="BO112" s="72"/>
      <c r="BP112" s="72"/>
      <c r="BQ112" s="72"/>
      <c r="BR112" s="72"/>
      <c r="BS112" s="72"/>
      <c r="BT112" s="72"/>
      <c r="BU112" s="72"/>
      <c r="BV112" s="72"/>
      <c r="BW112" s="72" t="s">
        <v>100</v>
      </c>
      <c r="BX112" s="72"/>
      <c r="BY112" s="72"/>
      <c r="BZ112" s="72"/>
      <c r="CA112" s="72"/>
      <c r="CB112" s="72"/>
      <c r="CC112" s="72"/>
      <c r="CD112" s="71"/>
      <c r="CE112" s="72"/>
      <c r="CF112" s="72"/>
      <c r="CG112" s="72" t="s">
        <v>100</v>
      </c>
      <c r="CH112" s="72"/>
      <c r="CI112" s="72"/>
      <c r="CJ112" s="72"/>
      <c r="CK112" s="72"/>
      <c r="CL112" s="72"/>
      <c r="CM112" s="72"/>
      <c r="CN112" s="72"/>
      <c r="CO112" s="72"/>
      <c r="CP112" s="72"/>
      <c r="CQ112" s="72"/>
      <c r="CR112" s="72"/>
    </row>
    <row r="113" spans="1:96" ht="15" customHeight="1" x14ac:dyDescent="0.25">
      <c r="A113" s="74" t="s">
        <v>99</v>
      </c>
      <c r="B113" s="74">
        <v>9345</v>
      </c>
      <c r="C113" s="74">
        <v>4474</v>
      </c>
      <c r="D113" s="74">
        <v>5808</v>
      </c>
      <c r="E113" s="74">
        <v>2782</v>
      </c>
      <c r="F113" s="74">
        <v>5060</v>
      </c>
      <c r="G113" s="74">
        <v>2456</v>
      </c>
      <c r="H113" s="74">
        <v>3578</v>
      </c>
      <c r="I113" s="74">
        <v>1744</v>
      </c>
      <c r="J113" s="74">
        <v>2419</v>
      </c>
      <c r="K113" s="74">
        <v>1213</v>
      </c>
      <c r="L113" s="71">
        <v>26210</v>
      </c>
      <c r="M113" s="71">
        <v>12669</v>
      </c>
      <c r="N113" s="74">
        <v>0</v>
      </c>
      <c r="O113" s="74">
        <v>0</v>
      </c>
      <c r="P113" s="74">
        <v>0</v>
      </c>
      <c r="Q113" s="74">
        <v>0</v>
      </c>
      <c r="R113" s="72">
        <v>0</v>
      </c>
      <c r="S113" s="72">
        <v>0</v>
      </c>
      <c r="T113" s="74" t="s">
        <v>99</v>
      </c>
      <c r="U113" s="74">
        <v>2262</v>
      </c>
      <c r="V113" s="74">
        <v>997</v>
      </c>
      <c r="W113" s="74">
        <v>1519</v>
      </c>
      <c r="X113" s="74">
        <v>672</v>
      </c>
      <c r="Y113" s="74">
        <v>1458</v>
      </c>
      <c r="Z113" s="74">
        <v>631</v>
      </c>
      <c r="AA113" s="74">
        <v>1044</v>
      </c>
      <c r="AB113" s="74">
        <v>493</v>
      </c>
      <c r="AC113" s="74">
        <v>727</v>
      </c>
      <c r="AD113" s="74">
        <v>374</v>
      </c>
      <c r="AE113" s="72">
        <v>7010</v>
      </c>
      <c r="AF113" s="72">
        <v>3167</v>
      </c>
      <c r="AG113" s="74">
        <v>0</v>
      </c>
      <c r="AH113" s="74">
        <v>0</v>
      </c>
      <c r="AI113" s="74">
        <v>0</v>
      </c>
      <c r="AJ113" s="74">
        <v>0</v>
      </c>
      <c r="AK113" s="72">
        <v>0</v>
      </c>
      <c r="AL113" s="72">
        <v>0</v>
      </c>
      <c r="AM113" s="74" t="s">
        <v>99</v>
      </c>
      <c r="AN113" s="74">
        <v>249</v>
      </c>
      <c r="AO113" s="74">
        <v>244</v>
      </c>
      <c r="AP113" s="74">
        <v>241</v>
      </c>
      <c r="AQ113" s="74">
        <v>220</v>
      </c>
      <c r="AR113" s="74">
        <v>191</v>
      </c>
      <c r="AS113" s="72">
        <v>1145</v>
      </c>
      <c r="AT113" s="74">
        <v>568</v>
      </c>
      <c r="AU113" s="74">
        <v>4</v>
      </c>
      <c r="AV113" s="74">
        <v>0</v>
      </c>
      <c r="AW113" s="74">
        <v>0</v>
      </c>
      <c r="AX113" s="74">
        <v>33</v>
      </c>
      <c r="AY113" s="74">
        <v>0</v>
      </c>
      <c r="AZ113" s="74">
        <v>232</v>
      </c>
      <c r="BA113" s="74" t="s">
        <v>99</v>
      </c>
      <c r="BB113" s="74">
        <v>0</v>
      </c>
      <c r="BC113" s="74">
        <v>2611</v>
      </c>
      <c r="BD113" s="74">
        <v>1376</v>
      </c>
      <c r="BE113" s="74">
        <v>1056</v>
      </c>
      <c r="BF113" s="74">
        <v>425</v>
      </c>
      <c r="BG113" s="74">
        <v>459</v>
      </c>
      <c r="BH113" s="74">
        <v>185</v>
      </c>
      <c r="BI113" s="74">
        <v>746</v>
      </c>
      <c r="BJ113" s="74" t="s">
        <v>99</v>
      </c>
      <c r="BK113" s="74">
        <v>1977</v>
      </c>
      <c r="BL113" s="74">
        <v>1009</v>
      </c>
      <c r="BM113" s="74">
        <v>1917</v>
      </c>
      <c r="BN113" s="74">
        <v>987</v>
      </c>
      <c r="BO113" s="74">
        <v>841</v>
      </c>
      <c r="BP113" s="74">
        <v>440</v>
      </c>
      <c r="BQ113" s="74">
        <v>1970</v>
      </c>
      <c r="BR113" s="74">
        <v>1006</v>
      </c>
      <c r="BS113" s="74">
        <v>1910</v>
      </c>
      <c r="BT113" s="74">
        <v>984</v>
      </c>
      <c r="BU113" s="74">
        <v>628</v>
      </c>
      <c r="BV113" s="74">
        <v>232</v>
      </c>
      <c r="BW113" s="74" t="s">
        <v>99</v>
      </c>
      <c r="BX113" s="74">
        <v>47</v>
      </c>
      <c r="BY113" s="74">
        <v>158</v>
      </c>
      <c r="BZ113" s="74">
        <v>329</v>
      </c>
      <c r="CA113" s="74">
        <v>157</v>
      </c>
      <c r="CB113" s="74">
        <v>0</v>
      </c>
      <c r="CC113" s="72">
        <v>691</v>
      </c>
      <c r="CD113" s="72">
        <v>349</v>
      </c>
      <c r="CE113" s="72">
        <v>11</v>
      </c>
      <c r="CF113" s="72">
        <v>4</v>
      </c>
      <c r="CG113" s="74" t="s">
        <v>99</v>
      </c>
      <c r="CH113" s="74">
        <v>6249</v>
      </c>
      <c r="CI113" s="74">
        <v>3798</v>
      </c>
      <c r="CJ113" s="74">
        <v>697</v>
      </c>
      <c r="CK113" s="74">
        <v>3408</v>
      </c>
      <c r="CL113" s="74">
        <v>3916</v>
      </c>
      <c r="CM113" s="74">
        <v>108</v>
      </c>
      <c r="CN113" s="74">
        <v>3459</v>
      </c>
      <c r="CO113" s="74">
        <v>2633</v>
      </c>
      <c r="CP113" s="74">
        <v>81</v>
      </c>
      <c r="CQ113" s="74">
        <v>1034</v>
      </c>
      <c r="CR113" s="74">
        <v>78</v>
      </c>
    </row>
    <row r="114" spans="1:96" ht="15" customHeight="1" x14ac:dyDescent="0.25">
      <c r="A114" s="74" t="s">
        <v>98</v>
      </c>
      <c r="B114" s="74">
        <v>20368</v>
      </c>
      <c r="C114" s="74">
        <v>9818</v>
      </c>
      <c r="D114" s="74">
        <v>14194</v>
      </c>
      <c r="E114" s="74">
        <v>6784</v>
      </c>
      <c r="F114" s="74">
        <v>12706</v>
      </c>
      <c r="G114" s="74">
        <v>6297</v>
      </c>
      <c r="H114" s="74">
        <v>9738</v>
      </c>
      <c r="I114" s="74">
        <v>4918</v>
      </c>
      <c r="J114" s="74">
        <v>7857</v>
      </c>
      <c r="K114" s="74">
        <v>4134</v>
      </c>
      <c r="L114" s="71">
        <v>64863</v>
      </c>
      <c r="M114" s="71">
        <v>31951</v>
      </c>
      <c r="N114" s="74">
        <v>0</v>
      </c>
      <c r="O114" s="74">
        <v>0</v>
      </c>
      <c r="P114" s="74">
        <v>0</v>
      </c>
      <c r="Q114" s="74">
        <v>0</v>
      </c>
      <c r="R114" s="72">
        <v>0</v>
      </c>
      <c r="S114" s="72">
        <v>0</v>
      </c>
      <c r="T114" s="74" t="s">
        <v>98</v>
      </c>
      <c r="U114" s="74">
        <v>5142</v>
      </c>
      <c r="V114" s="74">
        <v>2416</v>
      </c>
      <c r="W114" s="74">
        <v>3482</v>
      </c>
      <c r="X114" s="74">
        <v>1554</v>
      </c>
      <c r="Y114" s="74">
        <v>3409</v>
      </c>
      <c r="Z114" s="74">
        <v>1564</v>
      </c>
      <c r="AA114" s="74">
        <v>2451</v>
      </c>
      <c r="AB114" s="74">
        <v>1169</v>
      </c>
      <c r="AC114" s="74">
        <v>2428</v>
      </c>
      <c r="AD114" s="74">
        <v>1261</v>
      </c>
      <c r="AE114" s="72">
        <v>16912</v>
      </c>
      <c r="AF114" s="72">
        <v>7964</v>
      </c>
      <c r="AG114" s="74">
        <v>0</v>
      </c>
      <c r="AH114" s="74">
        <v>0</v>
      </c>
      <c r="AI114" s="74">
        <v>0</v>
      </c>
      <c r="AJ114" s="74">
        <v>0</v>
      </c>
      <c r="AK114" s="72">
        <v>0</v>
      </c>
      <c r="AL114" s="72">
        <v>0</v>
      </c>
      <c r="AM114" s="74" t="s">
        <v>98</v>
      </c>
      <c r="AN114" s="74">
        <v>400</v>
      </c>
      <c r="AO114" s="74">
        <v>376</v>
      </c>
      <c r="AP114" s="74">
        <v>375</v>
      </c>
      <c r="AQ114" s="74">
        <v>348</v>
      </c>
      <c r="AR114" s="74">
        <v>350</v>
      </c>
      <c r="AS114" s="72">
        <v>1849</v>
      </c>
      <c r="AT114" s="74">
        <v>1108</v>
      </c>
      <c r="AU114" s="74">
        <v>36</v>
      </c>
      <c r="AV114" s="74">
        <v>0</v>
      </c>
      <c r="AW114" s="74">
        <v>0</v>
      </c>
      <c r="AX114" s="74">
        <v>52</v>
      </c>
      <c r="AY114" s="74">
        <v>0</v>
      </c>
      <c r="AZ114" s="74">
        <v>332</v>
      </c>
      <c r="BA114" s="74" t="s">
        <v>98</v>
      </c>
      <c r="BB114" s="74">
        <v>92</v>
      </c>
      <c r="BC114" s="74">
        <v>7395</v>
      </c>
      <c r="BD114" s="74">
        <v>2811</v>
      </c>
      <c r="BE114" s="74">
        <v>1895</v>
      </c>
      <c r="BF114" s="74">
        <v>630</v>
      </c>
      <c r="BG114" s="74">
        <v>966</v>
      </c>
      <c r="BH114" s="74">
        <v>568</v>
      </c>
      <c r="BI114" s="74">
        <v>1320</v>
      </c>
      <c r="BJ114" s="74" t="s">
        <v>98</v>
      </c>
      <c r="BK114" s="74">
        <v>6283</v>
      </c>
      <c r="BL114" s="74">
        <v>3261</v>
      </c>
      <c r="BM114" s="74">
        <v>6157</v>
      </c>
      <c r="BN114" s="74">
        <v>3194</v>
      </c>
      <c r="BO114" s="74">
        <v>2376</v>
      </c>
      <c r="BP114" s="74">
        <v>1226</v>
      </c>
      <c r="BQ114" s="74">
        <v>6269</v>
      </c>
      <c r="BR114" s="74">
        <v>3255</v>
      </c>
      <c r="BS114" s="74">
        <v>6142</v>
      </c>
      <c r="BT114" s="74">
        <v>3187</v>
      </c>
      <c r="BU114" s="74">
        <v>1452</v>
      </c>
      <c r="BV114" s="74">
        <v>332</v>
      </c>
      <c r="BW114" s="74" t="s">
        <v>98</v>
      </c>
      <c r="BX114" s="74">
        <v>107</v>
      </c>
      <c r="BY114" s="74">
        <v>184</v>
      </c>
      <c r="BZ114" s="74">
        <v>784</v>
      </c>
      <c r="CA114" s="74">
        <v>261</v>
      </c>
      <c r="CB114" s="74">
        <v>1</v>
      </c>
      <c r="CC114" s="72">
        <v>1337</v>
      </c>
      <c r="CD114" s="72">
        <v>753</v>
      </c>
      <c r="CE114" s="72">
        <v>13</v>
      </c>
      <c r="CF114" s="72">
        <v>8</v>
      </c>
      <c r="CG114" s="74" t="s">
        <v>98</v>
      </c>
      <c r="CH114" s="74">
        <v>37489</v>
      </c>
      <c r="CI114" s="74">
        <v>16625</v>
      </c>
      <c r="CJ114" s="74">
        <v>2542</v>
      </c>
      <c r="CK114" s="74">
        <v>12604</v>
      </c>
      <c r="CL114" s="74">
        <v>12720</v>
      </c>
      <c r="CM114" s="74">
        <v>232</v>
      </c>
      <c r="CN114" s="74">
        <v>12278</v>
      </c>
      <c r="CO114" s="74">
        <v>10875</v>
      </c>
      <c r="CP114" s="74">
        <v>427</v>
      </c>
      <c r="CQ114" s="74">
        <v>1747</v>
      </c>
      <c r="CR114" s="74">
        <v>1506</v>
      </c>
    </row>
    <row r="115" spans="1:96" s="39" customFormat="1" ht="15" customHeight="1" x14ac:dyDescent="0.25">
      <c r="A115" s="72" t="s">
        <v>97</v>
      </c>
      <c r="B115" s="72"/>
      <c r="C115" s="72"/>
      <c r="D115" s="72"/>
      <c r="E115" s="72"/>
      <c r="F115" s="72"/>
      <c r="G115" s="72"/>
      <c r="H115" s="72"/>
      <c r="I115" s="72"/>
      <c r="J115" s="72"/>
      <c r="K115" s="72"/>
      <c r="L115" s="71"/>
      <c r="M115" s="71"/>
      <c r="N115" s="72"/>
      <c r="O115" s="72"/>
      <c r="P115" s="72"/>
      <c r="Q115" s="72"/>
      <c r="R115" s="72"/>
      <c r="S115" s="72"/>
      <c r="T115" s="72" t="s">
        <v>97</v>
      </c>
      <c r="U115" s="74"/>
      <c r="V115" s="74"/>
      <c r="W115" s="74"/>
      <c r="X115" s="74"/>
      <c r="Y115" s="74"/>
      <c r="Z115" s="74"/>
      <c r="AA115" s="74"/>
      <c r="AB115" s="74"/>
      <c r="AC115" s="74"/>
      <c r="AD115" s="74"/>
      <c r="AE115" s="72"/>
      <c r="AF115" s="72"/>
      <c r="AG115" s="72"/>
      <c r="AH115" s="72"/>
      <c r="AI115" s="72"/>
      <c r="AJ115" s="72"/>
      <c r="AK115" s="72"/>
      <c r="AL115" s="72"/>
      <c r="AM115" s="72" t="s">
        <v>97</v>
      </c>
      <c r="AN115" s="72"/>
      <c r="AO115" s="72"/>
      <c r="AP115" s="72"/>
      <c r="AQ115" s="72"/>
      <c r="AR115" s="72"/>
      <c r="AS115" s="72"/>
      <c r="AT115" s="72"/>
      <c r="AU115" s="72"/>
      <c r="AV115" s="72"/>
      <c r="AW115" s="72"/>
      <c r="AX115" s="72"/>
      <c r="AY115" s="72"/>
      <c r="AZ115" s="72"/>
      <c r="BA115" s="72" t="s">
        <v>97</v>
      </c>
      <c r="BB115" s="72"/>
      <c r="BC115" s="72"/>
      <c r="BD115" s="72"/>
      <c r="BE115" s="72"/>
      <c r="BF115" s="72"/>
      <c r="BG115" s="72"/>
      <c r="BH115" s="72"/>
      <c r="BI115" s="72"/>
      <c r="BJ115" s="72" t="s">
        <v>97</v>
      </c>
      <c r="BK115" s="72"/>
      <c r="BL115" s="72"/>
      <c r="BM115" s="72"/>
      <c r="BN115" s="72"/>
      <c r="BO115" s="72"/>
      <c r="BP115" s="72"/>
      <c r="BQ115" s="72"/>
      <c r="BR115" s="72"/>
      <c r="BS115" s="72"/>
      <c r="BT115" s="72"/>
      <c r="BU115" s="72"/>
      <c r="BV115" s="72"/>
      <c r="BW115" s="72" t="s">
        <v>97</v>
      </c>
      <c r="BX115" s="72"/>
      <c r="BY115" s="72"/>
      <c r="BZ115" s="72"/>
      <c r="CA115" s="72"/>
      <c r="CB115" s="72"/>
      <c r="CC115" s="72"/>
      <c r="CD115" s="71"/>
      <c r="CE115" s="72"/>
      <c r="CF115" s="72"/>
      <c r="CG115" s="72" t="s">
        <v>97</v>
      </c>
      <c r="CH115" s="72"/>
      <c r="CI115" s="72"/>
      <c r="CJ115" s="72"/>
      <c r="CK115" s="72"/>
      <c r="CL115" s="72"/>
      <c r="CM115" s="72"/>
      <c r="CN115" s="72"/>
      <c r="CO115" s="72"/>
      <c r="CP115" s="72"/>
      <c r="CQ115" s="72"/>
      <c r="CR115" s="72"/>
    </row>
    <row r="116" spans="1:96" ht="15" customHeight="1" x14ac:dyDescent="0.25">
      <c r="A116" s="74" t="s">
        <v>96</v>
      </c>
      <c r="B116" s="74">
        <v>10959</v>
      </c>
      <c r="C116" s="74">
        <v>5355</v>
      </c>
      <c r="D116" s="74">
        <v>7748</v>
      </c>
      <c r="E116" s="74">
        <v>3774</v>
      </c>
      <c r="F116" s="74">
        <v>7014</v>
      </c>
      <c r="G116" s="74">
        <v>3476</v>
      </c>
      <c r="H116" s="74">
        <v>5135</v>
      </c>
      <c r="I116" s="74">
        <v>2599</v>
      </c>
      <c r="J116" s="74">
        <v>4010</v>
      </c>
      <c r="K116" s="74">
        <v>2176</v>
      </c>
      <c r="L116" s="71">
        <v>34866</v>
      </c>
      <c r="M116" s="71">
        <v>17380</v>
      </c>
      <c r="N116" s="74">
        <v>0</v>
      </c>
      <c r="O116" s="74">
        <v>0</v>
      </c>
      <c r="P116" s="74">
        <v>0</v>
      </c>
      <c r="Q116" s="74">
        <v>0</v>
      </c>
      <c r="R116" s="72">
        <v>0</v>
      </c>
      <c r="S116" s="72">
        <v>0</v>
      </c>
      <c r="T116" s="74" t="s">
        <v>96</v>
      </c>
      <c r="U116" s="74">
        <v>2511</v>
      </c>
      <c r="V116" s="74">
        <v>1133</v>
      </c>
      <c r="W116" s="74">
        <v>1769</v>
      </c>
      <c r="X116" s="74">
        <v>816</v>
      </c>
      <c r="Y116" s="74">
        <v>1760</v>
      </c>
      <c r="Z116" s="74">
        <v>815</v>
      </c>
      <c r="AA116" s="74">
        <v>1040</v>
      </c>
      <c r="AB116" s="74">
        <v>480</v>
      </c>
      <c r="AC116" s="74">
        <v>955</v>
      </c>
      <c r="AD116" s="74">
        <v>488</v>
      </c>
      <c r="AE116" s="72">
        <v>8035</v>
      </c>
      <c r="AF116" s="72">
        <v>3732</v>
      </c>
      <c r="AG116" s="74">
        <v>0</v>
      </c>
      <c r="AH116" s="74">
        <v>0</v>
      </c>
      <c r="AI116" s="74">
        <v>0</v>
      </c>
      <c r="AJ116" s="74">
        <v>0</v>
      </c>
      <c r="AK116" s="72">
        <v>0</v>
      </c>
      <c r="AL116" s="72">
        <v>0</v>
      </c>
      <c r="AM116" s="74" t="s">
        <v>96</v>
      </c>
      <c r="AN116" s="74">
        <v>289</v>
      </c>
      <c r="AO116" s="74">
        <v>275</v>
      </c>
      <c r="AP116" s="74">
        <v>272</v>
      </c>
      <c r="AQ116" s="74">
        <v>240</v>
      </c>
      <c r="AR116" s="74">
        <v>209</v>
      </c>
      <c r="AS116" s="72">
        <v>1285</v>
      </c>
      <c r="AT116" s="74">
        <v>778</v>
      </c>
      <c r="AU116" s="74">
        <v>6</v>
      </c>
      <c r="AV116" s="74">
        <v>0</v>
      </c>
      <c r="AW116" s="74">
        <v>0</v>
      </c>
      <c r="AX116" s="74">
        <v>20</v>
      </c>
      <c r="AY116" s="74">
        <v>0</v>
      </c>
      <c r="AZ116" s="74">
        <v>269</v>
      </c>
      <c r="BA116" s="74" t="s">
        <v>96</v>
      </c>
      <c r="BB116" s="74">
        <v>38</v>
      </c>
      <c r="BC116" s="74">
        <v>9565</v>
      </c>
      <c r="BD116" s="74">
        <v>1102</v>
      </c>
      <c r="BE116" s="74">
        <v>370</v>
      </c>
      <c r="BF116" s="74">
        <v>60</v>
      </c>
      <c r="BG116" s="74">
        <v>555</v>
      </c>
      <c r="BH116" s="74">
        <v>387</v>
      </c>
      <c r="BI116" s="74">
        <v>980</v>
      </c>
      <c r="BJ116" s="74" t="s">
        <v>96</v>
      </c>
      <c r="BK116" s="74">
        <v>2998</v>
      </c>
      <c r="BL116" s="74">
        <v>1571</v>
      </c>
      <c r="BM116" s="74">
        <v>2887</v>
      </c>
      <c r="BN116" s="74">
        <v>1518</v>
      </c>
      <c r="BO116" s="74">
        <v>1517</v>
      </c>
      <c r="BP116" s="74">
        <v>816</v>
      </c>
      <c r="BQ116" s="74">
        <v>3056</v>
      </c>
      <c r="BR116" s="74">
        <v>1606</v>
      </c>
      <c r="BS116" s="74">
        <v>2943</v>
      </c>
      <c r="BT116" s="74">
        <v>1551</v>
      </c>
      <c r="BU116" s="74">
        <v>928</v>
      </c>
      <c r="BV116" s="74">
        <v>310</v>
      </c>
      <c r="BW116" s="74" t="s">
        <v>96</v>
      </c>
      <c r="BX116" s="74">
        <v>92</v>
      </c>
      <c r="BY116" s="74">
        <v>272</v>
      </c>
      <c r="BZ116" s="74">
        <v>255</v>
      </c>
      <c r="CA116" s="74">
        <v>194</v>
      </c>
      <c r="CB116" s="74">
        <v>0</v>
      </c>
      <c r="CC116" s="72">
        <v>813</v>
      </c>
      <c r="CD116" s="72">
        <v>348</v>
      </c>
      <c r="CE116" s="72">
        <v>36</v>
      </c>
      <c r="CF116" s="72">
        <v>24</v>
      </c>
      <c r="CG116" s="74" t="s">
        <v>96</v>
      </c>
      <c r="CH116" s="74">
        <v>17214</v>
      </c>
      <c r="CI116" s="74">
        <v>4136</v>
      </c>
      <c r="CJ116" s="74">
        <v>3163</v>
      </c>
      <c r="CK116" s="74">
        <v>2697</v>
      </c>
      <c r="CL116" s="74">
        <v>3648</v>
      </c>
      <c r="CM116" s="74">
        <v>135</v>
      </c>
      <c r="CN116" s="74">
        <v>3527</v>
      </c>
      <c r="CO116" s="74">
        <v>2690</v>
      </c>
      <c r="CP116" s="74">
        <v>428</v>
      </c>
      <c r="CQ116" s="74">
        <v>1176</v>
      </c>
      <c r="CR116" s="74">
        <v>71</v>
      </c>
    </row>
    <row r="117" spans="1:96" ht="15" customHeight="1" x14ac:dyDescent="0.25">
      <c r="A117" s="74" t="s">
        <v>95</v>
      </c>
      <c r="B117" s="74">
        <v>13800</v>
      </c>
      <c r="C117" s="74">
        <v>6709</v>
      </c>
      <c r="D117" s="74">
        <v>9184</v>
      </c>
      <c r="E117" s="74">
        <v>4512</v>
      </c>
      <c r="F117" s="74">
        <v>7643</v>
      </c>
      <c r="G117" s="74">
        <v>3909</v>
      </c>
      <c r="H117" s="74">
        <v>5337</v>
      </c>
      <c r="I117" s="74">
        <v>2889</v>
      </c>
      <c r="J117" s="74">
        <v>4526</v>
      </c>
      <c r="K117" s="74">
        <v>2548</v>
      </c>
      <c r="L117" s="71">
        <v>40490</v>
      </c>
      <c r="M117" s="71">
        <v>20567</v>
      </c>
      <c r="N117" s="74">
        <v>0</v>
      </c>
      <c r="O117" s="74">
        <v>0</v>
      </c>
      <c r="P117" s="74">
        <v>0</v>
      </c>
      <c r="Q117" s="74">
        <v>0</v>
      </c>
      <c r="R117" s="72">
        <v>0</v>
      </c>
      <c r="S117" s="72">
        <v>0</v>
      </c>
      <c r="T117" s="74" t="s">
        <v>95</v>
      </c>
      <c r="U117" s="74">
        <v>3383</v>
      </c>
      <c r="V117" s="74">
        <v>1534</v>
      </c>
      <c r="W117" s="74">
        <v>2120</v>
      </c>
      <c r="X117" s="74">
        <v>989</v>
      </c>
      <c r="Y117" s="74">
        <v>1850</v>
      </c>
      <c r="Z117" s="74">
        <v>886</v>
      </c>
      <c r="AA117" s="74">
        <v>1141</v>
      </c>
      <c r="AB117" s="74">
        <v>598</v>
      </c>
      <c r="AC117" s="74">
        <v>1216</v>
      </c>
      <c r="AD117" s="74">
        <v>645</v>
      </c>
      <c r="AE117" s="72">
        <v>9710</v>
      </c>
      <c r="AF117" s="72">
        <v>4652</v>
      </c>
      <c r="AG117" s="74">
        <v>0</v>
      </c>
      <c r="AH117" s="74">
        <v>0</v>
      </c>
      <c r="AI117" s="74">
        <v>0</v>
      </c>
      <c r="AJ117" s="74">
        <v>0</v>
      </c>
      <c r="AK117" s="72">
        <v>0</v>
      </c>
      <c r="AL117" s="72">
        <v>0</v>
      </c>
      <c r="AM117" s="74" t="s">
        <v>95</v>
      </c>
      <c r="AN117" s="74">
        <v>288</v>
      </c>
      <c r="AO117" s="74">
        <v>270</v>
      </c>
      <c r="AP117" s="74">
        <v>259</v>
      </c>
      <c r="AQ117" s="74">
        <v>231</v>
      </c>
      <c r="AR117" s="74">
        <v>197</v>
      </c>
      <c r="AS117" s="72">
        <v>1245</v>
      </c>
      <c r="AT117" s="74">
        <v>717</v>
      </c>
      <c r="AU117" s="74">
        <v>0</v>
      </c>
      <c r="AV117" s="74">
        <v>0</v>
      </c>
      <c r="AW117" s="74">
        <v>0</v>
      </c>
      <c r="AX117" s="74">
        <v>22</v>
      </c>
      <c r="AY117" s="74">
        <v>0</v>
      </c>
      <c r="AZ117" s="74">
        <v>250</v>
      </c>
      <c r="BA117" s="74" t="s">
        <v>95</v>
      </c>
      <c r="BB117" s="74">
        <v>57</v>
      </c>
      <c r="BC117" s="74">
        <v>8607</v>
      </c>
      <c r="BD117" s="74">
        <v>909</v>
      </c>
      <c r="BE117" s="74">
        <v>170</v>
      </c>
      <c r="BF117" s="74">
        <v>87</v>
      </c>
      <c r="BG117" s="74">
        <v>461</v>
      </c>
      <c r="BH117" s="74">
        <v>229</v>
      </c>
      <c r="BI117" s="74">
        <v>890</v>
      </c>
      <c r="BJ117" s="74" t="s">
        <v>95</v>
      </c>
      <c r="BK117" s="74">
        <v>3686</v>
      </c>
      <c r="BL117" s="74">
        <v>2038</v>
      </c>
      <c r="BM117" s="74">
        <v>3580</v>
      </c>
      <c r="BN117" s="74">
        <v>1986</v>
      </c>
      <c r="BO117" s="74">
        <v>1453</v>
      </c>
      <c r="BP117" s="74">
        <v>799</v>
      </c>
      <c r="BQ117" s="74">
        <v>3695</v>
      </c>
      <c r="BR117" s="74">
        <v>2049</v>
      </c>
      <c r="BS117" s="74">
        <v>3585</v>
      </c>
      <c r="BT117" s="74">
        <v>1997</v>
      </c>
      <c r="BU117" s="74">
        <v>891</v>
      </c>
      <c r="BV117" s="74">
        <v>257</v>
      </c>
      <c r="BW117" s="74" t="s">
        <v>95</v>
      </c>
      <c r="BX117" s="74">
        <v>89</v>
      </c>
      <c r="BY117" s="74">
        <v>289</v>
      </c>
      <c r="BZ117" s="74">
        <v>328</v>
      </c>
      <c r="CA117" s="74">
        <v>88</v>
      </c>
      <c r="CB117" s="74">
        <v>60</v>
      </c>
      <c r="CC117" s="72">
        <v>854</v>
      </c>
      <c r="CD117" s="72">
        <v>378</v>
      </c>
      <c r="CE117" s="72">
        <v>24</v>
      </c>
      <c r="CF117" s="72">
        <v>14</v>
      </c>
      <c r="CG117" s="74" t="s">
        <v>95</v>
      </c>
      <c r="CH117" s="74">
        <v>21715</v>
      </c>
      <c r="CI117" s="74">
        <v>5702</v>
      </c>
      <c r="CJ117" s="74">
        <v>1121</v>
      </c>
      <c r="CK117" s="74">
        <v>4051</v>
      </c>
      <c r="CL117" s="74">
        <v>5630</v>
      </c>
      <c r="CM117" s="74">
        <v>193</v>
      </c>
      <c r="CN117" s="74">
        <v>5487</v>
      </c>
      <c r="CO117" s="74">
        <v>4472</v>
      </c>
      <c r="CP117" s="74">
        <v>267</v>
      </c>
      <c r="CQ117" s="74">
        <v>1238</v>
      </c>
      <c r="CR117" s="74">
        <v>476</v>
      </c>
    </row>
    <row r="118" spans="1:96" ht="15" customHeight="1" x14ac:dyDescent="0.25">
      <c r="A118" s="74" t="s">
        <v>94</v>
      </c>
      <c r="B118" s="74">
        <v>1447</v>
      </c>
      <c r="C118" s="74">
        <v>692</v>
      </c>
      <c r="D118" s="74">
        <v>1345</v>
      </c>
      <c r="E118" s="74">
        <v>684</v>
      </c>
      <c r="F118" s="74">
        <v>1448</v>
      </c>
      <c r="G118" s="74">
        <v>707</v>
      </c>
      <c r="H118" s="74">
        <v>1156</v>
      </c>
      <c r="I118" s="74">
        <v>607</v>
      </c>
      <c r="J118" s="74">
        <v>1013</v>
      </c>
      <c r="K118" s="74">
        <v>584</v>
      </c>
      <c r="L118" s="71">
        <v>6409</v>
      </c>
      <c r="M118" s="71">
        <v>3274</v>
      </c>
      <c r="N118" s="74">
        <v>0</v>
      </c>
      <c r="O118" s="74">
        <v>0</v>
      </c>
      <c r="P118" s="74">
        <v>0</v>
      </c>
      <c r="Q118" s="74">
        <v>0</v>
      </c>
      <c r="R118" s="72">
        <v>0</v>
      </c>
      <c r="S118" s="72">
        <v>0</v>
      </c>
      <c r="T118" s="74" t="s">
        <v>94</v>
      </c>
      <c r="U118" s="74">
        <v>277</v>
      </c>
      <c r="V118" s="74">
        <v>126</v>
      </c>
      <c r="W118" s="74">
        <v>245</v>
      </c>
      <c r="X118" s="74">
        <v>101</v>
      </c>
      <c r="Y118" s="74">
        <v>316</v>
      </c>
      <c r="Z118" s="74">
        <v>143</v>
      </c>
      <c r="AA118" s="74">
        <v>217</v>
      </c>
      <c r="AB118" s="74">
        <v>94</v>
      </c>
      <c r="AC118" s="74">
        <v>116</v>
      </c>
      <c r="AD118" s="74">
        <v>52</v>
      </c>
      <c r="AE118" s="72">
        <v>1171</v>
      </c>
      <c r="AF118" s="72">
        <v>516</v>
      </c>
      <c r="AG118" s="74">
        <v>0</v>
      </c>
      <c r="AH118" s="74">
        <v>0</v>
      </c>
      <c r="AI118" s="74">
        <v>0</v>
      </c>
      <c r="AJ118" s="74">
        <v>0</v>
      </c>
      <c r="AK118" s="72">
        <v>0</v>
      </c>
      <c r="AL118" s="72">
        <v>0</v>
      </c>
      <c r="AM118" s="74" t="s">
        <v>94</v>
      </c>
      <c r="AN118" s="74">
        <v>31</v>
      </c>
      <c r="AO118" s="74">
        <v>26</v>
      </c>
      <c r="AP118" s="74">
        <v>28</v>
      </c>
      <c r="AQ118" s="74">
        <v>25</v>
      </c>
      <c r="AR118" s="74">
        <v>24</v>
      </c>
      <c r="AS118" s="72">
        <v>134</v>
      </c>
      <c r="AT118" s="74">
        <v>117</v>
      </c>
      <c r="AU118" s="74">
        <v>75</v>
      </c>
      <c r="AV118" s="74">
        <v>0</v>
      </c>
      <c r="AW118" s="74">
        <v>0</v>
      </c>
      <c r="AX118" s="74">
        <v>3</v>
      </c>
      <c r="AY118" s="74">
        <v>0</v>
      </c>
      <c r="AZ118" s="74">
        <v>17</v>
      </c>
      <c r="BA118" s="74" t="s">
        <v>94</v>
      </c>
      <c r="BB118" s="74">
        <v>13</v>
      </c>
      <c r="BC118" s="74">
        <v>2681</v>
      </c>
      <c r="BD118" s="74">
        <v>10</v>
      </c>
      <c r="BE118" s="74">
        <v>2</v>
      </c>
      <c r="BF118" s="74">
        <v>0</v>
      </c>
      <c r="BG118" s="74">
        <v>139</v>
      </c>
      <c r="BH118" s="74">
        <v>217</v>
      </c>
      <c r="BI118" s="74">
        <v>205</v>
      </c>
      <c r="BJ118" s="74" t="s">
        <v>94</v>
      </c>
      <c r="BK118" s="74">
        <v>935</v>
      </c>
      <c r="BL118" s="74">
        <v>492</v>
      </c>
      <c r="BM118" s="74">
        <v>927</v>
      </c>
      <c r="BN118" s="74">
        <v>486</v>
      </c>
      <c r="BO118" s="74">
        <v>699</v>
      </c>
      <c r="BP118" s="74">
        <v>375</v>
      </c>
      <c r="BQ118" s="74">
        <v>936</v>
      </c>
      <c r="BR118" s="74">
        <v>492</v>
      </c>
      <c r="BS118" s="74">
        <v>928</v>
      </c>
      <c r="BT118" s="74">
        <v>486</v>
      </c>
      <c r="BU118" s="74">
        <v>227</v>
      </c>
      <c r="BV118" s="74">
        <v>18</v>
      </c>
      <c r="BW118" s="74" t="s">
        <v>94</v>
      </c>
      <c r="BX118" s="74">
        <v>12</v>
      </c>
      <c r="BY118" s="74">
        <v>118</v>
      </c>
      <c r="BZ118" s="74">
        <v>0</v>
      </c>
      <c r="CA118" s="74">
        <v>3</v>
      </c>
      <c r="CB118" s="74">
        <v>0</v>
      </c>
      <c r="CC118" s="72">
        <v>133</v>
      </c>
      <c r="CD118" s="72">
        <v>106</v>
      </c>
      <c r="CE118" s="72">
        <v>24</v>
      </c>
      <c r="CF118" s="72">
        <v>21</v>
      </c>
      <c r="CG118" s="74" t="s">
        <v>94</v>
      </c>
      <c r="CH118" s="74">
        <v>4444</v>
      </c>
      <c r="CI118" s="74">
        <v>1694</v>
      </c>
      <c r="CJ118" s="74">
        <v>191</v>
      </c>
      <c r="CK118" s="74">
        <v>662</v>
      </c>
      <c r="CL118" s="74">
        <v>1546</v>
      </c>
      <c r="CM118" s="74">
        <v>37</v>
      </c>
      <c r="CN118" s="74">
        <v>1456</v>
      </c>
      <c r="CO118" s="74">
        <v>1280</v>
      </c>
      <c r="CP118" s="74">
        <v>9</v>
      </c>
      <c r="CQ118" s="74">
        <v>128</v>
      </c>
      <c r="CR118" s="74">
        <v>286</v>
      </c>
    </row>
    <row r="119" spans="1:96" ht="15" customHeight="1" x14ac:dyDescent="0.25">
      <c r="A119" s="74" t="s">
        <v>93</v>
      </c>
      <c r="B119" s="74">
        <v>9659</v>
      </c>
      <c r="C119" s="74">
        <v>4579</v>
      </c>
      <c r="D119" s="74">
        <v>5792</v>
      </c>
      <c r="E119" s="74">
        <v>2846</v>
      </c>
      <c r="F119" s="74">
        <v>4611</v>
      </c>
      <c r="G119" s="74">
        <v>2427</v>
      </c>
      <c r="H119" s="74">
        <v>2793</v>
      </c>
      <c r="I119" s="74">
        <v>1473</v>
      </c>
      <c r="J119" s="74">
        <v>2150</v>
      </c>
      <c r="K119" s="74">
        <v>1152</v>
      </c>
      <c r="L119" s="71">
        <v>25005</v>
      </c>
      <c r="M119" s="71">
        <v>12477</v>
      </c>
      <c r="N119" s="74">
        <v>0</v>
      </c>
      <c r="O119" s="74">
        <v>0</v>
      </c>
      <c r="P119" s="74">
        <v>0</v>
      </c>
      <c r="Q119" s="74">
        <v>0</v>
      </c>
      <c r="R119" s="72">
        <v>0</v>
      </c>
      <c r="S119" s="72">
        <v>0</v>
      </c>
      <c r="T119" s="74" t="s">
        <v>93</v>
      </c>
      <c r="U119" s="74">
        <v>2651</v>
      </c>
      <c r="V119" s="74">
        <v>1208</v>
      </c>
      <c r="W119" s="74">
        <v>1350</v>
      </c>
      <c r="X119" s="74">
        <v>609</v>
      </c>
      <c r="Y119" s="74">
        <v>1307</v>
      </c>
      <c r="Z119" s="74">
        <v>637</v>
      </c>
      <c r="AA119" s="74">
        <v>594</v>
      </c>
      <c r="AB119" s="74">
        <v>273</v>
      </c>
      <c r="AC119" s="74">
        <v>437</v>
      </c>
      <c r="AD119" s="74">
        <v>221</v>
      </c>
      <c r="AE119" s="72">
        <v>6339</v>
      </c>
      <c r="AF119" s="72">
        <v>2948</v>
      </c>
      <c r="AG119" s="74">
        <v>0</v>
      </c>
      <c r="AH119" s="74">
        <v>0</v>
      </c>
      <c r="AI119" s="74">
        <v>0</v>
      </c>
      <c r="AJ119" s="74">
        <v>0</v>
      </c>
      <c r="AK119" s="72">
        <v>0</v>
      </c>
      <c r="AL119" s="72">
        <v>0</v>
      </c>
      <c r="AM119" s="74" t="s">
        <v>93</v>
      </c>
      <c r="AN119" s="74">
        <v>231</v>
      </c>
      <c r="AO119" s="74">
        <v>229</v>
      </c>
      <c r="AP119" s="74">
        <v>218</v>
      </c>
      <c r="AQ119" s="74">
        <v>197</v>
      </c>
      <c r="AR119" s="74">
        <v>179</v>
      </c>
      <c r="AS119" s="72">
        <v>1054</v>
      </c>
      <c r="AT119" s="74">
        <v>512</v>
      </c>
      <c r="AU119" s="74">
        <v>7</v>
      </c>
      <c r="AV119" s="74">
        <v>0</v>
      </c>
      <c r="AW119" s="74">
        <v>0</v>
      </c>
      <c r="AX119" s="74">
        <v>47</v>
      </c>
      <c r="AY119" s="74">
        <v>0</v>
      </c>
      <c r="AZ119" s="74">
        <v>222</v>
      </c>
      <c r="BA119" s="74" t="s">
        <v>93</v>
      </c>
      <c r="BB119" s="74">
        <v>0</v>
      </c>
      <c r="BC119" s="74">
        <v>5987</v>
      </c>
      <c r="BD119" s="74">
        <v>756</v>
      </c>
      <c r="BE119" s="74">
        <v>293</v>
      </c>
      <c r="BF119" s="74">
        <v>59</v>
      </c>
      <c r="BG119" s="74">
        <v>335</v>
      </c>
      <c r="BH119" s="74">
        <v>285</v>
      </c>
      <c r="BI119" s="74">
        <v>790</v>
      </c>
      <c r="BJ119" s="74" t="s">
        <v>93</v>
      </c>
      <c r="BK119" s="74">
        <v>1767</v>
      </c>
      <c r="BL119" s="74">
        <v>952</v>
      </c>
      <c r="BM119" s="74">
        <v>1705</v>
      </c>
      <c r="BN119" s="74">
        <v>920</v>
      </c>
      <c r="BO119" s="74">
        <v>1050</v>
      </c>
      <c r="BP119" s="74">
        <v>580</v>
      </c>
      <c r="BQ119" s="74">
        <v>1767</v>
      </c>
      <c r="BR119" s="74">
        <v>953</v>
      </c>
      <c r="BS119" s="74">
        <v>1703</v>
      </c>
      <c r="BT119" s="74">
        <v>920</v>
      </c>
      <c r="BU119" s="74">
        <v>655</v>
      </c>
      <c r="BV119" s="74">
        <v>223</v>
      </c>
      <c r="BW119" s="74" t="s">
        <v>93</v>
      </c>
      <c r="BX119" s="74">
        <v>41</v>
      </c>
      <c r="BY119" s="74">
        <v>299</v>
      </c>
      <c r="BZ119" s="74">
        <v>69</v>
      </c>
      <c r="CA119" s="74">
        <v>164</v>
      </c>
      <c r="CB119" s="74">
        <v>7</v>
      </c>
      <c r="CC119" s="72">
        <v>580</v>
      </c>
      <c r="CD119" s="72">
        <v>257</v>
      </c>
      <c r="CE119" s="72">
        <v>40</v>
      </c>
      <c r="CF119" s="72">
        <v>15</v>
      </c>
      <c r="CG119" s="74" t="s">
        <v>93</v>
      </c>
      <c r="CH119" s="74">
        <v>11503</v>
      </c>
      <c r="CI119" s="74">
        <v>5456</v>
      </c>
      <c r="CJ119" s="74">
        <v>1877</v>
      </c>
      <c r="CK119" s="74">
        <v>3139</v>
      </c>
      <c r="CL119" s="74">
        <v>5115</v>
      </c>
      <c r="CM119" s="74">
        <v>144</v>
      </c>
      <c r="CN119" s="74">
        <v>4974</v>
      </c>
      <c r="CO119" s="74">
        <v>3841</v>
      </c>
      <c r="CP119" s="74">
        <v>436</v>
      </c>
      <c r="CQ119" s="74">
        <v>1201</v>
      </c>
      <c r="CR119" s="74">
        <v>457</v>
      </c>
    </row>
    <row r="120" spans="1:96" ht="15" customHeight="1" x14ac:dyDescent="0.25">
      <c r="A120" s="74" t="s">
        <v>92</v>
      </c>
      <c r="B120" s="74">
        <v>2716</v>
      </c>
      <c r="C120" s="74">
        <v>1273</v>
      </c>
      <c r="D120" s="74">
        <v>2355</v>
      </c>
      <c r="E120" s="74">
        <v>1202</v>
      </c>
      <c r="F120" s="74">
        <v>2075</v>
      </c>
      <c r="G120" s="74">
        <v>1047</v>
      </c>
      <c r="H120" s="74">
        <v>1823</v>
      </c>
      <c r="I120" s="74">
        <v>949</v>
      </c>
      <c r="J120" s="74">
        <v>1529</v>
      </c>
      <c r="K120" s="74">
        <v>805</v>
      </c>
      <c r="L120" s="71">
        <v>10498</v>
      </c>
      <c r="M120" s="71">
        <v>5276</v>
      </c>
      <c r="N120" s="74">
        <v>0</v>
      </c>
      <c r="O120" s="74">
        <v>0</v>
      </c>
      <c r="P120" s="74">
        <v>0</v>
      </c>
      <c r="Q120" s="74">
        <v>0</v>
      </c>
      <c r="R120" s="72">
        <v>0</v>
      </c>
      <c r="S120" s="72">
        <v>0</v>
      </c>
      <c r="T120" s="74" t="s">
        <v>92</v>
      </c>
      <c r="U120" s="74">
        <v>631</v>
      </c>
      <c r="V120" s="74">
        <v>268</v>
      </c>
      <c r="W120" s="74">
        <v>646</v>
      </c>
      <c r="X120" s="74">
        <v>314</v>
      </c>
      <c r="Y120" s="74">
        <v>527</v>
      </c>
      <c r="Z120" s="74">
        <v>268</v>
      </c>
      <c r="AA120" s="74">
        <v>401</v>
      </c>
      <c r="AB120" s="74">
        <v>194</v>
      </c>
      <c r="AC120" s="74">
        <v>261</v>
      </c>
      <c r="AD120" s="74">
        <v>126</v>
      </c>
      <c r="AE120" s="72">
        <v>2466</v>
      </c>
      <c r="AF120" s="72">
        <v>1170</v>
      </c>
      <c r="AG120" s="74">
        <v>0</v>
      </c>
      <c r="AH120" s="74">
        <v>0</v>
      </c>
      <c r="AI120" s="74">
        <v>0</v>
      </c>
      <c r="AJ120" s="74">
        <v>0</v>
      </c>
      <c r="AK120" s="72">
        <v>0</v>
      </c>
      <c r="AL120" s="72">
        <v>0</v>
      </c>
      <c r="AM120" s="74" t="s">
        <v>92</v>
      </c>
      <c r="AN120" s="74">
        <v>67</v>
      </c>
      <c r="AO120" s="74">
        <v>65</v>
      </c>
      <c r="AP120" s="74">
        <v>62</v>
      </c>
      <c r="AQ120" s="74">
        <v>62</v>
      </c>
      <c r="AR120" s="74">
        <v>57</v>
      </c>
      <c r="AS120" s="72">
        <v>313</v>
      </c>
      <c r="AT120" s="74">
        <v>232</v>
      </c>
      <c r="AU120" s="74">
        <v>42</v>
      </c>
      <c r="AV120" s="74">
        <v>0</v>
      </c>
      <c r="AW120" s="74">
        <v>0</v>
      </c>
      <c r="AX120" s="74">
        <v>6</v>
      </c>
      <c r="AY120" s="74">
        <v>0</v>
      </c>
      <c r="AZ120" s="74">
        <v>49</v>
      </c>
      <c r="BA120" s="74" t="s">
        <v>92</v>
      </c>
      <c r="BB120" s="74">
        <v>45</v>
      </c>
      <c r="BC120" s="74">
        <v>3179</v>
      </c>
      <c r="BD120" s="74">
        <v>141</v>
      </c>
      <c r="BE120" s="74">
        <v>1</v>
      </c>
      <c r="BF120" s="74">
        <v>4</v>
      </c>
      <c r="BG120" s="74">
        <v>156</v>
      </c>
      <c r="BH120" s="74">
        <v>119</v>
      </c>
      <c r="BI120" s="74">
        <v>257</v>
      </c>
      <c r="BJ120" s="74" t="s">
        <v>92</v>
      </c>
      <c r="BK120" s="74">
        <v>1262</v>
      </c>
      <c r="BL120" s="74">
        <v>692</v>
      </c>
      <c r="BM120" s="74">
        <v>1225</v>
      </c>
      <c r="BN120" s="74">
        <v>673</v>
      </c>
      <c r="BO120" s="74">
        <v>873</v>
      </c>
      <c r="BP120" s="74">
        <v>481</v>
      </c>
      <c r="BQ120" s="74">
        <v>1252</v>
      </c>
      <c r="BR120" s="74">
        <v>685</v>
      </c>
      <c r="BS120" s="74">
        <v>1214</v>
      </c>
      <c r="BT120" s="74">
        <v>666</v>
      </c>
      <c r="BU120" s="74">
        <v>435</v>
      </c>
      <c r="BV120" s="74">
        <v>49</v>
      </c>
      <c r="BW120" s="74" t="s">
        <v>92</v>
      </c>
      <c r="BX120" s="74">
        <v>39</v>
      </c>
      <c r="BY120" s="74">
        <v>206</v>
      </c>
      <c r="BZ120" s="74">
        <v>4</v>
      </c>
      <c r="CA120" s="74">
        <v>40</v>
      </c>
      <c r="CB120" s="74">
        <v>3</v>
      </c>
      <c r="CC120" s="72">
        <v>292</v>
      </c>
      <c r="CD120" s="72">
        <v>204</v>
      </c>
      <c r="CE120" s="72">
        <v>31</v>
      </c>
      <c r="CF120" s="72">
        <v>19</v>
      </c>
      <c r="CG120" s="74" t="s">
        <v>92</v>
      </c>
      <c r="CH120" s="74">
        <v>6756</v>
      </c>
      <c r="CI120" s="74">
        <v>1176</v>
      </c>
      <c r="CJ120" s="74">
        <v>759</v>
      </c>
      <c r="CK120" s="74">
        <v>809</v>
      </c>
      <c r="CL120" s="74">
        <v>1167</v>
      </c>
      <c r="CM120" s="74">
        <v>25</v>
      </c>
      <c r="CN120" s="74">
        <v>1033</v>
      </c>
      <c r="CO120" s="74">
        <v>739</v>
      </c>
      <c r="CP120" s="74">
        <v>74</v>
      </c>
      <c r="CQ120" s="74">
        <v>281</v>
      </c>
      <c r="CR120" s="74">
        <v>519</v>
      </c>
    </row>
    <row r="121" spans="1:96" s="39" customFormat="1" ht="15" customHeight="1" x14ac:dyDescent="0.25">
      <c r="A121" s="72" t="s">
        <v>91</v>
      </c>
      <c r="B121" s="72"/>
      <c r="C121" s="72"/>
      <c r="D121" s="72"/>
      <c r="E121" s="72"/>
      <c r="F121" s="72"/>
      <c r="G121" s="72"/>
      <c r="H121" s="72"/>
      <c r="I121" s="72"/>
      <c r="J121" s="72"/>
      <c r="K121" s="72"/>
      <c r="L121" s="71"/>
      <c r="M121" s="71"/>
      <c r="N121" s="72"/>
      <c r="O121" s="72"/>
      <c r="P121" s="72"/>
      <c r="Q121" s="72"/>
      <c r="R121" s="72"/>
      <c r="S121" s="72"/>
      <c r="T121" s="72" t="s">
        <v>91</v>
      </c>
      <c r="U121" s="74"/>
      <c r="V121" s="74"/>
      <c r="W121" s="74"/>
      <c r="X121" s="74"/>
      <c r="Y121" s="74"/>
      <c r="Z121" s="74"/>
      <c r="AA121" s="74"/>
      <c r="AB121" s="74"/>
      <c r="AC121" s="74"/>
      <c r="AD121" s="74"/>
      <c r="AE121" s="72"/>
      <c r="AF121" s="72"/>
      <c r="AG121" s="72"/>
      <c r="AH121" s="72"/>
      <c r="AI121" s="72"/>
      <c r="AJ121" s="72"/>
      <c r="AK121" s="72"/>
      <c r="AL121" s="72"/>
      <c r="AM121" s="72" t="s">
        <v>91</v>
      </c>
      <c r="AN121" s="72"/>
      <c r="AO121" s="72"/>
      <c r="AP121" s="72"/>
      <c r="AQ121" s="72"/>
      <c r="AR121" s="72"/>
      <c r="AS121" s="72"/>
      <c r="AT121" s="72"/>
      <c r="AU121" s="72"/>
      <c r="AV121" s="72"/>
      <c r="AW121" s="72"/>
      <c r="AX121" s="72"/>
      <c r="AY121" s="72"/>
      <c r="AZ121" s="72"/>
      <c r="BA121" s="72" t="s">
        <v>91</v>
      </c>
      <c r="BB121" s="72"/>
      <c r="BC121" s="72"/>
      <c r="BD121" s="72"/>
      <c r="BE121" s="72"/>
      <c r="BF121" s="72"/>
      <c r="BG121" s="72"/>
      <c r="BH121" s="72"/>
      <c r="BI121" s="72"/>
      <c r="BJ121" s="72" t="s">
        <v>91</v>
      </c>
      <c r="BK121" s="72"/>
      <c r="BL121" s="72"/>
      <c r="BM121" s="72"/>
      <c r="BN121" s="72"/>
      <c r="BO121" s="72"/>
      <c r="BP121" s="72"/>
      <c r="BQ121" s="72"/>
      <c r="BR121" s="72"/>
      <c r="BS121" s="72"/>
      <c r="BT121" s="72"/>
      <c r="BU121" s="72"/>
      <c r="BV121" s="72"/>
      <c r="BW121" s="72" t="s">
        <v>91</v>
      </c>
      <c r="BX121" s="72"/>
      <c r="BY121" s="72"/>
      <c r="BZ121" s="72"/>
      <c r="CA121" s="72"/>
      <c r="CB121" s="72"/>
      <c r="CC121" s="72"/>
      <c r="CD121" s="71"/>
      <c r="CE121" s="72"/>
      <c r="CF121" s="72"/>
      <c r="CG121" s="72" t="s">
        <v>91</v>
      </c>
      <c r="CH121" s="72"/>
      <c r="CI121" s="72"/>
      <c r="CJ121" s="72"/>
      <c r="CK121" s="72"/>
      <c r="CL121" s="72"/>
      <c r="CM121" s="72"/>
      <c r="CN121" s="72"/>
      <c r="CO121" s="72"/>
      <c r="CP121" s="72"/>
      <c r="CQ121" s="72"/>
      <c r="CR121" s="72"/>
    </row>
    <row r="122" spans="1:96" ht="15" customHeight="1" x14ac:dyDescent="0.25">
      <c r="A122" s="74" t="s">
        <v>90</v>
      </c>
      <c r="B122" s="74">
        <v>16822</v>
      </c>
      <c r="C122" s="74">
        <v>8039</v>
      </c>
      <c r="D122" s="74">
        <v>12504</v>
      </c>
      <c r="E122" s="74">
        <v>6063</v>
      </c>
      <c r="F122" s="74">
        <v>11199</v>
      </c>
      <c r="G122" s="74">
        <v>5421</v>
      </c>
      <c r="H122" s="74">
        <v>8752</v>
      </c>
      <c r="I122" s="74">
        <v>4504</v>
      </c>
      <c r="J122" s="74">
        <v>6361</v>
      </c>
      <c r="K122" s="74">
        <v>3536</v>
      </c>
      <c r="L122" s="71">
        <v>55638</v>
      </c>
      <c r="M122" s="71">
        <v>27563</v>
      </c>
      <c r="N122" s="74">
        <v>1816</v>
      </c>
      <c r="O122" s="74">
        <v>1002</v>
      </c>
      <c r="P122" s="74">
        <v>1492</v>
      </c>
      <c r="Q122" s="74">
        <v>853</v>
      </c>
      <c r="R122" s="72">
        <v>3308</v>
      </c>
      <c r="S122" s="72">
        <v>1855</v>
      </c>
      <c r="T122" s="74" t="s">
        <v>90</v>
      </c>
      <c r="U122" s="74">
        <v>5395</v>
      </c>
      <c r="V122" s="74">
        <v>2452</v>
      </c>
      <c r="W122" s="74">
        <v>3943</v>
      </c>
      <c r="X122" s="74">
        <v>1695</v>
      </c>
      <c r="Y122" s="74">
        <v>3584</v>
      </c>
      <c r="Z122" s="74">
        <v>1605</v>
      </c>
      <c r="AA122" s="74">
        <v>2340</v>
      </c>
      <c r="AB122" s="74">
        <v>1120</v>
      </c>
      <c r="AC122" s="74">
        <v>1658</v>
      </c>
      <c r="AD122" s="74">
        <v>923</v>
      </c>
      <c r="AE122" s="72">
        <v>16920</v>
      </c>
      <c r="AF122" s="72">
        <v>7795</v>
      </c>
      <c r="AG122" s="74">
        <v>492</v>
      </c>
      <c r="AH122" s="74">
        <v>275</v>
      </c>
      <c r="AI122" s="74">
        <v>204</v>
      </c>
      <c r="AJ122" s="74">
        <v>105</v>
      </c>
      <c r="AK122" s="72">
        <v>696</v>
      </c>
      <c r="AL122" s="72">
        <v>380</v>
      </c>
      <c r="AM122" s="74" t="s">
        <v>90</v>
      </c>
      <c r="AN122" s="74">
        <v>374</v>
      </c>
      <c r="AO122" s="74">
        <v>357</v>
      </c>
      <c r="AP122" s="74">
        <v>359</v>
      </c>
      <c r="AQ122" s="74">
        <v>336</v>
      </c>
      <c r="AR122" s="74">
        <v>320</v>
      </c>
      <c r="AS122" s="72">
        <v>1746</v>
      </c>
      <c r="AT122" s="74">
        <v>1228</v>
      </c>
      <c r="AU122" s="74">
        <v>17</v>
      </c>
      <c r="AV122" s="74">
        <v>70</v>
      </c>
      <c r="AW122" s="74">
        <v>0</v>
      </c>
      <c r="AX122" s="74">
        <v>39</v>
      </c>
      <c r="AY122" s="74">
        <v>0</v>
      </c>
      <c r="AZ122" s="74">
        <v>310</v>
      </c>
      <c r="BA122" s="74" t="s">
        <v>90</v>
      </c>
      <c r="BB122" s="74">
        <v>16</v>
      </c>
      <c r="BC122" s="74">
        <v>11605</v>
      </c>
      <c r="BD122" s="74">
        <v>2240</v>
      </c>
      <c r="BE122" s="74">
        <v>1176</v>
      </c>
      <c r="BF122" s="74">
        <v>78</v>
      </c>
      <c r="BG122" s="74">
        <v>1111</v>
      </c>
      <c r="BH122" s="74">
        <v>600</v>
      </c>
      <c r="BI122" s="74">
        <v>1466</v>
      </c>
      <c r="BJ122" s="74" t="s">
        <v>90</v>
      </c>
      <c r="BK122" s="74">
        <v>4996</v>
      </c>
      <c r="BL122" s="74">
        <v>2755</v>
      </c>
      <c r="BM122" s="74">
        <v>4867</v>
      </c>
      <c r="BN122" s="74">
        <v>2704</v>
      </c>
      <c r="BO122" s="74">
        <v>2762</v>
      </c>
      <c r="BP122" s="74">
        <v>1548</v>
      </c>
      <c r="BQ122" s="74">
        <v>4982</v>
      </c>
      <c r="BR122" s="74">
        <v>2757</v>
      </c>
      <c r="BS122" s="74">
        <v>4857</v>
      </c>
      <c r="BT122" s="74">
        <v>2706</v>
      </c>
      <c r="BU122" s="74">
        <v>1525</v>
      </c>
      <c r="BV122" s="74">
        <v>322</v>
      </c>
      <c r="BW122" s="74" t="s">
        <v>90</v>
      </c>
      <c r="BX122" s="74">
        <v>174</v>
      </c>
      <c r="BY122" s="74">
        <v>194</v>
      </c>
      <c r="BZ122" s="74">
        <v>898</v>
      </c>
      <c r="CA122" s="74">
        <v>203</v>
      </c>
      <c r="CB122" s="74">
        <v>0</v>
      </c>
      <c r="CC122" s="72">
        <v>1469</v>
      </c>
      <c r="CD122" s="72">
        <v>906</v>
      </c>
      <c r="CE122" s="72">
        <v>38</v>
      </c>
      <c r="CF122" s="72">
        <v>26</v>
      </c>
      <c r="CG122" s="74" t="s">
        <v>90</v>
      </c>
      <c r="CH122" s="74">
        <v>41204</v>
      </c>
      <c r="CI122" s="74">
        <v>17764</v>
      </c>
      <c r="CJ122" s="74">
        <v>4574</v>
      </c>
      <c r="CK122" s="74">
        <v>15125</v>
      </c>
      <c r="CL122" s="74">
        <v>13768</v>
      </c>
      <c r="CM122" s="74">
        <v>474</v>
      </c>
      <c r="CN122" s="74">
        <v>12011</v>
      </c>
      <c r="CO122" s="74">
        <v>10393</v>
      </c>
      <c r="CP122" s="74">
        <v>823</v>
      </c>
      <c r="CQ122" s="74">
        <v>3577</v>
      </c>
      <c r="CR122" s="74">
        <v>974</v>
      </c>
    </row>
    <row r="123" spans="1:96" ht="15" customHeight="1" x14ac:dyDescent="0.25">
      <c r="A123" s="74" t="s">
        <v>89</v>
      </c>
      <c r="B123" s="74">
        <v>16626</v>
      </c>
      <c r="C123" s="74">
        <v>7999</v>
      </c>
      <c r="D123" s="74">
        <v>11069</v>
      </c>
      <c r="E123" s="74">
        <v>5363</v>
      </c>
      <c r="F123" s="74">
        <v>8601</v>
      </c>
      <c r="G123" s="74">
        <v>4333</v>
      </c>
      <c r="H123" s="74">
        <v>5973</v>
      </c>
      <c r="I123" s="74">
        <v>3160</v>
      </c>
      <c r="J123" s="74">
        <v>3835</v>
      </c>
      <c r="K123" s="74">
        <v>2159</v>
      </c>
      <c r="L123" s="71">
        <v>46104</v>
      </c>
      <c r="M123" s="71">
        <v>23014</v>
      </c>
      <c r="N123" s="74">
        <v>0</v>
      </c>
      <c r="O123" s="74">
        <v>0</v>
      </c>
      <c r="P123" s="74">
        <v>0</v>
      </c>
      <c r="Q123" s="74">
        <v>0</v>
      </c>
      <c r="R123" s="72">
        <v>0</v>
      </c>
      <c r="S123" s="72">
        <v>0</v>
      </c>
      <c r="T123" s="74" t="s">
        <v>89</v>
      </c>
      <c r="U123" s="74">
        <v>5206</v>
      </c>
      <c r="V123" s="74">
        <v>2404</v>
      </c>
      <c r="W123" s="74">
        <v>3754</v>
      </c>
      <c r="X123" s="74">
        <v>1695</v>
      </c>
      <c r="Y123" s="74">
        <v>2817</v>
      </c>
      <c r="Z123" s="74">
        <v>1308</v>
      </c>
      <c r="AA123" s="74">
        <v>1712</v>
      </c>
      <c r="AB123" s="74">
        <v>908</v>
      </c>
      <c r="AC123" s="74">
        <v>1104</v>
      </c>
      <c r="AD123" s="74">
        <v>650</v>
      </c>
      <c r="AE123" s="72">
        <v>14593</v>
      </c>
      <c r="AF123" s="72">
        <v>6965</v>
      </c>
      <c r="AG123" s="74">
        <v>0</v>
      </c>
      <c r="AH123" s="74">
        <v>0</v>
      </c>
      <c r="AI123" s="74">
        <v>0</v>
      </c>
      <c r="AJ123" s="74">
        <v>0</v>
      </c>
      <c r="AK123" s="72">
        <v>0</v>
      </c>
      <c r="AL123" s="72">
        <v>0</v>
      </c>
      <c r="AM123" s="74" t="s">
        <v>89</v>
      </c>
      <c r="AN123" s="74">
        <v>252</v>
      </c>
      <c r="AO123" s="74">
        <v>235</v>
      </c>
      <c r="AP123" s="74">
        <v>218</v>
      </c>
      <c r="AQ123" s="74">
        <v>199</v>
      </c>
      <c r="AR123" s="74">
        <v>170</v>
      </c>
      <c r="AS123" s="72">
        <v>1074</v>
      </c>
      <c r="AT123" s="74">
        <v>802</v>
      </c>
      <c r="AU123" s="74">
        <v>83</v>
      </c>
      <c r="AV123" s="74">
        <v>0</v>
      </c>
      <c r="AW123" s="74">
        <v>0</v>
      </c>
      <c r="AX123" s="74">
        <v>34</v>
      </c>
      <c r="AY123" s="74">
        <v>1</v>
      </c>
      <c r="AZ123" s="74">
        <v>197</v>
      </c>
      <c r="BA123" s="74" t="s">
        <v>89</v>
      </c>
      <c r="BB123" s="74">
        <v>13</v>
      </c>
      <c r="BC123" s="74">
        <v>7649</v>
      </c>
      <c r="BD123" s="74">
        <v>2313</v>
      </c>
      <c r="BE123" s="74">
        <v>947</v>
      </c>
      <c r="BF123" s="74">
        <v>111</v>
      </c>
      <c r="BG123" s="74">
        <v>760</v>
      </c>
      <c r="BH123" s="74">
        <v>608</v>
      </c>
      <c r="BI123" s="74">
        <v>1061</v>
      </c>
      <c r="BJ123" s="74" t="s">
        <v>89</v>
      </c>
      <c r="BK123" s="74">
        <v>2429</v>
      </c>
      <c r="BL123" s="74">
        <v>1410</v>
      </c>
      <c r="BM123" s="74">
        <v>2352</v>
      </c>
      <c r="BN123" s="74">
        <v>1368</v>
      </c>
      <c r="BO123" s="74">
        <v>1043</v>
      </c>
      <c r="BP123" s="74">
        <v>589</v>
      </c>
      <c r="BQ123" s="74">
        <v>2740</v>
      </c>
      <c r="BR123" s="74">
        <v>1601</v>
      </c>
      <c r="BS123" s="74">
        <v>2655</v>
      </c>
      <c r="BT123" s="74">
        <v>1556</v>
      </c>
      <c r="BU123" s="74">
        <v>755</v>
      </c>
      <c r="BV123" s="74">
        <v>265</v>
      </c>
      <c r="BW123" s="74" t="s">
        <v>89</v>
      </c>
      <c r="BX123" s="74">
        <v>102</v>
      </c>
      <c r="BY123" s="74">
        <v>158</v>
      </c>
      <c r="BZ123" s="74">
        <v>518</v>
      </c>
      <c r="CA123" s="74">
        <v>99</v>
      </c>
      <c r="CB123" s="74">
        <v>0</v>
      </c>
      <c r="CC123" s="72">
        <v>877</v>
      </c>
      <c r="CD123" s="72">
        <v>521</v>
      </c>
      <c r="CE123" s="72">
        <v>16</v>
      </c>
      <c r="CF123" s="72">
        <v>11</v>
      </c>
      <c r="CG123" s="74" t="s">
        <v>89</v>
      </c>
      <c r="CH123" s="74">
        <v>32363</v>
      </c>
      <c r="CI123" s="74">
        <v>12448</v>
      </c>
      <c r="CJ123" s="74">
        <v>3258</v>
      </c>
      <c r="CK123" s="74">
        <v>10799</v>
      </c>
      <c r="CL123" s="74">
        <v>9378</v>
      </c>
      <c r="CM123" s="74">
        <v>174</v>
      </c>
      <c r="CN123" s="74">
        <v>8460</v>
      </c>
      <c r="CO123" s="74">
        <v>7321</v>
      </c>
      <c r="CP123" s="74">
        <v>456</v>
      </c>
      <c r="CQ123" s="74">
        <v>1293</v>
      </c>
      <c r="CR123" s="74">
        <v>267</v>
      </c>
    </row>
    <row r="124" spans="1:96" ht="15" customHeight="1" x14ac:dyDescent="0.25">
      <c r="A124" s="74" t="s">
        <v>88</v>
      </c>
      <c r="B124" s="74">
        <v>4013</v>
      </c>
      <c r="C124" s="74">
        <v>1899</v>
      </c>
      <c r="D124" s="74">
        <v>3658</v>
      </c>
      <c r="E124" s="74">
        <v>1670</v>
      </c>
      <c r="F124" s="74">
        <v>3608</v>
      </c>
      <c r="G124" s="74">
        <v>1748</v>
      </c>
      <c r="H124" s="74">
        <v>3456</v>
      </c>
      <c r="I124" s="74">
        <v>1751</v>
      </c>
      <c r="J124" s="74">
        <v>3124</v>
      </c>
      <c r="K124" s="74">
        <v>1606</v>
      </c>
      <c r="L124" s="71">
        <v>17859</v>
      </c>
      <c r="M124" s="71">
        <v>8674</v>
      </c>
      <c r="N124" s="74">
        <v>0</v>
      </c>
      <c r="O124" s="74">
        <v>0</v>
      </c>
      <c r="P124" s="74">
        <v>0</v>
      </c>
      <c r="Q124" s="74">
        <v>0</v>
      </c>
      <c r="R124" s="72">
        <v>0</v>
      </c>
      <c r="S124" s="72">
        <v>0</v>
      </c>
      <c r="T124" s="74" t="s">
        <v>88</v>
      </c>
      <c r="U124" s="74">
        <v>950</v>
      </c>
      <c r="V124" s="74">
        <v>445</v>
      </c>
      <c r="W124" s="74">
        <v>861</v>
      </c>
      <c r="X124" s="74">
        <v>348</v>
      </c>
      <c r="Y124" s="74">
        <v>1049</v>
      </c>
      <c r="Z124" s="74">
        <v>447</v>
      </c>
      <c r="AA124" s="74">
        <v>802</v>
      </c>
      <c r="AB124" s="74">
        <v>373</v>
      </c>
      <c r="AC124" s="74">
        <v>743</v>
      </c>
      <c r="AD124" s="74">
        <v>350</v>
      </c>
      <c r="AE124" s="72">
        <v>4405</v>
      </c>
      <c r="AF124" s="72">
        <v>1963</v>
      </c>
      <c r="AG124" s="74">
        <v>0</v>
      </c>
      <c r="AH124" s="74">
        <v>0</v>
      </c>
      <c r="AI124" s="74">
        <v>0</v>
      </c>
      <c r="AJ124" s="74">
        <v>0</v>
      </c>
      <c r="AK124" s="72">
        <v>0</v>
      </c>
      <c r="AL124" s="72">
        <v>0</v>
      </c>
      <c r="AM124" s="74" t="s">
        <v>88</v>
      </c>
      <c r="AN124" s="74">
        <v>67</v>
      </c>
      <c r="AO124" s="74">
        <v>64</v>
      </c>
      <c r="AP124" s="74">
        <v>63</v>
      </c>
      <c r="AQ124" s="74">
        <v>61</v>
      </c>
      <c r="AR124" s="74">
        <v>64</v>
      </c>
      <c r="AS124" s="72">
        <v>319</v>
      </c>
      <c r="AT124" s="74">
        <v>211</v>
      </c>
      <c r="AU124" s="74">
        <v>66</v>
      </c>
      <c r="AV124" s="74">
        <v>0</v>
      </c>
      <c r="AW124" s="74">
        <v>0</v>
      </c>
      <c r="AX124" s="74">
        <v>32</v>
      </c>
      <c r="AY124" s="74">
        <v>5</v>
      </c>
      <c r="AZ124" s="74">
        <v>31</v>
      </c>
      <c r="BA124" s="74" t="s">
        <v>88</v>
      </c>
      <c r="BB124" s="74">
        <v>0</v>
      </c>
      <c r="BC124" s="74">
        <v>3525</v>
      </c>
      <c r="BD124" s="74">
        <v>486</v>
      </c>
      <c r="BE124" s="74">
        <v>90</v>
      </c>
      <c r="BF124" s="74">
        <v>4</v>
      </c>
      <c r="BG124" s="74">
        <v>247</v>
      </c>
      <c r="BH124" s="74">
        <v>273</v>
      </c>
      <c r="BI124" s="74">
        <v>299</v>
      </c>
      <c r="BJ124" s="74" t="s">
        <v>88</v>
      </c>
      <c r="BK124" s="74">
        <v>2575</v>
      </c>
      <c r="BL124" s="74">
        <v>1329</v>
      </c>
      <c r="BM124" s="74">
        <v>2504</v>
      </c>
      <c r="BN124" s="74">
        <v>1300</v>
      </c>
      <c r="BO124" s="74">
        <v>1654</v>
      </c>
      <c r="BP124" s="74">
        <v>868</v>
      </c>
      <c r="BQ124" s="74">
        <v>2849</v>
      </c>
      <c r="BR124" s="74">
        <v>1447</v>
      </c>
      <c r="BS124" s="74">
        <v>2756</v>
      </c>
      <c r="BT124" s="74">
        <v>1411</v>
      </c>
      <c r="BU124" s="74">
        <v>711</v>
      </c>
      <c r="BV124" s="74">
        <v>131</v>
      </c>
      <c r="BW124" s="74" t="s">
        <v>88</v>
      </c>
      <c r="BX124" s="74">
        <v>119</v>
      </c>
      <c r="BY124" s="74">
        <v>189</v>
      </c>
      <c r="BZ124" s="74">
        <v>2</v>
      </c>
      <c r="CA124" s="74">
        <v>0</v>
      </c>
      <c r="CB124" s="74">
        <v>7</v>
      </c>
      <c r="CC124" s="72">
        <v>317</v>
      </c>
      <c r="CD124" s="72">
        <v>269</v>
      </c>
      <c r="CE124" s="72">
        <v>89</v>
      </c>
      <c r="CF124" s="72">
        <v>70</v>
      </c>
      <c r="CG124" s="74" t="s">
        <v>88</v>
      </c>
      <c r="CH124" s="74">
        <v>13706</v>
      </c>
      <c r="CI124" s="74">
        <v>4856</v>
      </c>
      <c r="CJ124" s="74">
        <v>512</v>
      </c>
      <c r="CK124" s="74">
        <v>4542</v>
      </c>
      <c r="CL124" s="74">
        <v>4670</v>
      </c>
      <c r="CM124" s="74">
        <v>864</v>
      </c>
      <c r="CN124" s="74">
        <v>4855</v>
      </c>
      <c r="CO124" s="74">
        <v>3490</v>
      </c>
      <c r="CP124" s="74">
        <v>53</v>
      </c>
      <c r="CQ124" s="74">
        <v>675</v>
      </c>
      <c r="CR124" s="74">
        <v>503</v>
      </c>
    </row>
    <row r="125" spans="1:96" ht="15" customHeight="1" x14ac:dyDescent="0.25">
      <c r="A125" s="74" t="s">
        <v>87</v>
      </c>
      <c r="B125" s="74">
        <v>9018</v>
      </c>
      <c r="C125" s="74">
        <v>4514</v>
      </c>
      <c r="D125" s="74">
        <v>5150</v>
      </c>
      <c r="E125" s="74">
        <v>2594</v>
      </c>
      <c r="F125" s="74">
        <v>3760</v>
      </c>
      <c r="G125" s="74">
        <v>1957</v>
      </c>
      <c r="H125" s="74">
        <v>2168</v>
      </c>
      <c r="I125" s="74">
        <v>1171</v>
      </c>
      <c r="J125" s="74">
        <v>1281</v>
      </c>
      <c r="K125" s="74">
        <v>721</v>
      </c>
      <c r="L125" s="71">
        <v>21377</v>
      </c>
      <c r="M125" s="71">
        <v>10957</v>
      </c>
      <c r="N125" s="74">
        <v>0</v>
      </c>
      <c r="O125" s="74">
        <v>0</v>
      </c>
      <c r="P125" s="74">
        <v>0</v>
      </c>
      <c r="Q125" s="74">
        <v>0</v>
      </c>
      <c r="R125" s="72">
        <v>0</v>
      </c>
      <c r="S125" s="72">
        <v>0</v>
      </c>
      <c r="T125" s="74" t="s">
        <v>87</v>
      </c>
      <c r="U125" s="74">
        <v>2409</v>
      </c>
      <c r="V125" s="74">
        <v>1159</v>
      </c>
      <c r="W125" s="74">
        <v>1534</v>
      </c>
      <c r="X125" s="74">
        <v>757</v>
      </c>
      <c r="Y125" s="74">
        <v>1104</v>
      </c>
      <c r="Z125" s="74">
        <v>553</v>
      </c>
      <c r="AA125" s="74">
        <v>549</v>
      </c>
      <c r="AB125" s="74">
        <v>286</v>
      </c>
      <c r="AC125" s="74">
        <v>412</v>
      </c>
      <c r="AD125" s="74">
        <v>226</v>
      </c>
      <c r="AE125" s="72">
        <v>6008</v>
      </c>
      <c r="AF125" s="72">
        <v>2981</v>
      </c>
      <c r="AG125" s="74">
        <v>0</v>
      </c>
      <c r="AH125" s="74">
        <v>0</v>
      </c>
      <c r="AI125" s="74">
        <v>0</v>
      </c>
      <c r="AJ125" s="74">
        <v>0</v>
      </c>
      <c r="AK125" s="72">
        <v>0</v>
      </c>
      <c r="AL125" s="72">
        <v>0</v>
      </c>
      <c r="AM125" s="74" t="s">
        <v>87</v>
      </c>
      <c r="AN125" s="74">
        <v>176</v>
      </c>
      <c r="AO125" s="74">
        <v>164</v>
      </c>
      <c r="AP125" s="74">
        <v>158</v>
      </c>
      <c r="AQ125" s="74">
        <v>135</v>
      </c>
      <c r="AR125" s="74">
        <v>110</v>
      </c>
      <c r="AS125" s="72">
        <v>743</v>
      </c>
      <c r="AT125" s="74">
        <v>397</v>
      </c>
      <c r="AU125" s="74">
        <v>0</v>
      </c>
      <c r="AV125" s="74">
        <v>0</v>
      </c>
      <c r="AW125" s="74">
        <v>0</v>
      </c>
      <c r="AX125" s="74">
        <v>17</v>
      </c>
      <c r="AY125" s="74">
        <v>0</v>
      </c>
      <c r="AZ125" s="74">
        <v>148</v>
      </c>
      <c r="BA125" s="74" t="s">
        <v>87</v>
      </c>
      <c r="BB125" s="74">
        <v>5</v>
      </c>
      <c r="BC125" s="74">
        <v>2218</v>
      </c>
      <c r="BD125" s="74">
        <v>325</v>
      </c>
      <c r="BE125" s="74">
        <v>125</v>
      </c>
      <c r="BF125" s="74">
        <v>31</v>
      </c>
      <c r="BG125" s="74">
        <v>290</v>
      </c>
      <c r="BH125" s="74">
        <v>115</v>
      </c>
      <c r="BI125" s="74">
        <v>521</v>
      </c>
      <c r="BJ125" s="74" t="s">
        <v>87</v>
      </c>
      <c r="BK125" s="74">
        <v>944</v>
      </c>
      <c r="BL125" s="74">
        <v>524</v>
      </c>
      <c r="BM125" s="74">
        <v>911</v>
      </c>
      <c r="BN125" s="74">
        <v>506</v>
      </c>
      <c r="BO125" s="74">
        <v>321</v>
      </c>
      <c r="BP125" s="74">
        <v>177</v>
      </c>
      <c r="BQ125" s="74">
        <v>935</v>
      </c>
      <c r="BR125" s="74">
        <v>522</v>
      </c>
      <c r="BS125" s="74">
        <v>902</v>
      </c>
      <c r="BT125" s="74">
        <v>504</v>
      </c>
      <c r="BU125" s="74">
        <v>288</v>
      </c>
      <c r="BV125" s="74">
        <v>148</v>
      </c>
      <c r="BW125" s="74" t="s">
        <v>87</v>
      </c>
      <c r="BX125" s="74">
        <v>44</v>
      </c>
      <c r="BY125" s="74">
        <v>183</v>
      </c>
      <c r="BZ125" s="74">
        <v>218</v>
      </c>
      <c r="CA125" s="74">
        <v>6</v>
      </c>
      <c r="CB125" s="74">
        <v>0</v>
      </c>
      <c r="CC125" s="72">
        <v>451</v>
      </c>
      <c r="CD125" s="72">
        <v>222</v>
      </c>
      <c r="CE125" s="72">
        <v>7</v>
      </c>
      <c r="CF125" s="72">
        <v>3</v>
      </c>
      <c r="CG125" s="74" t="s">
        <v>87</v>
      </c>
      <c r="CH125" s="74">
        <v>12522</v>
      </c>
      <c r="CI125" s="74">
        <v>4033</v>
      </c>
      <c r="CJ125" s="74">
        <v>1073</v>
      </c>
      <c r="CK125" s="74">
        <v>3256</v>
      </c>
      <c r="CL125" s="74">
        <v>3559</v>
      </c>
      <c r="CM125" s="74">
        <v>137</v>
      </c>
      <c r="CN125" s="74">
        <v>3073</v>
      </c>
      <c r="CO125" s="74">
        <v>2846</v>
      </c>
      <c r="CP125" s="74">
        <v>156</v>
      </c>
      <c r="CQ125" s="74">
        <v>901</v>
      </c>
      <c r="CR125" s="74">
        <v>86</v>
      </c>
    </row>
    <row r="126" spans="1:96" ht="15" customHeight="1" x14ac:dyDescent="0.25">
      <c r="A126" s="74" t="s">
        <v>86</v>
      </c>
      <c r="B126" s="74">
        <v>8321</v>
      </c>
      <c r="C126" s="74">
        <v>4000</v>
      </c>
      <c r="D126" s="74">
        <v>6326</v>
      </c>
      <c r="E126" s="74">
        <v>3065</v>
      </c>
      <c r="F126" s="74">
        <v>5411</v>
      </c>
      <c r="G126" s="74">
        <v>2639</v>
      </c>
      <c r="H126" s="74">
        <v>3876</v>
      </c>
      <c r="I126" s="74">
        <v>2014</v>
      </c>
      <c r="J126" s="74">
        <v>2504</v>
      </c>
      <c r="K126" s="74">
        <v>1395</v>
      </c>
      <c r="L126" s="71">
        <v>26438</v>
      </c>
      <c r="M126" s="71">
        <v>13113</v>
      </c>
      <c r="N126" s="74">
        <v>0</v>
      </c>
      <c r="O126" s="74">
        <v>0</v>
      </c>
      <c r="P126" s="74">
        <v>0</v>
      </c>
      <c r="Q126" s="74">
        <v>0</v>
      </c>
      <c r="R126" s="72">
        <v>0</v>
      </c>
      <c r="S126" s="72">
        <v>0</v>
      </c>
      <c r="T126" s="74" t="s">
        <v>86</v>
      </c>
      <c r="U126" s="74">
        <v>1951</v>
      </c>
      <c r="V126" s="74">
        <v>832</v>
      </c>
      <c r="W126" s="74">
        <v>1816</v>
      </c>
      <c r="X126" s="74">
        <v>828</v>
      </c>
      <c r="Y126" s="74">
        <v>1571</v>
      </c>
      <c r="Z126" s="74">
        <v>740</v>
      </c>
      <c r="AA126" s="74">
        <v>1026</v>
      </c>
      <c r="AB126" s="74">
        <v>493</v>
      </c>
      <c r="AC126" s="74">
        <v>675</v>
      </c>
      <c r="AD126" s="74">
        <v>378</v>
      </c>
      <c r="AE126" s="72">
        <v>7039</v>
      </c>
      <c r="AF126" s="72">
        <v>3271</v>
      </c>
      <c r="AG126" s="74">
        <v>0</v>
      </c>
      <c r="AH126" s="74">
        <v>0</v>
      </c>
      <c r="AI126" s="74">
        <v>0</v>
      </c>
      <c r="AJ126" s="74">
        <v>0</v>
      </c>
      <c r="AK126" s="72">
        <v>0</v>
      </c>
      <c r="AL126" s="72">
        <v>0</v>
      </c>
      <c r="AM126" s="74" t="s">
        <v>86</v>
      </c>
      <c r="AN126" s="74">
        <v>144</v>
      </c>
      <c r="AO126" s="74">
        <v>136</v>
      </c>
      <c r="AP126" s="74">
        <v>132</v>
      </c>
      <c r="AQ126" s="74">
        <v>120</v>
      </c>
      <c r="AR126" s="74">
        <v>110</v>
      </c>
      <c r="AS126" s="72">
        <v>642</v>
      </c>
      <c r="AT126" s="74">
        <v>492</v>
      </c>
      <c r="AU126" s="74">
        <v>0</v>
      </c>
      <c r="AV126" s="74">
        <v>0</v>
      </c>
      <c r="AW126" s="74">
        <v>0</v>
      </c>
      <c r="AX126" s="74">
        <v>23</v>
      </c>
      <c r="AY126" s="74">
        <v>0</v>
      </c>
      <c r="AZ126" s="74">
        <v>118</v>
      </c>
      <c r="BA126" s="74" t="s">
        <v>86</v>
      </c>
      <c r="BB126" s="74">
        <v>26</v>
      </c>
      <c r="BC126" s="74">
        <v>4340</v>
      </c>
      <c r="BD126" s="74">
        <v>1475</v>
      </c>
      <c r="BE126" s="74">
        <v>629</v>
      </c>
      <c r="BF126" s="74">
        <v>71</v>
      </c>
      <c r="BG126" s="74">
        <v>473</v>
      </c>
      <c r="BH126" s="74">
        <v>271</v>
      </c>
      <c r="BI126" s="74">
        <v>619</v>
      </c>
      <c r="BJ126" s="74" t="s">
        <v>86</v>
      </c>
      <c r="BK126" s="74">
        <v>1976</v>
      </c>
      <c r="BL126" s="74">
        <v>1106</v>
      </c>
      <c r="BM126" s="74">
        <v>1882</v>
      </c>
      <c r="BN126" s="74">
        <v>1056</v>
      </c>
      <c r="BO126" s="74">
        <v>911</v>
      </c>
      <c r="BP126" s="74">
        <v>513</v>
      </c>
      <c r="BQ126" s="74">
        <v>1985</v>
      </c>
      <c r="BR126" s="74">
        <v>1115</v>
      </c>
      <c r="BS126" s="74">
        <v>1890</v>
      </c>
      <c r="BT126" s="74">
        <v>1064</v>
      </c>
      <c r="BU126" s="74">
        <v>501</v>
      </c>
      <c r="BV126" s="74">
        <v>124</v>
      </c>
      <c r="BW126" s="74" t="s">
        <v>86</v>
      </c>
      <c r="BX126" s="74">
        <v>83</v>
      </c>
      <c r="BY126" s="74">
        <v>161</v>
      </c>
      <c r="BZ126" s="74">
        <v>266</v>
      </c>
      <c r="CA126" s="74">
        <v>5</v>
      </c>
      <c r="CB126" s="74">
        <v>0</v>
      </c>
      <c r="CC126" s="72">
        <v>515</v>
      </c>
      <c r="CD126" s="72">
        <v>310</v>
      </c>
      <c r="CE126" s="72">
        <v>21</v>
      </c>
      <c r="CF126" s="72">
        <v>7</v>
      </c>
      <c r="CG126" s="74" t="s">
        <v>86</v>
      </c>
      <c r="CH126" s="74">
        <v>14789</v>
      </c>
      <c r="CI126" s="74">
        <v>7269</v>
      </c>
      <c r="CJ126" s="74">
        <v>2171</v>
      </c>
      <c r="CK126" s="74">
        <v>5616</v>
      </c>
      <c r="CL126" s="74">
        <v>5409</v>
      </c>
      <c r="CM126" s="74">
        <v>540</v>
      </c>
      <c r="CN126" s="74">
        <v>4820</v>
      </c>
      <c r="CO126" s="74">
        <v>3867</v>
      </c>
      <c r="CP126" s="74">
        <v>137</v>
      </c>
      <c r="CQ126" s="74">
        <v>879</v>
      </c>
      <c r="CR126" s="74">
        <v>509</v>
      </c>
    </row>
    <row r="127" spans="1:96" ht="15" customHeight="1" x14ac:dyDescent="0.25">
      <c r="A127" s="74" t="s">
        <v>85</v>
      </c>
      <c r="B127" s="74">
        <v>7287</v>
      </c>
      <c r="C127" s="74">
        <v>3364</v>
      </c>
      <c r="D127" s="74">
        <v>6950</v>
      </c>
      <c r="E127" s="74">
        <v>3201</v>
      </c>
      <c r="F127" s="74">
        <v>6471</v>
      </c>
      <c r="G127" s="74">
        <v>3125</v>
      </c>
      <c r="H127" s="74">
        <v>4745</v>
      </c>
      <c r="I127" s="74">
        <v>2408</v>
      </c>
      <c r="J127" s="74">
        <v>3651</v>
      </c>
      <c r="K127" s="74">
        <v>2050</v>
      </c>
      <c r="L127" s="71">
        <v>29104</v>
      </c>
      <c r="M127" s="71">
        <v>14148</v>
      </c>
      <c r="N127" s="74">
        <v>0</v>
      </c>
      <c r="O127" s="74">
        <v>0</v>
      </c>
      <c r="P127" s="74">
        <v>0</v>
      </c>
      <c r="Q127" s="74">
        <v>0</v>
      </c>
      <c r="R127" s="72">
        <v>0</v>
      </c>
      <c r="S127" s="72">
        <v>0</v>
      </c>
      <c r="T127" s="74" t="s">
        <v>85</v>
      </c>
      <c r="U127" s="74">
        <v>2026</v>
      </c>
      <c r="V127" s="74">
        <v>831</v>
      </c>
      <c r="W127" s="74">
        <v>2070</v>
      </c>
      <c r="X127" s="74">
        <v>899</v>
      </c>
      <c r="Y127" s="74">
        <v>2141</v>
      </c>
      <c r="Z127" s="74">
        <v>981</v>
      </c>
      <c r="AA127" s="74">
        <v>1417</v>
      </c>
      <c r="AB127" s="74">
        <v>681</v>
      </c>
      <c r="AC127" s="74">
        <v>1059</v>
      </c>
      <c r="AD127" s="74">
        <v>640</v>
      </c>
      <c r="AE127" s="72">
        <v>8713</v>
      </c>
      <c r="AF127" s="72">
        <v>4032</v>
      </c>
      <c r="AG127" s="74">
        <v>0</v>
      </c>
      <c r="AH127" s="74">
        <v>0</v>
      </c>
      <c r="AI127" s="74">
        <v>0</v>
      </c>
      <c r="AJ127" s="74">
        <v>0</v>
      </c>
      <c r="AK127" s="72">
        <v>0</v>
      </c>
      <c r="AL127" s="72">
        <v>0</v>
      </c>
      <c r="AM127" s="74" t="s">
        <v>85</v>
      </c>
      <c r="AN127" s="74">
        <v>136</v>
      </c>
      <c r="AO127" s="74">
        <v>139</v>
      </c>
      <c r="AP127" s="74">
        <v>139</v>
      </c>
      <c r="AQ127" s="74">
        <v>125</v>
      </c>
      <c r="AR127" s="74">
        <v>119</v>
      </c>
      <c r="AS127" s="72">
        <v>658</v>
      </c>
      <c r="AT127" s="74">
        <v>496</v>
      </c>
      <c r="AU127" s="74">
        <v>9</v>
      </c>
      <c r="AV127" s="74">
        <v>0</v>
      </c>
      <c r="AW127" s="74">
        <v>0</v>
      </c>
      <c r="AX127" s="74">
        <v>30</v>
      </c>
      <c r="AY127" s="74">
        <v>0</v>
      </c>
      <c r="AZ127" s="74">
        <v>113</v>
      </c>
      <c r="BA127" s="74" t="s">
        <v>85</v>
      </c>
      <c r="BB127" s="74">
        <v>4</v>
      </c>
      <c r="BC127" s="74">
        <v>5460</v>
      </c>
      <c r="BD127" s="74">
        <v>948</v>
      </c>
      <c r="BE127" s="74">
        <v>571</v>
      </c>
      <c r="BF127" s="74">
        <v>98</v>
      </c>
      <c r="BG127" s="74">
        <v>475</v>
      </c>
      <c r="BH127" s="74">
        <v>368</v>
      </c>
      <c r="BI127" s="74">
        <v>595</v>
      </c>
      <c r="BJ127" s="74" t="s">
        <v>85</v>
      </c>
      <c r="BK127" s="74">
        <v>2813</v>
      </c>
      <c r="BL127" s="74">
        <v>1598</v>
      </c>
      <c r="BM127" s="74">
        <v>2723</v>
      </c>
      <c r="BN127" s="74">
        <v>1554</v>
      </c>
      <c r="BO127" s="74">
        <v>1272</v>
      </c>
      <c r="BP127" s="74">
        <v>724</v>
      </c>
      <c r="BQ127" s="74">
        <v>2815</v>
      </c>
      <c r="BR127" s="74">
        <v>1606</v>
      </c>
      <c r="BS127" s="74">
        <v>2732</v>
      </c>
      <c r="BT127" s="74">
        <v>1563</v>
      </c>
      <c r="BU127" s="74">
        <v>661</v>
      </c>
      <c r="BV127" s="74">
        <v>125</v>
      </c>
      <c r="BW127" s="74" t="s">
        <v>85</v>
      </c>
      <c r="BX127" s="74">
        <v>104</v>
      </c>
      <c r="BY127" s="74">
        <v>221</v>
      </c>
      <c r="BZ127" s="74">
        <v>181</v>
      </c>
      <c r="CA127" s="74">
        <v>18</v>
      </c>
      <c r="CB127" s="74">
        <v>2</v>
      </c>
      <c r="CC127" s="72">
        <v>526</v>
      </c>
      <c r="CD127" s="72">
        <v>351</v>
      </c>
      <c r="CE127" s="72">
        <v>10</v>
      </c>
      <c r="CF127" s="72">
        <v>4</v>
      </c>
      <c r="CG127" s="74" t="s">
        <v>85</v>
      </c>
      <c r="CH127" s="74">
        <v>16305</v>
      </c>
      <c r="CI127" s="74">
        <v>8684</v>
      </c>
      <c r="CJ127" s="74">
        <v>2839</v>
      </c>
      <c r="CK127" s="74">
        <v>5371</v>
      </c>
      <c r="CL127" s="74">
        <v>6770</v>
      </c>
      <c r="CM127" s="74">
        <v>95</v>
      </c>
      <c r="CN127" s="74">
        <v>4979</v>
      </c>
      <c r="CO127" s="74">
        <v>5387</v>
      </c>
      <c r="CP127" s="74">
        <v>236</v>
      </c>
      <c r="CQ127" s="74">
        <v>1155</v>
      </c>
      <c r="CR127" s="74">
        <v>1303</v>
      </c>
    </row>
    <row r="128" spans="1:96" ht="15" customHeight="1" x14ac:dyDescent="0.25">
      <c r="A128" s="74" t="s">
        <v>84</v>
      </c>
      <c r="B128" s="74">
        <v>11480</v>
      </c>
      <c r="C128" s="74">
        <v>5526</v>
      </c>
      <c r="D128" s="74">
        <v>8361</v>
      </c>
      <c r="E128" s="74">
        <v>3923</v>
      </c>
      <c r="F128" s="74">
        <v>7996</v>
      </c>
      <c r="G128" s="74">
        <v>3841</v>
      </c>
      <c r="H128" s="74">
        <v>5983</v>
      </c>
      <c r="I128" s="74">
        <v>3112</v>
      </c>
      <c r="J128" s="74">
        <v>4548</v>
      </c>
      <c r="K128" s="74">
        <v>2575</v>
      </c>
      <c r="L128" s="71">
        <v>38368</v>
      </c>
      <c r="M128" s="71">
        <v>18977</v>
      </c>
      <c r="N128" s="74">
        <v>0</v>
      </c>
      <c r="O128" s="74">
        <v>0</v>
      </c>
      <c r="P128" s="74">
        <v>0</v>
      </c>
      <c r="Q128" s="74">
        <v>0</v>
      </c>
      <c r="R128" s="72">
        <v>0</v>
      </c>
      <c r="S128" s="72">
        <v>0</v>
      </c>
      <c r="T128" s="74" t="s">
        <v>84</v>
      </c>
      <c r="U128" s="74">
        <v>3987</v>
      </c>
      <c r="V128" s="74">
        <v>1781</v>
      </c>
      <c r="W128" s="74">
        <v>2973</v>
      </c>
      <c r="X128" s="74">
        <v>1233</v>
      </c>
      <c r="Y128" s="74">
        <v>3114</v>
      </c>
      <c r="Z128" s="74">
        <v>1424</v>
      </c>
      <c r="AA128" s="74">
        <v>1877</v>
      </c>
      <c r="AB128" s="74">
        <v>949</v>
      </c>
      <c r="AC128" s="74">
        <v>1480</v>
      </c>
      <c r="AD128" s="74">
        <v>841</v>
      </c>
      <c r="AE128" s="72">
        <v>13431</v>
      </c>
      <c r="AF128" s="72">
        <v>6228</v>
      </c>
      <c r="AG128" s="74">
        <v>0</v>
      </c>
      <c r="AH128" s="74">
        <v>0</v>
      </c>
      <c r="AI128" s="74">
        <v>0</v>
      </c>
      <c r="AJ128" s="74">
        <v>0</v>
      </c>
      <c r="AK128" s="72">
        <v>0</v>
      </c>
      <c r="AL128" s="72">
        <v>0</v>
      </c>
      <c r="AM128" s="74" t="s">
        <v>84</v>
      </c>
      <c r="AN128" s="74">
        <v>238</v>
      </c>
      <c r="AO128" s="74">
        <v>216</v>
      </c>
      <c r="AP128" s="74">
        <v>227</v>
      </c>
      <c r="AQ128" s="74">
        <v>204</v>
      </c>
      <c r="AR128" s="74">
        <v>191</v>
      </c>
      <c r="AS128" s="72">
        <v>1076</v>
      </c>
      <c r="AT128" s="74">
        <v>847</v>
      </c>
      <c r="AU128" s="74">
        <v>13</v>
      </c>
      <c r="AV128" s="74">
        <v>0</v>
      </c>
      <c r="AW128" s="74">
        <v>0</v>
      </c>
      <c r="AX128" s="74">
        <v>18</v>
      </c>
      <c r="AY128" s="74">
        <v>0</v>
      </c>
      <c r="AZ128" s="74">
        <v>196</v>
      </c>
      <c r="BA128" s="74" t="s">
        <v>84</v>
      </c>
      <c r="BB128" s="74">
        <v>27</v>
      </c>
      <c r="BC128" s="74">
        <v>6412</v>
      </c>
      <c r="BD128" s="74">
        <v>2584</v>
      </c>
      <c r="BE128" s="74">
        <v>921</v>
      </c>
      <c r="BF128" s="74">
        <v>155</v>
      </c>
      <c r="BG128" s="74">
        <v>763</v>
      </c>
      <c r="BH128" s="74">
        <v>479</v>
      </c>
      <c r="BI128" s="74">
        <v>1002</v>
      </c>
      <c r="BJ128" s="74" t="s">
        <v>84</v>
      </c>
      <c r="BK128" s="74">
        <v>3363</v>
      </c>
      <c r="BL128" s="74">
        <v>1884</v>
      </c>
      <c r="BM128" s="74">
        <v>3300</v>
      </c>
      <c r="BN128" s="74">
        <v>1853</v>
      </c>
      <c r="BO128" s="74">
        <v>1463</v>
      </c>
      <c r="BP128" s="74">
        <v>814</v>
      </c>
      <c r="BQ128" s="74">
        <v>3346</v>
      </c>
      <c r="BR128" s="74">
        <v>1880</v>
      </c>
      <c r="BS128" s="74">
        <v>3287</v>
      </c>
      <c r="BT128" s="74">
        <v>1851</v>
      </c>
      <c r="BU128" s="74">
        <v>832</v>
      </c>
      <c r="BV128" s="74">
        <v>196</v>
      </c>
      <c r="BW128" s="74" t="s">
        <v>84</v>
      </c>
      <c r="BX128" s="74">
        <v>125</v>
      </c>
      <c r="BY128" s="74">
        <v>183</v>
      </c>
      <c r="BZ128" s="74">
        <v>491</v>
      </c>
      <c r="CA128" s="74">
        <v>74</v>
      </c>
      <c r="CB128" s="74">
        <v>0</v>
      </c>
      <c r="CC128" s="72">
        <v>873</v>
      </c>
      <c r="CD128" s="72">
        <v>530</v>
      </c>
      <c r="CE128" s="72">
        <v>31</v>
      </c>
      <c r="CF128" s="72">
        <v>16</v>
      </c>
      <c r="CG128" s="74" t="s">
        <v>84</v>
      </c>
      <c r="CH128" s="74">
        <v>31632</v>
      </c>
      <c r="CI128" s="74">
        <v>12422</v>
      </c>
      <c r="CJ128" s="74">
        <v>3345</v>
      </c>
      <c r="CK128" s="74">
        <v>9097</v>
      </c>
      <c r="CL128" s="74">
        <v>9484</v>
      </c>
      <c r="CM128" s="74">
        <v>873</v>
      </c>
      <c r="CN128" s="74">
        <v>8799</v>
      </c>
      <c r="CO128" s="74">
        <v>7679</v>
      </c>
      <c r="CP128" s="74">
        <v>499</v>
      </c>
      <c r="CQ128" s="74">
        <v>1988</v>
      </c>
      <c r="CR128" s="74">
        <v>1855</v>
      </c>
    </row>
    <row r="129" spans="1:96" s="39" customFormat="1" ht="15" customHeight="1" x14ac:dyDescent="0.25">
      <c r="A129" s="72" t="s">
        <v>83</v>
      </c>
      <c r="B129" s="72"/>
      <c r="C129" s="72"/>
      <c r="D129" s="72"/>
      <c r="E129" s="72"/>
      <c r="F129" s="72"/>
      <c r="G129" s="72"/>
      <c r="H129" s="72"/>
      <c r="I129" s="72"/>
      <c r="J129" s="72"/>
      <c r="K129" s="72"/>
      <c r="L129" s="71"/>
      <c r="M129" s="71"/>
      <c r="N129" s="72"/>
      <c r="O129" s="72"/>
      <c r="P129" s="72"/>
      <c r="Q129" s="72"/>
      <c r="R129" s="72"/>
      <c r="S129" s="72"/>
      <c r="T129" s="72" t="s">
        <v>83</v>
      </c>
      <c r="U129" s="74"/>
      <c r="V129" s="74"/>
      <c r="W129" s="74"/>
      <c r="X129" s="74"/>
      <c r="Y129" s="74"/>
      <c r="Z129" s="74"/>
      <c r="AA129" s="74"/>
      <c r="AB129" s="74"/>
      <c r="AC129" s="74"/>
      <c r="AD129" s="74"/>
      <c r="AE129" s="72"/>
      <c r="AF129" s="72"/>
      <c r="AG129" s="72"/>
      <c r="AH129" s="72"/>
      <c r="AI129" s="72"/>
      <c r="AJ129" s="72"/>
      <c r="AK129" s="72"/>
      <c r="AL129" s="72"/>
      <c r="AM129" s="72" t="s">
        <v>83</v>
      </c>
      <c r="AN129" s="72"/>
      <c r="AO129" s="72"/>
      <c r="AP129" s="72"/>
      <c r="AQ129" s="72"/>
      <c r="AR129" s="72"/>
      <c r="AS129" s="72"/>
      <c r="AT129" s="72"/>
      <c r="AU129" s="72"/>
      <c r="AV129" s="72"/>
      <c r="AW129" s="72"/>
      <c r="AX129" s="72"/>
      <c r="AY129" s="72"/>
      <c r="AZ129" s="72"/>
      <c r="BA129" s="72" t="s">
        <v>83</v>
      </c>
      <c r="BB129" s="72"/>
      <c r="BC129" s="72"/>
      <c r="BD129" s="72"/>
      <c r="BE129" s="72"/>
      <c r="BF129" s="72"/>
      <c r="BG129" s="72"/>
      <c r="BH129" s="72"/>
      <c r="BI129" s="72"/>
      <c r="BJ129" s="72" t="s">
        <v>83</v>
      </c>
      <c r="BK129" s="72"/>
      <c r="BL129" s="72"/>
      <c r="BM129" s="72"/>
      <c r="BN129" s="72"/>
      <c r="BO129" s="72"/>
      <c r="BP129" s="72"/>
      <c r="BQ129" s="72"/>
      <c r="BR129" s="72"/>
      <c r="BS129" s="72"/>
      <c r="BT129" s="72"/>
      <c r="BU129" s="72"/>
      <c r="BV129" s="72"/>
      <c r="BW129" s="72" t="s">
        <v>83</v>
      </c>
      <c r="BX129" s="72"/>
      <c r="BY129" s="72"/>
      <c r="BZ129" s="72"/>
      <c r="CA129" s="72"/>
      <c r="CB129" s="72"/>
      <c r="CC129" s="72"/>
      <c r="CD129" s="71"/>
      <c r="CE129" s="72"/>
      <c r="CF129" s="72"/>
      <c r="CG129" s="72" t="s">
        <v>83</v>
      </c>
      <c r="CH129" s="72"/>
      <c r="CI129" s="72"/>
      <c r="CJ129" s="72"/>
      <c r="CK129" s="72"/>
      <c r="CL129" s="72"/>
      <c r="CM129" s="72"/>
      <c r="CN129" s="72"/>
      <c r="CO129" s="72"/>
      <c r="CP129" s="72"/>
      <c r="CQ129" s="72"/>
      <c r="CR129" s="72"/>
    </row>
    <row r="130" spans="1:96" ht="15" customHeight="1" x14ac:dyDescent="0.25">
      <c r="A130" s="74" t="s">
        <v>82</v>
      </c>
      <c r="B130" s="74">
        <v>4652</v>
      </c>
      <c r="C130" s="74">
        <v>2228</v>
      </c>
      <c r="D130" s="74">
        <v>1889</v>
      </c>
      <c r="E130" s="74">
        <v>942</v>
      </c>
      <c r="F130" s="74">
        <v>1173</v>
      </c>
      <c r="G130" s="74">
        <v>512</v>
      </c>
      <c r="H130" s="74">
        <v>553</v>
      </c>
      <c r="I130" s="74">
        <v>242</v>
      </c>
      <c r="J130" s="74">
        <v>365</v>
      </c>
      <c r="K130" s="74">
        <v>138</v>
      </c>
      <c r="L130" s="71">
        <v>8632</v>
      </c>
      <c r="M130" s="71">
        <v>4062</v>
      </c>
      <c r="N130" s="74">
        <v>0</v>
      </c>
      <c r="O130" s="74">
        <v>0</v>
      </c>
      <c r="P130" s="74">
        <v>0</v>
      </c>
      <c r="Q130" s="74">
        <v>0</v>
      </c>
      <c r="R130" s="72">
        <v>0</v>
      </c>
      <c r="S130" s="72">
        <v>0</v>
      </c>
      <c r="T130" s="74" t="s">
        <v>82</v>
      </c>
      <c r="U130" s="74">
        <v>2327</v>
      </c>
      <c r="V130" s="74">
        <v>1075</v>
      </c>
      <c r="W130" s="74">
        <v>784</v>
      </c>
      <c r="X130" s="74">
        <v>383</v>
      </c>
      <c r="Y130" s="74">
        <v>424</v>
      </c>
      <c r="Z130" s="74">
        <v>175</v>
      </c>
      <c r="AA130" s="74">
        <v>168</v>
      </c>
      <c r="AB130" s="74">
        <v>88</v>
      </c>
      <c r="AC130" s="74">
        <v>123</v>
      </c>
      <c r="AD130" s="74">
        <v>39</v>
      </c>
      <c r="AE130" s="72">
        <v>3826</v>
      </c>
      <c r="AF130" s="72">
        <v>1760</v>
      </c>
      <c r="AG130" s="74">
        <v>0</v>
      </c>
      <c r="AH130" s="74">
        <v>0</v>
      </c>
      <c r="AI130" s="74">
        <v>0</v>
      </c>
      <c r="AJ130" s="74">
        <v>0</v>
      </c>
      <c r="AK130" s="72">
        <v>0</v>
      </c>
      <c r="AL130" s="72">
        <v>0</v>
      </c>
      <c r="AM130" s="74" t="s">
        <v>82</v>
      </c>
      <c r="AN130" s="74">
        <v>86</v>
      </c>
      <c r="AO130" s="74">
        <v>84</v>
      </c>
      <c r="AP130" s="74">
        <v>72</v>
      </c>
      <c r="AQ130" s="74">
        <v>44</v>
      </c>
      <c r="AR130" s="74">
        <v>27</v>
      </c>
      <c r="AS130" s="72">
        <v>313</v>
      </c>
      <c r="AT130" s="74">
        <v>178</v>
      </c>
      <c r="AU130" s="74">
        <v>0</v>
      </c>
      <c r="AV130" s="74">
        <v>0</v>
      </c>
      <c r="AW130" s="74">
        <v>0</v>
      </c>
      <c r="AX130" s="74">
        <v>12</v>
      </c>
      <c r="AY130" s="74">
        <v>0</v>
      </c>
      <c r="AZ130" s="74">
        <v>81</v>
      </c>
      <c r="BA130" s="74" t="s">
        <v>82</v>
      </c>
      <c r="BB130" s="74">
        <v>8</v>
      </c>
      <c r="BC130" s="74">
        <v>953</v>
      </c>
      <c r="BD130" s="74">
        <v>225</v>
      </c>
      <c r="BE130" s="74">
        <v>56</v>
      </c>
      <c r="BF130" s="74">
        <v>6</v>
      </c>
      <c r="BG130" s="74">
        <v>128</v>
      </c>
      <c r="BH130" s="74">
        <v>54</v>
      </c>
      <c r="BI130" s="74">
        <v>229</v>
      </c>
      <c r="BJ130" s="74" t="s">
        <v>82</v>
      </c>
      <c r="BK130" s="74">
        <v>289</v>
      </c>
      <c r="BL130" s="74">
        <v>108</v>
      </c>
      <c r="BM130" s="74">
        <v>263</v>
      </c>
      <c r="BN130" s="74">
        <v>101</v>
      </c>
      <c r="BO130" s="74">
        <v>125</v>
      </c>
      <c r="BP130" s="74">
        <v>53</v>
      </c>
      <c r="BQ130" s="74">
        <v>273</v>
      </c>
      <c r="BR130" s="74">
        <v>104</v>
      </c>
      <c r="BS130" s="74">
        <v>249</v>
      </c>
      <c r="BT130" s="74">
        <v>99</v>
      </c>
      <c r="BU130" s="74">
        <v>146</v>
      </c>
      <c r="BV130" s="74">
        <v>81</v>
      </c>
      <c r="BW130" s="74" t="s">
        <v>82</v>
      </c>
      <c r="BX130" s="74">
        <v>31</v>
      </c>
      <c r="BY130" s="74">
        <v>129</v>
      </c>
      <c r="BZ130" s="74">
        <v>9</v>
      </c>
      <c r="CA130" s="74">
        <v>0</v>
      </c>
      <c r="CB130" s="74">
        <v>0</v>
      </c>
      <c r="CC130" s="72">
        <v>169</v>
      </c>
      <c r="CD130" s="72">
        <v>74</v>
      </c>
      <c r="CE130" s="72">
        <v>1</v>
      </c>
      <c r="CF130" s="72">
        <v>1</v>
      </c>
      <c r="CG130" s="74" t="s">
        <v>82</v>
      </c>
      <c r="CH130" s="74">
        <v>4105</v>
      </c>
      <c r="CI130" s="74">
        <v>2798</v>
      </c>
      <c r="CJ130" s="74">
        <v>313</v>
      </c>
      <c r="CK130" s="74">
        <v>1449</v>
      </c>
      <c r="CL130" s="74">
        <v>1444</v>
      </c>
      <c r="CM130" s="74">
        <v>25</v>
      </c>
      <c r="CN130" s="74">
        <v>1278</v>
      </c>
      <c r="CO130" s="74">
        <v>1165</v>
      </c>
      <c r="CP130" s="74">
        <v>239</v>
      </c>
      <c r="CQ130" s="74">
        <v>324</v>
      </c>
      <c r="CR130" s="74">
        <v>104</v>
      </c>
    </row>
    <row r="131" spans="1:96" ht="15" customHeight="1" x14ac:dyDescent="0.25">
      <c r="A131" s="74" t="s">
        <v>81</v>
      </c>
      <c r="B131" s="74">
        <v>19562</v>
      </c>
      <c r="C131" s="74">
        <v>9636</v>
      </c>
      <c r="D131" s="74">
        <v>10941</v>
      </c>
      <c r="E131" s="74">
        <v>5499</v>
      </c>
      <c r="F131" s="74">
        <v>7882</v>
      </c>
      <c r="G131" s="74">
        <v>3936</v>
      </c>
      <c r="H131" s="74">
        <v>4202</v>
      </c>
      <c r="I131" s="74">
        <v>2147</v>
      </c>
      <c r="J131" s="74">
        <v>2375</v>
      </c>
      <c r="K131" s="74">
        <v>1205</v>
      </c>
      <c r="L131" s="71">
        <v>44962</v>
      </c>
      <c r="M131" s="71">
        <v>22423</v>
      </c>
      <c r="N131" s="74">
        <v>0</v>
      </c>
      <c r="O131" s="74">
        <v>0</v>
      </c>
      <c r="P131" s="74">
        <v>0</v>
      </c>
      <c r="Q131" s="74">
        <v>0</v>
      </c>
      <c r="R131" s="72">
        <v>0</v>
      </c>
      <c r="S131" s="72">
        <v>0</v>
      </c>
      <c r="T131" s="74" t="s">
        <v>81</v>
      </c>
      <c r="U131" s="74">
        <v>5973</v>
      </c>
      <c r="V131" s="74">
        <v>2897</v>
      </c>
      <c r="W131" s="74">
        <v>3071</v>
      </c>
      <c r="X131" s="74">
        <v>1468</v>
      </c>
      <c r="Y131" s="74">
        <v>2298</v>
      </c>
      <c r="Z131" s="74">
        <v>1135</v>
      </c>
      <c r="AA131" s="74">
        <v>1007</v>
      </c>
      <c r="AB131" s="74">
        <v>490</v>
      </c>
      <c r="AC131" s="74">
        <v>452</v>
      </c>
      <c r="AD131" s="74">
        <v>215</v>
      </c>
      <c r="AE131" s="72">
        <v>12801</v>
      </c>
      <c r="AF131" s="72">
        <v>6205</v>
      </c>
      <c r="AG131" s="74">
        <v>0</v>
      </c>
      <c r="AH131" s="74">
        <v>0</v>
      </c>
      <c r="AI131" s="74">
        <v>0</v>
      </c>
      <c r="AJ131" s="74">
        <v>0</v>
      </c>
      <c r="AK131" s="72">
        <v>0</v>
      </c>
      <c r="AL131" s="72">
        <v>0</v>
      </c>
      <c r="AM131" s="74" t="s">
        <v>81</v>
      </c>
      <c r="AN131" s="74">
        <v>418</v>
      </c>
      <c r="AO131" s="74">
        <v>404</v>
      </c>
      <c r="AP131" s="74">
        <v>357</v>
      </c>
      <c r="AQ131" s="74">
        <v>256</v>
      </c>
      <c r="AR131" s="74">
        <v>179</v>
      </c>
      <c r="AS131" s="72">
        <v>1614</v>
      </c>
      <c r="AT131" s="74">
        <v>691</v>
      </c>
      <c r="AU131" s="74">
        <v>23</v>
      </c>
      <c r="AV131" s="74">
        <v>0</v>
      </c>
      <c r="AW131" s="74">
        <v>0</v>
      </c>
      <c r="AX131" s="74">
        <v>79</v>
      </c>
      <c r="AY131" s="74">
        <v>0</v>
      </c>
      <c r="AZ131" s="74">
        <v>385</v>
      </c>
      <c r="BA131" s="74" t="s">
        <v>81</v>
      </c>
      <c r="BB131" s="74">
        <v>65</v>
      </c>
      <c r="BC131" s="74">
        <v>7989</v>
      </c>
      <c r="BD131" s="74">
        <v>816</v>
      </c>
      <c r="BE131" s="74">
        <v>164</v>
      </c>
      <c r="BF131" s="74">
        <v>25</v>
      </c>
      <c r="BG131" s="74">
        <v>791</v>
      </c>
      <c r="BH131" s="74">
        <v>427</v>
      </c>
      <c r="BI131" s="74">
        <v>1174</v>
      </c>
      <c r="BJ131" s="74" t="s">
        <v>81</v>
      </c>
      <c r="BK131" s="74">
        <v>1820</v>
      </c>
      <c r="BL131" s="74">
        <v>931</v>
      </c>
      <c r="BM131" s="74">
        <v>1729</v>
      </c>
      <c r="BN131" s="74">
        <v>887</v>
      </c>
      <c r="BO131" s="74">
        <v>1120</v>
      </c>
      <c r="BP131" s="74">
        <v>594</v>
      </c>
      <c r="BQ131" s="74">
        <v>1835</v>
      </c>
      <c r="BR131" s="74">
        <v>944</v>
      </c>
      <c r="BS131" s="74">
        <v>1742</v>
      </c>
      <c r="BT131" s="74">
        <v>899</v>
      </c>
      <c r="BU131" s="74">
        <v>827</v>
      </c>
      <c r="BV131" s="74">
        <v>390</v>
      </c>
      <c r="BW131" s="74" t="s">
        <v>81</v>
      </c>
      <c r="BX131" s="74">
        <v>123</v>
      </c>
      <c r="BY131" s="74">
        <v>224</v>
      </c>
      <c r="BZ131" s="74">
        <v>368</v>
      </c>
      <c r="CA131" s="74">
        <v>112</v>
      </c>
      <c r="CB131" s="74">
        <v>0</v>
      </c>
      <c r="CC131" s="72">
        <v>827</v>
      </c>
      <c r="CD131" s="72">
        <v>517</v>
      </c>
      <c r="CE131" s="72">
        <v>19</v>
      </c>
      <c r="CF131" s="72">
        <v>11</v>
      </c>
      <c r="CG131" s="74" t="s">
        <v>81</v>
      </c>
      <c r="CH131" s="74">
        <v>26119</v>
      </c>
      <c r="CI131" s="74">
        <v>8694</v>
      </c>
      <c r="CJ131" s="74">
        <v>2296</v>
      </c>
      <c r="CK131" s="74">
        <v>6816</v>
      </c>
      <c r="CL131" s="74">
        <v>6837</v>
      </c>
      <c r="CM131" s="74">
        <v>257</v>
      </c>
      <c r="CN131" s="74">
        <v>6362</v>
      </c>
      <c r="CO131" s="74">
        <v>6114</v>
      </c>
      <c r="CP131" s="74">
        <v>599</v>
      </c>
      <c r="CQ131" s="74">
        <v>1483</v>
      </c>
      <c r="CR131" s="74">
        <v>653</v>
      </c>
    </row>
    <row r="132" spans="1:96" ht="15" customHeight="1" x14ac:dyDescent="0.25">
      <c r="A132" s="74" t="s">
        <v>80</v>
      </c>
      <c r="B132" s="74">
        <v>6270</v>
      </c>
      <c r="C132" s="74">
        <v>3098</v>
      </c>
      <c r="D132" s="74">
        <v>3687</v>
      </c>
      <c r="E132" s="74">
        <v>1797</v>
      </c>
      <c r="F132" s="74">
        <v>2537</v>
      </c>
      <c r="G132" s="74">
        <v>1168</v>
      </c>
      <c r="H132" s="74">
        <v>1291</v>
      </c>
      <c r="I132" s="74">
        <v>602</v>
      </c>
      <c r="J132" s="74">
        <v>765</v>
      </c>
      <c r="K132" s="74">
        <v>356</v>
      </c>
      <c r="L132" s="71">
        <v>14550</v>
      </c>
      <c r="M132" s="71">
        <v>7021</v>
      </c>
      <c r="N132" s="74">
        <v>0</v>
      </c>
      <c r="O132" s="74">
        <v>0</v>
      </c>
      <c r="P132" s="74">
        <v>0</v>
      </c>
      <c r="Q132" s="74">
        <v>0</v>
      </c>
      <c r="R132" s="72">
        <v>0</v>
      </c>
      <c r="S132" s="72">
        <v>0</v>
      </c>
      <c r="T132" s="74" t="s">
        <v>80</v>
      </c>
      <c r="U132" s="74">
        <v>2058</v>
      </c>
      <c r="V132" s="74">
        <v>992</v>
      </c>
      <c r="W132" s="74">
        <v>1265</v>
      </c>
      <c r="X132" s="74">
        <v>615</v>
      </c>
      <c r="Y132" s="74">
        <v>861</v>
      </c>
      <c r="Z132" s="74">
        <v>391</v>
      </c>
      <c r="AA132" s="74">
        <v>289</v>
      </c>
      <c r="AB132" s="74">
        <v>119</v>
      </c>
      <c r="AC132" s="74">
        <v>246</v>
      </c>
      <c r="AD132" s="74">
        <v>108</v>
      </c>
      <c r="AE132" s="72">
        <v>4719</v>
      </c>
      <c r="AF132" s="72">
        <v>2225</v>
      </c>
      <c r="AG132" s="74">
        <v>0</v>
      </c>
      <c r="AH132" s="74">
        <v>0</v>
      </c>
      <c r="AI132" s="74">
        <v>0</v>
      </c>
      <c r="AJ132" s="74">
        <v>0</v>
      </c>
      <c r="AK132" s="72">
        <v>0</v>
      </c>
      <c r="AL132" s="72">
        <v>0</v>
      </c>
      <c r="AM132" s="74" t="s">
        <v>80</v>
      </c>
      <c r="AN132" s="74">
        <v>157</v>
      </c>
      <c r="AO132" s="74">
        <v>152</v>
      </c>
      <c r="AP132" s="74">
        <v>145</v>
      </c>
      <c r="AQ132" s="74">
        <v>118</v>
      </c>
      <c r="AR132" s="74">
        <v>85</v>
      </c>
      <c r="AS132" s="72">
        <v>657</v>
      </c>
      <c r="AT132" s="74">
        <v>274</v>
      </c>
      <c r="AU132" s="74">
        <v>0</v>
      </c>
      <c r="AV132" s="74">
        <v>0</v>
      </c>
      <c r="AW132" s="74">
        <v>0</v>
      </c>
      <c r="AX132" s="74">
        <v>19</v>
      </c>
      <c r="AY132" s="74">
        <v>0</v>
      </c>
      <c r="AZ132" s="74">
        <v>148</v>
      </c>
      <c r="BA132" s="74" t="s">
        <v>80</v>
      </c>
      <c r="BB132" s="74">
        <v>96</v>
      </c>
      <c r="BC132" s="74">
        <v>1727</v>
      </c>
      <c r="BD132" s="74">
        <v>664</v>
      </c>
      <c r="BE132" s="74">
        <v>65</v>
      </c>
      <c r="BF132" s="74">
        <v>9</v>
      </c>
      <c r="BG132" s="74">
        <v>240</v>
      </c>
      <c r="BH132" s="74">
        <v>100</v>
      </c>
      <c r="BI132" s="74">
        <v>438</v>
      </c>
      <c r="BJ132" s="74" t="s">
        <v>80</v>
      </c>
      <c r="BK132" s="74">
        <v>411</v>
      </c>
      <c r="BL132" s="74">
        <v>183</v>
      </c>
      <c r="BM132" s="74">
        <v>401</v>
      </c>
      <c r="BN132" s="74">
        <v>175</v>
      </c>
      <c r="BO132" s="74">
        <v>141</v>
      </c>
      <c r="BP132" s="74">
        <v>59</v>
      </c>
      <c r="BQ132" s="74">
        <v>413</v>
      </c>
      <c r="BR132" s="74">
        <v>183</v>
      </c>
      <c r="BS132" s="74">
        <v>401</v>
      </c>
      <c r="BT132" s="74">
        <v>175</v>
      </c>
      <c r="BU132" s="74">
        <v>230</v>
      </c>
      <c r="BV132" s="74">
        <v>148</v>
      </c>
      <c r="BW132" s="74" t="s">
        <v>80</v>
      </c>
      <c r="BX132" s="74">
        <v>34</v>
      </c>
      <c r="BY132" s="74">
        <v>215</v>
      </c>
      <c r="BZ132" s="74">
        <v>41</v>
      </c>
      <c r="CA132" s="74">
        <v>38</v>
      </c>
      <c r="CB132" s="74">
        <v>0</v>
      </c>
      <c r="CC132" s="72">
        <v>328</v>
      </c>
      <c r="CD132" s="72">
        <v>168</v>
      </c>
      <c r="CE132" s="72">
        <v>2</v>
      </c>
      <c r="CF132" s="72">
        <v>0</v>
      </c>
      <c r="CG132" s="74" t="s">
        <v>80</v>
      </c>
      <c r="CH132" s="74">
        <v>7240</v>
      </c>
      <c r="CI132" s="74">
        <v>3512</v>
      </c>
      <c r="CJ132" s="74">
        <v>683</v>
      </c>
      <c r="CK132" s="74">
        <v>2653</v>
      </c>
      <c r="CL132" s="74">
        <v>2644</v>
      </c>
      <c r="CM132" s="74">
        <v>197</v>
      </c>
      <c r="CN132" s="74">
        <v>2517</v>
      </c>
      <c r="CO132" s="74">
        <v>2217</v>
      </c>
      <c r="CP132" s="74">
        <v>117</v>
      </c>
      <c r="CQ132" s="74">
        <v>1038</v>
      </c>
      <c r="CR132" s="74">
        <v>275</v>
      </c>
    </row>
    <row r="133" spans="1:96" ht="15" customHeight="1" x14ac:dyDescent="0.25">
      <c r="A133" s="72" t="s">
        <v>79</v>
      </c>
      <c r="B133" s="72"/>
      <c r="C133" s="72"/>
      <c r="D133" s="72"/>
      <c r="E133" s="72"/>
      <c r="F133" s="72"/>
      <c r="G133" s="72"/>
      <c r="H133" s="72"/>
      <c r="I133" s="72"/>
      <c r="J133" s="72"/>
      <c r="K133" s="72"/>
      <c r="L133" s="71"/>
      <c r="M133" s="71"/>
      <c r="N133" s="72"/>
      <c r="O133" s="72"/>
      <c r="P133" s="72"/>
      <c r="Q133" s="72"/>
      <c r="R133" s="72"/>
      <c r="S133" s="72"/>
      <c r="T133" s="72" t="s">
        <v>79</v>
      </c>
      <c r="U133" s="74"/>
      <c r="V133" s="74"/>
      <c r="W133" s="74"/>
      <c r="X133" s="74"/>
      <c r="Y133" s="74"/>
      <c r="Z133" s="74"/>
      <c r="AA133" s="74"/>
      <c r="AB133" s="74"/>
      <c r="AC133" s="74"/>
      <c r="AD133" s="74"/>
      <c r="AE133" s="72"/>
      <c r="AF133" s="72"/>
      <c r="AG133" s="72"/>
      <c r="AH133" s="72"/>
      <c r="AI133" s="72"/>
      <c r="AJ133" s="72"/>
      <c r="AK133" s="72"/>
      <c r="AL133" s="72"/>
      <c r="AM133" s="72" t="s">
        <v>79</v>
      </c>
      <c r="AN133" s="72"/>
      <c r="AO133" s="72"/>
      <c r="AP133" s="72"/>
      <c r="AQ133" s="72"/>
      <c r="AR133" s="72"/>
      <c r="AS133" s="72"/>
      <c r="AT133" s="72"/>
      <c r="AU133" s="72"/>
      <c r="AV133" s="72"/>
      <c r="AW133" s="72"/>
      <c r="AX133" s="72"/>
      <c r="AY133" s="72"/>
      <c r="AZ133" s="72"/>
      <c r="BA133" s="72" t="s">
        <v>79</v>
      </c>
      <c r="BB133" s="72"/>
      <c r="BC133" s="72"/>
      <c r="BD133" s="72"/>
      <c r="BE133" s="72"/>
      <c r="BF133" s="72"/>
      <c r="BG133" s="72"/>
      <c r="BH133" s="72"/>
      <c r="BI133" s="72"/>
      <c r="BJ133" s="72" t="s">
        <v>79</v>
      </c>
      <c r="BK133" s="72"/>
      <c r="BL133" s="72"/>
      <c r="BM133" s="72"/>
      <c r="BN133" s="72"/>
      <c r="BO133" s="72"/>
      <c r="BP133" s="72"/>
      <c r="BQ133" s="72"/>
      <c r="BR133" s="72"/>
      <c r="BS133" s="72"/>
      <c r="BT133" s="72"/>
      <c r="BU133" s="72"/>
      <c r="BV133" s="72"/>
      <c r="BW133" s="72" t="s">
        <v>79</v>
      </c>
      <c r="BX133" s="72"/>
      <c r="BY133" s="72"/>
      <c r="BZ133" s="72"/>
      <c r="CA133" s="72"/>
      <c r="CB133" s="72"/>
      <c r="CC133" s="72"/>
      <c r="CD133" s="71"/>
      <c r="CE133" s="72"/>
      <c r="CF133" s="72"/>
      <c r="CG133" s="72" t="s">
        <v>79</v>
      </c>
      <c r="CH133" s="72"/>
      <c r="CI133" s="72"/>
      <c r="CJ133" s="72"/>
      <c r="CK133" s="72"/>
      <c r="CL133" s="72"/>
      <c r="CM133" s="72"/>
      <c r="CN133" s="72"/>
      <c r="CO133" s="72"/>
      <c r="CP133" s="72"/>
      <c r="CQ133" s="72"/>
      <c r="CR133" s="72"/>
    </row>
    <row r="134" spans="1:96" ht="15" customHeight="1" x14ac:dyDescent="0.25">
      <c r="A134" s="74" t="s">
        <v>78</v>
      </c>
      <c r="B134" s="74">
        <v>11139</v>
      </c>
      <c r="C134" s="74">
        <v>5237</v>
      </c>
      <c r="D134" s="74">
        <v>9495</v>
      </c>
      <c r="E134" s="74">
        <v>4449</v>
      </c>
      <c r="F134" s="74">
        <v>9796</v>
      </c>
      <c r="G134" s="74">
        <v>4618</v>
      </c>
      <c r="H134" s="74">
        <v>7977</v>
      </c>
      <c r="I134" s="74">
        <v>3959</v>
      </c>
      <c r="J134" s="74">
        <v>6497</v>
      </c>
      <c r="K134" s="74">
        <v>3502</v>
      </c>
      <c r="L134" s="71">
        <v>44904</v>
      </c>
      <c r="M134" s="71">
        <v>21765</v>
      </c>
      <c r="N134" s="74">
        <v>0</v>
      </c>
      <c r="O134" s="74">
        <v>0</v>
      </c>
      <c r="P134" s="74">
        <v>0</v>
      </c>
      <c r="Q134" s="74">
        <v>0</v>
      </c>
      <c r="R134" s="72">
        <v>0</v>
      </c>
      <c r="S134" s="72">
        <v>0</v>
      </c>
      <c r="T134" s="74" t="s">
        <v>78</v>
      </c>
      <c r="U134" s="74">
        <v>2780</v>
      </c>
      <c r="V134" s="74">
        <v>1177</v>
      </c>
      <c r="W134" s="74">
        <v>2539</v>
      </c>
      <c r="X134" s="74">
        <v>1033</v>
      </c>
      <c r="Y134" s="74">
        <v>2899</v>
      </c>
      <c r="Z134" s="74">
        <v>1192</v>
      </c>
      <c r="AA134" s="74">
        <v>2082</v>
      </c>
      <c r="AB134" s="74">
        <v>963</v>
      </c>
      <c r="AC134" s="74">
        <v>1809</v>
      </c>
      <c r="AD134" s="74">
        <v>962</v>
      </c>
      <c r="AE134" s="72">
        <v>12109</v>
      </c>
      <c r="AF134" s="72">
        <v>5327</v>
      </c>
      <c r="AG134" s="74">
        <v>0</v>
      </c>
      <c r="AH134" s="74">
        <v>0</v>
      </c>
      <c r="AI134" s="74">
        <v>0</v>
      </c>
      <c r="AJ134" s="74">
        <v>0</v>
      </c>
      <c r="AK134" s="72">
        <v>0</v>
      </c>
      <c r="AL134" s="72">
        <v>0</v>
      </c>
      <c r="AM134" s="74" t="s">
        <v>78</v>
      </c>
      <c r="AN134" s="74">
        <v>293</v>
      </c>
      <c r="AO134" s="74">
        <v>287</v>
      </c>
      <c r="AP134" s="74">
        <v>299</v>
      </c>
      <c r="AQ134" s="74">
        <v>282</v>
      </c>
      <c r="AR134" s="74">
        <v>290</v>
      </c>
      <c r="AS134" s="72">
        <v>1451</v>
      </c>
      <c r="AT134" s="74">
        <v>988</v>
      </c>
      <c r="AU134" s="74">
        <v>54</v>
      </c>
      <c r="AV134" s="74">
        <v>0</v>
      </c>
      <c r="AW134" s="74">
        <v>0</v>
      </c>
      <c r="AX134" s="74">
        <v>61</v>
      </c>
      <c r="AY134" s="74">
        <v>0</v>
      </c>
      <c r="AZ134" s="74">
        <v>263</v>
      </c>
      <c r="BA134" s="74" t="s">
        <v>78</v>
      </c>
      <c r="BB134" s="74">
        <v>59</v>
      </c>
      <c r="BC134" s="74">
        <v>8698</v>
      </c>
      <c r="BD134" s="74">
        <v>1907</v>
      </c>
      <c r="BE134" s="74">
        <v>1178</v>
      </c>
      <c r="BF134" s="74">
        <v>248</v>
      </c>
      <c r="BG134" s="74">
        <v>949</v>
      </c>
      <c r="BH134" s="74">
        <v>654</v>
      </c>
      <c r="BI134" s="74">
        <v>1140</v>
      </c>
      <c r="BJ134" s="74" t="s">
        <v>78</v>
      </c>
      <c r="BK134" s="74">
        <v>5404</v>
      </c>
      <c r="BL134" s="74">
        <v>2824</v>
      </c>
      <c r="BM134" s="74">
        <v>5260</v>
      </c>
      <c r="BN134" s="74">
        <v>2752</v>
      </c>
      <c r="BO134" s="74">
        <v>2092</v>
      </c>
      <c r="BP134" s="74">
        <v>1107</v>
      </c>
      <c r="BQ134" s="74">
        <v>5402</v>
      </c>
      <c r="BR134" s="74">
        <v>2824</v>
      </c>
      <c r="BS134" s="74">
        <v>5258</v>
      </c>
      <c r="BT134" s="74">
        <v>2752</v>
      </c>
      <c r="BU134" s="74">
        <v>1228</v>
      </c>
      <c r="BV134" s="74">
        <v>264</v>
      </c>
      <c r="BW134" s="74" t="s">
        <v>78</v>
      </c>
      <c r="BX134" s="74">
        <v>141</v>
      </c>
      <c r="BY134" s="74">
        <v>208</v>
      </c>
      <c r="BZ134" s="74">
        <v>643</v>
      </c>
      <c r="CA134" s="74">
        <v>164</v>
      </c>
      <c r="CB134" s="74">
        <v>0</v>
      </c>
      <c r="CC134" s="72">
        <v>1156</v>
      </c>
      <c r="CD134" s="72">
        <v>780</v>
      </c>
      <c r="CE134" s="72">
        <v>23</v>
      </c>
      <c r="CF134" s="72">
        <v>11</v>
      </c>
      <c r="CG134" s="74" t="s">
        <v>78</v>
      </c>
      <c r="CH134" s="74">
        <v>31354</v>
      </c>
      <c r="CI134" s="74">
        <v>14202</v>
      </c>
      <c r="CJ134" s="74">
        <v>2079</v>
      </c>
      <c r="CK134" s="74">
        <v>13077</v>
      </c>
      <c r="CL134" s="74">
        <v>14512</v>
      </c>
      <c r="CM134" s="74">
        <v>602</v>
      </c>
      <c r="CN134" s="74">
        <v>13395</v>
      </c>
      <c r="CO134" s="74">
        <v>11849</v>
      </c>
      <c r="CP134" s="74">
        <v>196</v>
      </c>
      <c r="CQ134" s="74">
        <v>2047</v>
      </c>
      <c r="CR134" s="74">
        <v>575</v>
      </c>
    </row>
    <row r="135" spans="1:96" ht="15" customHeight="1" x14ac:dyDescent="0.25">
      <c r="A135" s="74" t="s">
        <v>77</v>
      </c>
      <c r="B135" s="74">
        <v>10248</v>
      </c>
      <c r="C135" s="74">
        <v>4777</v>
      </c>
      <c r="D135" s="74">
        <v>7937</v>
      </c>
      <c r="E135" s="74">
        <v>3712</v>
      </c>
      <c r="F135" s="74">
        <v>7741</v>
      </c>
      <c r="G135" s="74">
        <v>3639</v>
      </c>
      <c r="H135" s="74">
        <v>6126</v>
      </c>
      <c r="I135" s="74">
        <v>3067</v>
      </c>
      <c r="J135" s="74">
        <v>4747</v>
      </c>
      <c r="K135" s="74">
        <v>2556</v>
      </c>
      <c r="L135" s="71">
        <v>36799</v>
      </c>
      <c r="M135" s="71">
        <v>17751</v>
      </c>
      <c r="N135" s="74">
        <v>0</v>
      </c>
      <c r="O135" s="74">
        <v>0</v>
      </c>
      <c r="P135" s="74">
        <v>0</v>
      </c>
      <c r="Q135" s="74">
        <v>0</v>
      </c>
      <c r="R135" s="72">
        <v>0</v>
      </c>
      <c r="S135" s="72">
        <v>0</v>
      </c>
      <c r="T135" s="74" t="s">
        <v>77</v>
      </c>
      <c r="U135" s="36">
        <v>2675</v>
      </c>
      <c r="V135" s="36">
        <v>1162</v>
      </c>
      <c r="W135" s="36">
        <v>2160</v>
      </c>
      <c r="X135" s="36">
        <v>885</v>
      </c>
      <c r="Y135" s="36">
        <v>2445</v>
      </c>
      <c r="Z135" s="36">
        <v>1074</v>
      </c>
      <c r="AA135" s="36">
        <v>1809</v>
      </c>
      <c r="AB135" s="36">
        <v>846</v>
      </c>
      <c r="AC135" s="36">
        <v>1498</v>
      </c>
      <c r="AD135" s="36">
        <v>826</v>
      </c>
      <c r="AE135" s="72">
        <v>10587</v>
      </c>
      <c r="AF135" s="72">
        <v>4793</v>
      </c>
      <c r="AG135" s="36">
        <v>0</v>
      </c>
      <c r="AH135" s="36">
        <v>0</v>
      </c>
      <c r="AI135" s="74">
        <v>0</v>
      </c>
      <c r="AJ135" s="74">
        <v>0</v>
      </c>
      <c r="AK135" s="72">
        <v>0</v>
      </c>
      <c r="AL135" s="72">
        <v>0</v>
      </c>
      <c r="AM135" s="74" t="s">
        <v>77</v>
      </c>
      <c r="AN135" s="74">
        <v>231</v>
      </c>
      <c r="AO135" s="74">
        <v>217</v>
      </c>
      <c r="AP135" s="74">
        <v>225</v>
      </c>
      <c r="AQ135" s="74">
        <v>210</v>
      </c>
      <c r="AR135" s="74">
        <v>208</v>
      </c>
      <c r="AS135" s="72">
        <v>1091</v>
      </c>
      <c r="AT135" s="74">
        <v>735</v>
      </c>
      <c r="AU135" s="74">
        <v>21</v>
      </c>
      <c r="AV135" s="74">
        <v>0</v>
      </c>
      <c r="AW135" s="74">
        <v>0</v>
      </c>
      <c r="AX135" s="74">
        <v>34</v>
      </c>
      <c r="AY135" s="74">
        <v>1</v>
      </c>
      <c r="AZ135" s="74">
        <v>194</v>
      </c>
      <c r="BA135" s="74" t="s">
        <v>77</v>
      </c>
      <c r="BB135" s="74">
        <v>31</v>
      </c>
      <c r="BC135" s="74">
        <v>5972</v>
      </c>
      <c r="BD135" s="74">
        <v>1532</v>
      </c>
      <c r="BE135" s="74">
        <v>1284</v>
      </c>
      <c r="BF135" s="74">
        <v>96</v>
      </c>
      <c r="BG135" s="74">
        <v>693</v>
      </c>
      <c r="BH135" s="74">
        <v>411</v>
      </c>
      <c r="BI135" s="74">
        <v>907</v>
      </c>
      <c r="BJ135" s="74" t="s">
        <v>77</v>
      </c>
      <c r="BK135" s="74">
        <v>3936</v>
      </c>
      <c r="BL135" s="74">
        <v>2132</v>
      </c>
      <c r="BM135" s="74">
        <v>3792</v>
      </c>
      <c r="BN135" s="74">
        <v>2062</v>
      </c>
      <c r="BO135" s="74">
        <v>1601</v>
      </c>
      <c r="BP135" s="74">
        <v>848</v>
      </c>
      <c r="BQ135" s="74">
        <v>3957</v>
      </c>
      <c r="BR135" s="74">
        <v>2143</v>
      </c>
      <c r="BS135" s="74">
        <v>3808</v>
      </c>
      <c r="BT135" s="74">
        <v>2074</v>
      </c>
      <c r="BU135" s="74">
        <v>848</v>
      </c>
      <c r="BV135" s="74">
        <v>217</v>
      </c>
      <c r="BW135" s="74" t="s">
        <v>77</v>
      </c>
      <c r="BX135" s="74">
        <v>106</v>
      </c>
      <c r="BY135" s="74">
        <v>193</v>
      </c>
      <c r="BZ135" s="74">
        <v>477</v>
      </c>
      <c r="CA135" s="74">
        <v>109</v>
      </c>
      <c r="CB135" s="74">
        <v>0</v>
      </c>
      <c r="CC135" s="72">
        <v>885</v>
      </c>
      <c r="CD135" s="72">
        <v>559</v>
      </c>
      <c r="CE135" s="72">
        <v>23</v>
      </c>
      <c r="CF135" s="72">
        <v>14</v>
      </c>
      <c r="CG135" s="74" t="s">
        <v>77</v>
      </c>
      <c r="CH135" s="74">
        <v>21872</v>
      </c>
      <c r="CI135" s="74">
        <v>8958</v>
      </c>
      <c r="CJ135" s="74">
        <v>1123</v>
      </c>
      <c r="CK135" s="74">
        <v>9251</v>
      </c>
      <c r="CL135" s="74">
        <v>8827</v>
      </c>
      <c r="CM135" s="74">
        <v>122</v>
      </c>
      <c r="CN135" s="74">
        <v>8189</v>
      </c>
      <c r="CO135" s="74">
        <v>6790</v>
      </c>
      <c r="CP135" s="74">
        <v>180</v>
      </c>
      <c r="CQ135" s="74">
        <v>982</v>
      </c>
      <c r="CR135" s="74">
        <v>266</v>
      </c>
    </row>
    <row r="136" spans="1:96" ht="15" customHeight="1" x14ac:dyDescent="0.25">
      <c r="A136" s="74" t="s">
        <v>76</v>
      </c>
      <c r="B136" s="74">
        <v>11698</v>
      </c>
      <c r="C136" s="74">
        <v>5531</v>
      </c>
      <c r="D136" s="74">
        <v>8217</v>
      </c>
      <c r="E136" s="74">
        <v>3914</v>
      </c>
      <c r="F136" s="74">
        <v>7510</v>
      </c>
      <c r="G136" s="74">
        <v>3675</v>
      </c>
      <c r="H136" s="74">
        <v>5943</v>
      </c>
      <c r="I136" s="74">
        <v>3018</v>
      </c>
      <c r="J136" s="74">
        <v>4869</v>
      </c>
      <c r="K136" s="74">
        <v>2571</v>
      </c>
      <c r="L136" s="71">
        <v>38237</v>
      </c>
      <c r="M136" s="71">
        <v>18709</v>
      </c>
      <c r="N136" s="74">
        <v>0</v>
      </c>
      <c r="O136" s="74">
        <v>0</v>
      </c>
      <c r="P136" s="74">
        <v>0</v>
      </c>
      <c r="Q136" s="74">
        <v>0</v>
      </c>
      <c r="R136" s="72">
        <v>0</v>
      </c>
      <c r="S136" s="72">
        <v>0</v>
      </c>
      <c r="T136" s="74" t="s">
        <v>76</v>
      </c>
      <c r="U136" s="74">
        <v>2491</v>
      </c>
      <c r="V136" s="74">
        <v>1110</v>
      </c>
      <c r="W136" s="74">
        <v>2035</v>
      </c>
      <c r="X136" s="74">
        <v>811</v>
      </c>
      <c r="Y136" s="74">
        <v>1844</v>
      </c>
      <c r="Z136" s="74">
        <v>807</v>
      </c>
      <c r="AA136" s="74">
        <v>1333</v>
      </c>
      <c r="AB136" s="74">
        <v>644</v>
      </c>
      <c r="AC136" s="74">
        <v>1410</v>
      </c>
      <c r="AD136" s="74">
        <v>733</v>
      </c>
      <c r="AE136" s="72">
        <v>9113</v>
      </c>
      <c r="AF136" s="72">
        <v>4105</v>
      </c>
      <c r="AG136" s="74">
        <v>0</v>
      </c>
      <c r="AH136" s="74">
        <v>0</v>
      </c>
      <c r="AI136" s="74">
        <v>0</v>
      </c>
      <c r="AJ136" s="74">
        <v>0</v>
      </c>
      <c r="AK136" s="72">
        <v>0</v>
      </c>
      <c r="AL136" s="72">
        <v>0</v>
      </c>
      <c r="AM136" s="74" t="s">
        <v>76</v>
      </c>
      <c r="AN136" s="74">
        <v>237</v>
      </c>
      <c r="AO136" s="74">
        <v>210</v>
      </c>
      <c r="AP136" s="74">
        <v>219</v>
      </c>
      <c r="AQ136" s="74">
        <v>201</v>
      </c>
      <c r="AR136" s="74">
        <v>205</v>
      </c>
      <c r="AS136" s="72">
        <v>1072</v>
      </c>
      <c r="AT136" s="74">
        <v>709</v>
      </c>
      <c r="AU136" s="74">
        <v>25</v>
      </c>
      <c r="AV136" s="74">
        <v>0</v>
      </c>
      <c r="AW136" s="74">
        <v>0</v>
      </c>
      <c r="AX136" s="74">
        <v>35</v>
      </c>
      <c r="AY136" s="74">
        <v>0</v>
      </c>
      <c r="AZ136" s="74">
        <v>185</v>
      </c>
      <c r="BA136" s="74" t="s">
        <v>76</v>
      </c>
      <c r="BB136" s="74">
        <v>0</v>
      </c>
      <c r="BC136" s="74">
        <v>5414</v>
      </c>
      <c r="BD136" s="74">
        <v>2405</v>
      </c>
      <c r="BE136" s="74">
        <v>764</v>
      </c>
      <c r="BF136" s="74">
        <v>102</v>
      </c>
      <c r="BG136" s="74">
        <v>561</v>
      </c>
      <c r="BH136" s="74">
        <v>361</v>
      </c>
      <c r="BI136" s="74">
        <v>827</v>
      </c>
      <c r="BJ136" s="74" t="s">
        <v>76</v>
      </c>
      <c r="BK136" s="74">
        <v>3669</v>
      </c>
      <c r="BL136" s="74">
        <v>1899</v>
      </c>
      <c r="BM136" s="74">
        <v>3578</v>
      </c>
      <c r="BN136" s="74">
        <v>1862</v>
      </c>
      <c r="BO136" s="74">
        <v>1586</v>
      </c>
      <c r="BP136" s="74">
        <v>808</v>
      </c>
      <c r="BQ136" s="74">
        <v>3657</v>
      </c>
      <c r="BR136" s="74">
        <v>1897</v>
      </c>
      <c r="BS136" s="74">
        <v>3568</v>
      </c>
      <c r="BT136" s="74">
        <v>1860</v>
      </c>
      <c r="BU136" s="74">
        <v>917</v>
      </c>
      <c r="BV136" s="74">
        <v>185</v>
      </c>
      <c r="BW136" s="74" t="s">
        <v>76</v>
      </c>
      <c r="BX136" s="74">
        <v>96</v>
      </c>
      <c r="BY136" s="74">
        <v>210</v>
      </c>
      <c r="BZ136" s="74">
        <v>469</v>
      </c>
      <c r="CA136" s="74">
        <v>145</v>
      </c>
      <c r="CB136" s="74">
        <v>1</v>
      </c>
      <c r="CC136" s="72">
        <v>921</v>
      </c>
      <c r="CD136" s="72">
        <v>525</v>
      </c>
      <c r="CE136" s="72">
        <v>13</v>
      </c>
      <c r="CF136" s="72">
        <v>6</v>
      </c>
      <c r="CG136" s="74" t="s">
        <v>76</v>
      </c>
      <c r="CH136" s="74">
        <v>21121</v>
      </c>
      <c r="CI136" s="74">
        <v>6776</v>
      </c>
      <c r="CJ136" s="74">
        <v>1066</v>
      </c>
      <c r="CK136" s="74">
        <v>5658</v>
      </c>
      <c r="CL136" s="74">
        <v>6872</v>
      </c>
      <c r="CM136" s="74">
        <v>64</v>
      </c>
      <c r="CN136" s="74">
        <v>6311</v>
      </c>
      <c r="CO136" s="74">
        <v>5729</v>
      </c>
      <c r="CP136" s="74">
        <v>109</v>
      </c>
      <c r="CQ136" s="74">
        <v>970</v>
      </c>
      <c r="CR136" s="74">
        <v>1350</v>
      </c>
    </row>
    <row r="137" spans="1:96" s="39" customFormat="1" ht="15" customHeight="1" x14ac:dyDescent="0.25">
      <c r="A137" s="72" t="s">
        <v>75</v>
      </c>
      <c r="B137" s="72"/>
      <c r="C137" s="72"/>
      <c r="D137" s="72"/>
      <c r="E137" s="72"/>
      <c r="F137" s="72"/>
      <c r="G137" s="72"/>
      <c r="H137" s="72"/>
      <c r="I137" s="72"/>
      <c r="J137" s="72"/>
      <c r="K137" s="72"/>
      <c r="L137" s="71"/>
      <c r="M137" s="71"/>
      <c r="N137" s="72"/>
      <c r="O137" s="72"/>
      <c r="P137" s="72"/>
      <c r="Q137" s="72"/>
      <c r="R137" s="72"/>
      <c r="S137" s="72"/>
      <c r="T137" s="72" t="s">
        <v>75</v>
      </c>
      <c r="U137" s="74"/>
      <c r="V137" s="74"/>
      <c r="W137" s="74"/>
      <c r="X137" s="74"/>
      <c r="Y137" s="74"/>
      <c r="Z137" s="74"/>
      <c r="AA137" s="74"/>
      <c r="AB137" s="74"/>
      <c r="AC137" s="74"/>
      <c r="AD137" s="74"/>
      <c r="AE137" s="72"/>
      <c r="AF137" s="72"/>
      <c r="AG137" s="72"/>
      <c r="AH137" s="72"/>
      <c r="AI137" s="72"/>
      <c r="AJ137" s="72"/>
      <c r="AK137" s="72"/>
      <c r="AL137" s="72"/>
      <c r="AM137" s="72" t="s">
        <v>75</v>
      </c>
      <c r="AN137" s="72"/>
      <c r="AO137" s="72"/>
      <c r="AP137" s="72"/>
      <c r="AQ137" s="72"/>
      <c r="AR137" s="72"/>
      <c r="AS137" s="72"/>
      <c r="AT137" s="72"/>
      <c r="AU137" s="72"/>
      <c r="AV137" s="72"/>
      <c r="AW137" s="72"/>
      <c r="AX137" s="72"/>
      <c r="AY137" s="72"/>
      <c r="AZ137" s="72"/>
      <c r="BA137" s="72" t="s">
        <v>75</v>
      </c>
      <c r="BB137" s="72"/>
      <c r="BC137" s="72"/>
      <c r="BD137" s="72"/>
      <c r="BE137" s="72"/>
      <c r="BF137" s="72"/>
      <c r="BG137" s="72"/>
      <c r="BH137" s="72"/>
      <c r="BI137" s="72"/>
      <c r="BJ137" s="72" t="s">
        <v>75</v>
      </c>
      <c r="BK137" s="72"/>
      <c r="BL137" s="72"/>
      <c r="BM137" s="72"/>
      <c r="BN137" s="72"/>
      <c r="BO137" s="72"/>
      <c r="BP137" s="72"/>
      <c r="BQ137" s="72"/>
      <c r="BR137" s="72"/>
      <c r="BS137" s="72"/>
      <c r="BT137" s="72"/>
      <c r="BU137" s="72"/>
      <c r="BV137" s="72"/>
      <c r="BW137" s="72" t="s">
        <v>75</v>
      </c>
      <c r="BX137" s="72"/>
      <c r="BY137" s="72"/>
      <c r="BZ137" s="72"/>
      <c r="CA137" s="72"/>
      <c r="CB137" s="72"/>
      <c r="CC137" s="72"/>
      <c r="CD137" s="71"/>
      <c r="CE137" s="72"/>
      <c r="CF137" s="72"/>
      <c r="CG137" s="72" t="s">
        <v>75</v>
      </c>
      <c r="CH137" s="72"/>
      <c r="CI137" s="72"/>
      <c r="CJ137" s="72"/>
      <c r="CK137" s="72"/>
      <c r="CL137" s="72"/>
      <c r="CM137" s="72"/>
      <c r="CN137" s="72"/>
      <c r="CO137" s="72"/>
      <c r="CP137" s="72"/>
      <c r="CQ137" s="72"/>
      <c r="CR137" s="72"/>
    </row>
    <row r="138" spans="1:96" ht="15" customHeight="1" x14ac:dyDescent="0.25">
      <c r="A138" s="74" t="s">
        <v>74</v>
      </c>
      <c r="B138" s="74">
        <v>3141</v>
      </c>
      <c r="C138" s="74">
        <v>1505</v>
      </c>
      <c r="D138" s="74">
        <v>1918</v>
      </c>
      <c r="E138" s="74">
        <v>947</v>
      </c>
      <c r="F138" s="74">
        <v>1284</v>
      </c>
      <c r="G138" s="74">
        <v>570</v>
      </c>
      <c r="H138" s="74">
        <v>672</v>
      </c>
      <c r="I138" s="74">
        <v>322</v>
      </c>
      <c r="J138" s="74">
        <v>360</v>
      </c>
      <c r="K138" s="74">
        <v>154</v>
      </c>
      <c r="L138" s="71">
        <v>7375</v>
      </c>
      <c r="M138" s="71">
        <v>3498</v>
      </c>
      <c r="N138" s="74">
        <v>0</v>
      </c>
      <c r="O138" s="74">
        <v>0</v>
      </c>
      <c r="P138" s="74">
        <v>0</v>
      </c>
      <c r="Q138" s="74">
        <v>0</v>
      </c>
      <c r="R138" s="72">
        <v>0</v>
      </c>
      <c r="S138" s="72">
        <v>0</v>
      </c>
      <c r="T138" s="74" t="s">
        <v>74</v>
      </c>
      <c r="U138" s="74">
        <v>484</v>
      </c>
      <c r="V138" s="74">
        <v>249</v>
      </c>
      <c r="W138" s="74">
        <v>498</v>
      </c>
      <c r="X138" s="74">
        <v>264</v>
      </c>
      <c r="Y138" s="74">
        <v>277</v>
      </c>
      <c r="Z138" s="74">
        <v>127</v>
      </c>
      <c r="AA138" s="74">
        <v>81</v>
      </c>
      <c r="AB138" s="74">
        <v>39</v>
      </c>
      <c r="AC138" s="74">
        <v>76</v>
      </c>
      <c r="AD138" s="74">
        <v>35</v>
      </c>
      <c r="AE138" s="72">
        <v>1416</v>
      </c>
      <c r="AF138" s="72">
        <v>714</v>
      </c>
      <c r="AG138" s="74">
        <v>0</v>
      </c>
      <c r="AH138" s="74">
        <v>0</v>
      </c>
      <c r="AI138" s="74">
        <v>0</v>
      </c>
      <c r="AJ138" s="74">
        <v>0</v>
      </c>
      <c r="AK138" s="72">
        <v>0</v>
      </c>
      <c r="AL138" s="72">
        <v>0</v>
      </c>
      <c r="AM138" s="74" t="s">
        <v>74</v>
      </c>
      <c r="AN138" s="74">
        <v>62</v>
      </c>
      <c r="AO138" s="74">
        <v>61</v>
      </c>
      <c r="AP138" s="74">
        <v>58</v>
      </c>
      <c r="AQ138" s="74">
        <v>48</v>
      </c>
      <c r="AR138" s="74">
        <v>35</v>
      </c>
      <c r="AS138" s="72">
        <v>264</v>
      </c>
      <c r="AT138" s="74">
        <v>97</v>
      </c>
      <c r="AU138" s="74">
        <v>0</v>
      </c>
      <c r="AV138" s="74">
        <v>0</v>
      </c>
      <c r="AW138" s="74">
        <v>0</v>
      </c>
      <c r="AX138" s="74">
        <v>1</v>
      </c>
      <c r="AY138" s="74">
        <v>0</v>
      </c>
      <c r="AZ138" s="74">
        <v>60</v>
      </c>
      <c r="BA138" s="74" t="s">
        <v>74</v>
      </c>
      <c r="BB138" s="74">
        <v>0</v>
      </c>
      <c r="BC138" s="74">
        <v>874</v>
      </c>
      <c r="BD138" s="74">
        <v>149</v>
      </c>
      <c r="BE138" s="74">
        <v>67</v>
      </c>
      <c r="BF138" s="74">
        <v>35</v>
      </c>
      <c r="BG138" s="74">
        <v>83</v>
      </c>
      <c r="BH138" s="74">
        <v>45</v>
      </c>
      <c r="BI138" s="74">
        <v>170</v>
      </c>
      <c r="BJ138" s="74" t="s">
        <v>74</v>
      </c>
      <c r="BK138" s="74">
        <v>220</v>
      </c>
      <c r="BL138" s="74">
        <v>108</v>
      </c>
      <c r="BM138" s="74">
        <v>215</v>
      </c>
      <c r="BN138" s="74">
        <v>103</v>
      </c>
      <c r="BO138" s="74">
        <v>142</v>
      </c>
      <c r="BP138" s="74">
        <v>64</v>
      </c>
      <c r="BQ138" s="74">
        <v>258</v>
      </c>
      <c r="BR138" s="74">
        <v>119</v>
      </c>
      <c r="BS138" s="74">
        <v>250</v>
      </c>
      <c r="BT138" s="74">
        <v>113</v>
      </c>
      <c r="BU138" s="74">
        <v>153</v>
      </c>
      <c r="BV138" s="74">
        <v>64</v>
      </c>
      <c r="BW138" s="74" t="s">
        <v>74</v>
      </c>
      <c r="BX138" s="74">
        <v>1</v>
      </c>
      <c r="BY138" s="74">
        <v>108</v>
      </c>
      <c r="BZ138" s="74">
        <v>3</v>
      </c>
      <c r="CA138" s="74">
        <v>61</v>
      </c>
      <c r="CB138" s="74">
        <v>0</v>
      </c>
      <c r="CC138" s="72">
        <v>173</v>
      </c>
      <c r="CD138" s="72">
        <v>86</v>
      </c>
      <c r="CE138" s="72">
        <v>1</v>
      </c>
      <c r="CF138" s="72">
        <v>1</v>
      </c>
      <c r="CG138" s="74" t="s">
        <v>74</v>
      </c>
      <c r="CH138" s="74">
        <v>3540</v>
      </c>
      <c r="CI138" s="74">
        <v>343</v>
      </c>
      <c r="CJ138" s="74">
        <v>279</v>
      </c>
      <c r="CK138" s="74">
        <v>427</v>
      </c>
      <c r="CL138" s="74">
        <v>657</v>
      </c>
      <c r="CM138" s="74">
        <v>31</v>
      </c>
      <c r="CN138" s="74">
        <v>591</v>
      </c>
      <c r="CO138" s="74">
        <v>498</v>
      </c>
      <c r="CP138" s="74">
        <v>75</v>
      </c>
      <c r="CQ138" s="74">
        <v>269</v>
      </c>
      <c r="CR138" s="74">
        <v>74</v>
      </c>
    </row>
    <row r="139" spans="1:96" ht="15" customHeight="1" x14ac:dyDescent="0.25">
      <c r="A139" s="74" t="s">
        <v>73</v>
      </c>
      <c r="B139" s="74">
        <v>5840</v>
      </c>
      <c r="C139" s="74">
        <v>2848</v>
      </c>
      <c r="D139" s="74">
        <v>2407</v>
      </c>
      <c r="E139" s="74">
        <v>1266</v>
      </c>
      <c r="F139" s="74">
        <v>1420</v>
      </c>
      <c r="G139" s="74">
        <v>713</v>
      </c>
      <c r="H139" s="74">
        <v>740</v>
      </c>
      <c r="I139" s="74">
        <v>374</v>
      </c>
      <c r="J139" s="74">
        <v>652</v>
      </c>
      <c r="K139" s="74">
        <v>312</v>
      </c>
      <c r="L139" s="71">
        <v>11059</v>
      </c>
      <c r="M139" s="71">
        <v>5513</v>
      </c>
      <c r="N139" s="74">
        <v>0</v>
      </c>
      <c r="O139" s="74">
        <v>0</v>
      </c>
      <c r="P139" s="74">
        <v>0</v>
      </c>
      <c r="Q139" s="74">
        <v>0</v>
      </c>
      <c r="R139" s="72">
        <v>0</v>
      </c>
      <c r="S139" s="72">
        <v>0</v>
      </c>
      <c r="T139" s="74" t="s">
        <v>73</v>
      </c>
      <c r="U139" s="36">
        <v>1618</v>
      </c>
      <c r="V139" s="36">
        <v>756</v>
      </c>
      <c r="W139" s="36">
        <v>459</v>
      </c>
      <c r="X139" s="36">
        <v>241</v>
      </c>
      <c r="Y139" s="36">
        <v>351</v>
      </c>
      <c r="Z139" s="36">
        <v>190</v>
      </c>
      <c r="AA139" s="36">
        <v>139</v>
      </c>
      <c r="AB139" s="36">
        <v>82</v>
      </c>
      <c r="AC139" s="36">
        <v>215</v>
      </c>
      <c r="AD139" s="36">
        <v>106</v>
      </c>
      <c r="AE139" s="72">
        <v>2782</v>
      </c>
      <c r="AF139" s="72">
        <v>1375</v>
      </c>
      <c r="AG139" s="74">
        <v>0</v>
      </c>
      <c r="AH139" s="74">
        <v>0</v>
      </c>
      <c r="AI139" s="74">
        <v>0</v>
      </c>
      <c r="AJ139" s="74">
        <v>0</v>
      </c>
      <c r="AK139" s="72">
        <v>0</v>
      </c>
      <c r="AL139" s="72">
        <v>0</v>
      </c>
      <c r="AM139" s="74" t="s">
        <v>73</v>
      </c>
      <c r="AN139" s="74">
        <v>93</v>
      </c>
      <c r="AO139" s="74">
        <v>65</v>
      </c>
      <c r="AP139" s="74">
        <v>53</v>
      </c>
      <c r="AQ139" s="74">
        <v>31</v>
      </c>
      <c r="AR139" s="74">
        <v>23</v>
      </c>
      <c r="AS139" s="72">
        <v>265</v>
      </c>
      <c r="AT139" s="74">
        <v>115</v>
      </c>
      <c r="AU139" s="74">
        <v>3</v>
      </c>
      <c r="AV139" s="74">
        <v>0</v>
      </c>
      <c r="AW139" s="74">
        <v>0</v>
      </c>
      <c r="AX139" s="74">
        <v>18</v>
      </c>
      <c r="AY139" s="74">
        <v>0</v>
      </c>
      <c r="AZ139" s="74">
        <v>65</v>
      </c>
      <c r="BA139" s="74" t="s">
        <v>73</v>
      </c>
      <c r="BB139" s="74">
        <v>2</v>
      </c>
      <c r="BC139" s="74">
        <v>1363</v>
      </c>
      <c r="BD139" s="74">
        <v>205</v>
      </c>
      <c r="BE139" s="74">
        <v>52</v>
      </c>
      <c r="BF139" s="74">
        <v>9</v>
      </c>
      <c r="BG139" s="74">
        <v>100</v>
      </c>
      <c r="BH139" s="74">
        <v>45</v>
      </c>
      <c r="BI139" s="74">
        <v>141</v>
      </c>
      <c r="BJ139" s="74" t="s">
        <v>73</v>
      </c>
      <c r="BK139" s="74">
        <v>442</v>
      </c>
      <c r="BL139" s="74">
        <v>218</v>
      </c>
      <c r="BM139" s="74">
        <v>426</v>
      </c>
      <c r="BN139" s="74">
        <v>208</v>
      </c>
      <c r="BO139" s="74">
        <v>161</v>
      </c>
      <c r="BP139" s="74">
        <v>74</v>
      </c>
      <c r="BQ139" s="74">
        <v>439</v>
      </c>
      <c r="BR139" s="74">
        <v>218</v>
      </c>
      <c r="BS139" s="74">
        <v>424</v>
      </c>
      <c r="BT139" s="74">
        <v>208</v>
      </c>
      <c r="BU139" s="74">
        <v>151</v>
      </c>
      <c r="BV139" s="74">
        <v>65</v>
      </c>
      <c r="BW139" s="74" t="s">
        <v>73</v>
      </c>
      <c r="BX139" s="74">
        <v>6</v>
      </c>
      <c r="BY139" s="74">
        <v>130</v>
      </c>
      <c r="BZ139" s="74">
        <v>8</v>
      </c>
      <c r="CA139" s="74">
        <v>60</v>
      </c>
      <c r="CB139" s="74">
        <v>0</v>
      </c>
      <c r="CC139" s="72">
        <v>204</v>
      </c>
      <c r="CD139" s="72">
        <v>89</v>
      </c>
      <c r="CE139" s="72">
        <v>7</v>
      </c>
      <c r="CF139" s="72">
        <v>3</v>
      </c>
      <c r="CG139" s="74" t="s">
        <v>73</v>
      </c>
      <c r="CH139" s="74">
        <v>4647</v>
      </c>
      <c r="CI139" s="74">
        <v>928</v>
      </c>
      <c r="CJ139" s="74">
        <v>242</v>
      </c>
      <c r="CK139" s="74">
        <v>375</v>
      </c>
      <c r="CL139" s="74">
        <v>798</v>
      </c>
      <c r="CM139" s="74">
        <v>22</v>
      </c>
      <c r="CN139" s="74">
        <v>715</v>
      </c>
      <c r="CO139" s="74">
        <v>623</v>
      </c>
      <c r="CP139" s="74">
        <v>46</v>
      </c>
      <c r="CQ139" s="74">
        <v>244</v>
      </c>
      <c r="CR139" s="74">
        <v>0</v>
      </c>
    </row>
    <row r="140" spans="1:96" ht="15" customHeight="1" x14ac:dyDescent="0.25">
      <c r="A140" s="74" t="s">
        <v>72</v>
      </c>
      <c r="B140" s="74">
        <v>7016</v>
      </c>
      <c r="C140" s="74">
        <v>3508</v>
      </c>
      <c r="D140" s="74">
        <v>3548</v>
      </c>
      <c r="E140" s="74">
        <v>1818</v>
      </c>
      <c r="F140" s="74">
        <v>2264</v>
      </c>
      <c r="G140" s="74">
        <v>1134</v>
      </c>
      <c r="H140" s="74">
        <v>1099</v>
      </c>
      <c r="I140" s="74">
        <v>550</v>
      </c>
      <c r="J140" s="74">
        <v>819</v>
      </c>
      <c r="K140" s="74">
        <v>394</v>
      </c>
      <c r="L140" s="71">
        <v>14746</v>
      </c>
      <c r="M140" s="71">
        <v>7404</v>
      </c>
      <c r="N140" s="74">
        <v>0</v>
      </c>
      <c r="O140" s="74">
        <v>0</v>
      </c>
      <c r="P140" s="74">
        <v>0</v>
      </c>
      <c r="Q140" s="74">
        <v>0</v>
      </c>
      <c r="R140" s="72">
        <v>0</v>
      </c>
      <c r="S140" s="72">
        <v>0</v>
      </c>
      <c r="T140" s="74" t="s">
        <v>72</v>
      </c>
      <c r="U140" s="74">
        <v>1011</v>
      </c>
      <c r="V140" s="74">
        <v>485</v>
      </c>
      <c r="W140" s="74">
        <v>405</v>
      </c>
      <c r="X140" s="74">
        <v>215</v>
      </c>
      <c r="Y140" s="74">
        <v>187</v>
      </c>
      <c r="Z140" s="74">
        <v>84</v>
      </c>
      <c r="AA140" s="74">
        <v>168</v>
      </c>
      <c r="AB140" s="74">
        <v>100</v>
      </c>
      <c r="AC140" s="74">
        <v>252</v>
      </c>
      <c r="AD140" s="74">
        <v>130</v>
      </c>
      <c r="AE140" s="72">
        <v>2023</v>
      </c>
      <c r="AF140" s="72">
        <v>1014</v>
      </c>
      <c r="AG140" s="74">
        <v>0</v>
      </c>
      <c r="AH140" s="74">
        <v>0</v>
      </c>
      <c r="AI140" s="74">
        <v>0</v>
      </c>
      <c r="AJ140" s="74">
        <v>0</v>
      </c>
      <c r="AK140" s="72">
        <v>0</v>
      </c>
      <c r="AL140" s="72">
        <v>0</v>
      </c>
      <c r="AM140" s="74" t="s">
        <v>72</v>
      </c>
      <c r="AN140" s="74">
        <v>156</v>
      </c>
      <c r="AO140" s="74">
        <v>142</v>
      </c>
      <c r="AP140" s="74">
        <v>127</v>
      </c>
      <c r="AQ140" s="74">
        <v>86</v>
      </c>
      <c r="AR140" s="74">
        <v>54</v>
      </c>
      <c r="AS140" s="72">
        <v>565</v>
      </c>
      <c r="AT140" s="74">
        <v>195</v>
      </c>
      <c r="AU140" s="74">
        <v>0</v>
      </c>
      <c r="AV140" s="74">
        <v>0</v>
      </c>
      <c r="AW140" s="74">
        <v>0</v>
      </c>
      <c r="AX140" s="74">
        <v>36</v>
      </c>
      <c r="AY140" s="74">
        <v>0</v>
      </c>
      <c r="AZ140" s="74">
        <v>145</v>
      </c>
      <c r="BA140" s="74" t="s">
        <v>72</v>
      </c>
      <c r="BB140" s="74">
        <v>0</v>
      </c>
      <c r="BC140" s="74">
        <v>2023</v>
      </c>
      <c r="BD140" s="74">
        <v>132</v>
      </c>
      <c r="BE140" s="74">
        <v>2</v>
      </c>
      <c r="BF140" s="74">
        <v>0</v>
      </c>
      <c r="BG140" s="74">
        <v>98</v>
      </c>
      <c r="BH140" s="74">
        <v>21</v>
      </c>
      <c r="BI140" s="74">
        <v>255</v>
      </c>
      <c r="BJ140" s="74" t="s">
        <v>72</v>
      </c>
      <c r="BK140" s="74">
        <v>414</v>
      </c>
      <c r="BL140" s="74">
        <v>209</v>
      </c>
      <c r="BM140" s="74">
        <v>380</v>
      </c>
      <c r="BN140" s="74">
        <v>193</v>
      </c>
      <c r="BO140" s="74">
        <v>56</v>
      </c>
      <c r="BP140" s="74">
        <v>29</v>
      </c>
      <c r="BQ140" s="74">
        <v>438</v>
      </c>
      <c r="BR140" s="74">
        <v>217</v>
      </c>
      <c r="BS140" s="74">
        <v>400</v>
      </c>
      <c r="BT140" s="74">
        <v>200</v>
      </c>
      <c r="BU140" s="74">
        <v>170</v>
      </c>
      <c r="BV140" s="74">
        <v>145</v>
      </c>
      <c r="BW140" s="74" t="s">
        <v>72</v>
      </c>
      <c r="BX140" s="74">
        <v>7</v>
      </c>
      <c r="BY140" s="74">
        <v>139</v>
      </c>
      <c r="BZ140" s="74">
        <v>50</v>
      </c>
      <c r="CA140" s="74">
        <v>32</v>
      </c>
      <c r="CB140" s="74">
        <v>57</v>
      </c>
      <c r="CC140" s="72">
        <v>285</v>
      </c>
      <c r="CD140" s="72">
        <v>113</v>
      </c>
      <c r="CE140" s="72">
        <v>4</v>
      </c>
      <c r="CF140" s="72">
        <v>3</v>
      </c>
      <c r="CG140" s="74" t="s">
        <v>72</v>
      </c>
      <c r="CH140" s="74">
        <v>4929</v>
      </c>
      <c r="CI140" s="74">
        <v>1175</v>
      </c>
      <c r="CJ140" s="74">
        <v>639</v>
      </c>
      <c r="CK140" s="74">
        <v>470</v>
      </c>
      <c r="CL140" s="74">
        <v>579</v>
      </c>
      <c r="CM140" s="74">
        <v>119</v>
      </c>
      <c r="CN140" s="74">
        <v>527</v>
      </c>
      <c r="CO140" s="74">
        <v>400</v>
      </c>
      <c r="CP140" s="74">
        <v>190</v>
      </c>
      <c r="CQ140" s="74">
        <v>446</v>
      </c>
      <c r="CR140" s="74">
        <v>5</v>
      </c>
    </row>
    <row r="141" spans="1:96" ht="15" customHeight="1" x14ac:dyDescent="0.25">
      <c r="A141" s="74" t="s">
        <v>71</v>
      </c>
      <c r="B141" s="74">
        <v>7024</v>
      </c>
      <c r="C141" s="74">
        <v>3475</v>
      </c>
      <c r="D141" s="74">
        <v>3808</v>
      </c>
      <c r="E141" s="74">
        <v>1954</v>
      </c>
      <c r="F141" s="74">
        <v>2760</v>
      </c>
      <c r="G141" s="74">
        <v>1418</v>
      </c>
      <c r="H141" s="74">
        <v>1640</v>
      </c>
      <c r="I141" s="74">
        <v>861</v>
      </c>
      <c r="J141" s="74">
        <v>1172</v>
      </c>
      <c r="K141" s="74">
        <v>602</v>
      </c>
      <c r="L141" s="71">
        <v>16404</v>
      </c>
      <c r="M141" s="71">
        <v>8310</v>
      </c>
      <c r="N141" s="74">
        <v>0</v>
      </c>
      <c r="O141" s="74">
        <v>0</v>
      </c>
      <c r="P141" s="74">
        <v>0</v>
      </c>
      <c r="Q141" s="74">
        <v>0</v>
      </c>
      <c r="R141" s="72">
        <v>0</v>
      </c>
      <c r="S141" s="72">
        <v>0</v>
      </c>
      <c r="T141" s="74" t="s">
        <v>71</v>
      </c>
      <c r="U141" s="74">
        <v>1651</v>
      </c>
      <c r="V141" s="74">
        <v>829</v>
      </c>
      <c r="W141" s="74">
        <v>887</v>
      </c>
      <c r="X141" s="74">
        <v>447</v>
      </c>
      <c r="Y141" s="74">
        <v>673</v>
      </c>
      <c r="Z141" s="74">
        <v>347</v>
      </c>
      <c r="AA141" s="74">
        <v>385</v>
      </c>
      <c r="AB141" s="74">
        <v>209</v>
      </c>
      <c r="AC141" s="74">
        <v>268</v>
      </c>
      <c r="AD141" s="74">
        <v>136</v>
      </c>
      <c r="AE141" s="72">
        <v>3864</v>
      </c>
      <c r="AF141" s="72">
        <v>1968</v>
      </c>
      <c r="AG141" s="74">
        <v>0</v>
      </c>
      <c r="AH141" s="74">
        <v>0</v>
      </c>
      <c r="AI141" s="74">
        <v>0</v>
      </c>
      <c r="AJ141" s="74">
        <v>0</v>
      </c>
      <c r="AK141" s="72">
        <v>0</v>
      </c>
      <c r="AL141" s="72">
        <v>0</v>
      </c>
      <c r="AM141" s="74" t="s">
        <v>71</v>
      </c>
      <c r="AN141" s="74">
        <v>139</v>
      </c>
      <c r="AO141" s="74">
        <v>120</v>
      </c>
      <c r="AP141" s="74">
        <v>105</v>
      </c>
      <c r="AQ141" s="74">
        <v>76</v>
      </c>
      <c r="AR141" s="74">
        <v>57</v>
      </c>
      <c r="AS141" s="72">
        <v>497</v>
      </c>
      <c r="AT141" s="74">
        <v>232</v>
      </c>
      <c r="AU141" s="74">
        <v>0</v>
      </c>
      <c r="AV141" s="74">
        <v>0</v>
      </c>
      <c r="AW141" s="74">
        <v>0</v>
      </c>
      <c r="AX141" s="74">
        <v>37</v>
      </c>
      <c r="AY141" s="74">
        <v>0</v>
      </c>
      <c r="AZ141" s="74">
        <v>106</v>
      </c>
      <c r="BA141" s="74" t="s">
        <v>71</v>
      </c>
      <c r="BB141" s="74">
        <v>2</v>
      </c>
      <c r="BC141" s="74">
        <v>2531</v>
      </c>
      <c r="BD141" s="74">
        <v>289</v>
      </c>
      <c r="BE141" s="74">
        <v>124</v>
      </c>
      <c r="BF141" s="74">
        <v>3</v>
      </c>
      <c r="BG141" s="74">
        <v>162</v>
      </c>
      <c r="BH141" s="74">
        <v>122</v>
      </c>
      <c r="BI141" s="74">
        <v>258</v>
      </c>
      <c r="BJ141" s="74" t="s">
        <v>71</v>
      </c>
      <c r="BK141" s="74">
        <v>859</v>
      </c>
      <c r="BL141" s="74">
        <v>451</v>
      </c>
      <c r="BM141" s="74">
        <v>836</v>
      </c>
      <c r="BN141" s="74">
        <v>439</v>
      </c>
      <c r="BO141" s="74">
        <v>537</v>
      </c>
      <c r="BP141" s="74">
        <v>285</v>
      </c>
      <c r="BQ141" s="74">
        <v>886</v>
      </c>
      <c r="BR141" s="74">
        <v>463</v>
      </c>
      <c r="BS141" s="74">
        <v>859</v>
      </c>
      <c r="BT141" s="74">
        <v>447</v>
      </c>
      <c r="BU141" s="74">
        <v>350</v>
      </c>
      <c r="BV141" s="74">
        <v>106</v>
      </c>
      <c r="BW141" s="74" t="s">
        <v>71</v>
      </c>
      <c r="BX141" s="74">
        <v>35</v>
      </c>
      <c r="BY141" s="74">
        <v>191</v>
      </c>
      <c r="BZ141" s="74">
        <v>4</v>
      </c>
      <c r="CA141" s="74">
        <v>91</v>
      </c>
      <c r="CB141" s="74">
        <v>0</v>
      </c>
      <c r="CC141" s="72">
        <v>321</v>
      </c>
      <c r="CD141" s="72">
        <v>149</v>
      </c>
      <c r="CE141" s="72">
        <v>14</v>
      </c>
      <c r="CF141" s="72">
        <v>9</v>
      </c>
      <c r="CG141" s="74" t="s">
        <v>71</v>
      </c>
      <c r="CH141" s="74">
        <v>8012</v>
      </c>
      <c r="CI141" s="74">
        <v>1691</v>
      </c>
      <c r="CJ141" s="74">
        <v>899</v>
      </c>
      <c r="CK141" s="74">
        <v>1732</v>
      </c>
      <c r="CL141" s="74">
        <v>2086</v>
      </c>
      <c r="CM141" s="74">
        <v>54</v>
      </c>
      <c r="CN141" s="74">
        <v>1725</v>
      </c>
      <c r="CO141" s="74">
        <v>1266</v>
      </c>
      <c r="CP141" s="74">
        <v>77</v>
      </c>
      <c r="CQ141" s="74">
        <v>445</v>
      </c>
      <c r="CR141" s="74">
        <v>144</v>
      </c>
    </row>
    <row r="142" spans="1:96" ht="15" customHeight="1" x14ac:dyDescent="0.25">
      <c r="A142" s="74" t="s">
        <v>70</v>
      </c>
      <c r="B142" s="74">
        <v>2944</v>
      </c>
      <c r="C142" s="74">
        <v>1431</v>
      </c>
      <c r="D142" s="74">
        <v>1327</v>
      </c>
      <c r="E142" s="74">
        <v>667</v>
      </c>
      <c r="F142" s="74">
        <v>867</v>
      </c>
      <c r="G142" s="74">
        <v>373</v>
      </c>
      <c r="H142" s="74">
        <v>356</v>
      </c>
      <c r="I142" s="74">
        <v>159</v>
      </c>
      <c r="J142" s="74">
        <v>211</v>
      </c>
      <c r="K142" s="74">
        <v>85</v>
      </c>
      <c r="L142" s="71">
        <v>5705</v>
      </c>
      <c r="M142" s="71">
        <v>2715</v>
      </c>
      <c r="N142" s="74">
        <v>0</v>
      </c>
      <c r="O142" s="74">
        <v>0</v>
      </c>
      <c r="P142" s="74">
        <v>0</v>
      </c>
      <c r="Q142" s="74">
        <v>0</v>
      </c>
      <c r="R142" s="72">
        <v>0</v>
      </c>
      <c r="S142" s="72">
        <v>0</v>
      </c>
      <c r="T142" s="74" t="s">
        <v>70</v>
      </c>
      <c r="U142" s="36">
        <v>701</v>
      </c>
      <c r="V142" s="36">
        <v>344</v>
      </c>
      <c r="W142" s="36">
        <v>269</v>
      </c>
      <c r="X142" s="36">
        <v>130</v>
      </c>
      <c r="Y142" s="36">
        <v>158</v>
      </c>
      <c r="Z142" s="36">
        <v>75</v>
      </c>
      <c r="AA142" s="36">
        <v>63</v>
      </c>
      <c r="AB142" s="36">
        <v>29</v>
      </c>
      <c r="AC142" s="36">
        <v>51</v>
      </c>
      <c r="AD142" s="36">
        <v>16</v>
      </c>
      <c r="AE142" s="72">
        <v>1242</v>
      </c>
      <c r="AF142" s="72">
        <v>594</v>
      </c>
      <c r="AG142" s="74">
        <v>0</v>
      </c>
      <c r="AH142" s="74">
        <v>0</v>
      </c>
      <c r="AI142" s="74">
        <v>0</v>
      </c>
      <c r="AJ142" s="74">
        <v>0</v>
      </c>
      <c r="AK142" s="72">
        <v>0</v>
      </c>
      <c r="AL142" s="72">
        <v>0</v>
      </c>
      <c r="AM142" s="74" t="s">
        <v>70</v>
      </c>
      <c r="AN142" s="74">
        <v>77</v>
      </c>
      <c r="AO142" s="74">
        <v>71</v>
      </c>
      <c r="AP142" s="74">
        <v>54</v>
      </c>
      <c r="AQ142" s="74">
        <v>36</v>
      </c>
      <c r="AR142" s="74">
        <v>20</v>
      </c>
      <c r="AS142" s="72">
        <v>258</v>
      </c>
      <c r="AT142" s="74">
        <v>97</v>
      </c>
      <c r="AU142" s="74">
        <v>0</v>
      </c>
      <c r="AV142" s="74">
        <v>0</v>
      </c>
      <c r="AW142" s="74">
        <v>0</v>
      </c>
      <c r="AX142" s="74">
        <v>4</v>
      </c>
      <c r="AY142" s="74">
        <v>0</v>
      </c>
      <c r="AZ142" s="74">
        <v>69</v>
      </c>
      <c r="BA142" s="74" t="s">
        <v>70</v>
      </c>
      <c r="BB142" s="74">
        <v>1</v>
      </c>
      <c r="BC142" s="74">
        <v>912</v>
      </c>
      <c r="BD142" s="74">
        <v>28</v>
      </c>
      <c r="BE142" s="74">
        <v>12</v>
      </c>
      <c r="BF142" s="74">
        <v>7</v>
      </c>
      <c r="BG142" s="74">
        <v>51</v>
      </c>
      <c r="BH142" s="74">
        <v>23</v>
      </c>
      <c r="BI142" s="74">
        <v>149</v>
      </c>
      <c r="BJ142" s="74" t="s">
        <v>70</v>
      </c>
      <c r="BK142" s="74">
        <v>174</v>
      </c>
      <c r="BL142" s="74">
        <v>72</v>
      </c>
      <c r="BM142" s="74">
        <v>158</v>
      </c>
      <c r="BN142" s="74">
        <v>66</v>
      </c>
      <c r="BO142" s="74">
        <v>99</v>
      </c>
      <c r="BP142" s="74">
        <v>46</v>
      </c>
      <c r="BQ142" s="74">
        <v>164</v>
      </c>
      <c r="BR142" s="74">
        <v>69</v>
      </c>
      <c r="BS142" s="74">
        <v>148</v>
      </c>
      <c r="BT142" s="74">
        <v>63</v>
      </c>
      <c r="BU142" s="74">
        <v>120</v>
      </c>
      <c r="BV142" s="74">
        <v>69</v>
      </c>
      <c r="BW142" s="74" t="s">
        <v>70</v>
      </c>
      <c r="BX142" s="74">
        <v>8</v>
      </c>
      <c r="BY142" s="74">
        <v>98</v>
      </c>
      <c r="BZ142" s="74">
        <v>0</v>
      </c>
      <c r="CA142" s="74">
        <v>19</v>
      </c>
      <c r="CB142" s="74">
        <v>0</v>
      </c>
      <c r="CC142" s="72">
        <v>125</v>
      </c>
      <c r="CD142" s="72">
        <v>46</v>
      </c>
      <c r="CE142" s="72">
        <v>3</v>
      </c>
      <c r="CF142" s="72">
        <v>1</v>
      </c>
      <c r="CG142" s="74" t="s">
        <v>70</v>
      </c>
      <c r="CH142" s="74">
        <v>1850</v>
      </c>
      <c r="CI142" s="74">
        <v>319</v>
      </c>
      <c r="CJ142" s="74">
        <v>242</v>
      </c>
      <c r="CK142" s="74">
        <v>157</v>
      </c>
      <c r="CL142" s="74">
        <v>438</v>
      </c>
      <c r="CM142" s="74">
        <v>4</v>
      </c>
      <c r="CN142" s="74">
        <v>507</v>
      </c>
      <c r="CO142" s="74">
        <v>448</v>
      </c>
      <c r="CP142" s="74">
        <v>26</v>
      </c>
      <c r="CQ142" s="74">
        <v>277</v>
      </c>
      <c r="CR142" s="74">
        <v>28</v>
      </c>
    </row>
    <row r="143" spans="1:96" ht="16.5" customHeight="1" x14ac:dyDescent="0.25">
      <c r="A143" s="94" t="s">
        <v>228</v>
      </c>
      <c r="B143" s="94"/>
      <c r="C143" s="94"/>
      <c r="D143" s="94"/>
      <c r="E143" s="94"/>
      <c r="F143" s="94"/>
      <c r="G143" s="94"/>
      <c r="H143" s="94"/>
      <c r="I143" s="94"/>
      <c r="J143" s="94"/>
      <c r="K143" s="94"/>
      <c r="L143" s="94"/>
      <c r="M143" s="94"/>
      <c r="N143" s="94"/>
      <c r="O143" s="94"/>
      <c r="P143" s="94"/>
      <c r="Q143" s="94"/>
      <c r="R143" s="94"/>
      <c r="S143" s="94"/>
      <c r="T143" s="94" t="s">
        <v>229</v>
      </c>
      <c r="U143" s="94"/>
      <c r="V143" s="94"/>
      <c r="W143" s="94"/>
      <c r="X143" s="94"/>
      <c r="Y143" s="94"/>
      <c r="Z143" s="94"/>
      <c r="AA143" s="94"/>
      <c r="AB143" s="94"/>
      <c r="AC143" s="94"/>
      <c r="AD143" s="94"/>
      <c r="AE143" s="94"/>
      <c r="AF143" s="94"/>
      <c r="AG143" s="94"/>
      <c r="AH143" s="94"/>
      <c r="AI143" s="94"/>
      <c r="AJ143" s="94"/>
      <c r="AK143" s="94"/>
      <c r="AL143" s="94"/>
      <c r="AM143" s="94" t="s">
        <v>233</v>
      </c>
      <c r="AN143" s="94"/>
      <c r="AO143" s="94"/>
      <c r="AP143" s="94"/>
      <c r="AQ143" s="94"/>
      <c r="AR143" s="94"/>
      <c r="AS143" s="94"/>
      <c r="AT143" s="94"/>
      <c r="AU143" s="94"/>
      <c r="AV143" s="94"/>
      <c r="AW143" s="94"/>
      <c r="AX143" s="94"/>
      <c r="AY143" s="94"/>
      <c r="AZ143" s="94"/>
      <c r="BA143" s="91" t="s">
        <v>421</v>
      </c>
      <c r="BB143" s="91"/>
      <c r="BC143" s="91"/>
      <c r="BD143" s="91"/>
      <c r="BE143" s="91"/>
      <c r="BF143" s="91"/>
      <c r="BG143" s="91"/>
      <c r="BH143" s="91"/>
      <c r="BI143" s="91"/>
      <c r="BJ143" s="91" t="s">
        <v>549</v>
      </c>
      <c r="BK143" s="91"/>
      <c r="BL143" s="91"/>
      <c r="BM143" s="91"/>
      <c r="BN143" s="91"/>
      <c r="BO143" s="91"/>
      <c r="BP143" s="91"/>
      <c r="BQ143" s="91"/>
      <c r="BR143" s="91"/>
      <c r="BS143" s="91"/>
      <c r="BT143" s="91"/>
      <c r="BU143" s="91"/>
      <c r="BV143" s="91"/>
      <c r="BW143" s="94" t="s">
        <v>231</v>
      </c>
      <c r="BX143" s="94"/>
      <c r="BY143" s="94"/>
      <c r="BZ143" s="94"/>
      <c r="CA143" s="94"/>
      <c r="CB143" s="94"/>
      <c r="CC143" s="94"/>
      <c r="CD143" s="94"/>
      <c r="CE143" s="94"/>
      <c r="CF143" s="94"/>
      <c r="CG143" s="94" t="s">
        <v>232</v>
      </c>
      <c r="CH143" s="94"/>
      <c r="CI143" s="94"/>
      <c r="CJ143" s="94"/>
      <c r="CK143" s="94"/>
      <c r="CL143" s="94"/>
      <c r="CM143" s="94"/>
      <c r="CN143" s="94"/>
      <c r="CO143" s="94"/>
      <c r="CP143" s="94"/>
      <c r="CQ143" s="94"/>
      <c r="CR143" s="94"/>
    </row>
    <row r="144" spans="1:96" x14ac:dyDescent="0.25">
      <c r="A144" s="94" t="s">
        <v>422</v>
      </c>
      <c r="B144" s="94"/>
      <c r="C144" s="94"/>
      <c r="D144" s="94"/>
      <c r="E144" s="94"/>
      <c r="F144" s="94"/>
      <c r="G144" s="94"/>
      <c r="H144" s="94"/>
      <c r="I144" s="94"/>
      <c r="J144" s="94"/>
      <c r="K144" s="94"/>
      <c r="L144" s="94"/>
      <c r="M144" s="94"/>
      <c r="N144" s="94"/>
      <c r="O144" s="94"/>
      <c r="P144" s="94"/>
      <c r="Q144" s="94"/>
      <c r="R144" s="94"/>
      <c r="S144" s="94"/>
      <c r="T144" s="94" t="s">
        <v>422</v>
      </c>
      <c r="U144" s="94"/>
      <c r="V144" s="94"/>
      <c r="W144" s="94"/>
      <c r="X144" s="94"/>
      <c r="Y144" s="94"/>
      <c r="Z144" s="94"/>
      <c r="AA144" s="94"/>
      <c r="AB144" s="94"/>
      <c r="AC144" s="94"/>
      <c r="AD144" s="94"/>
      <c r="AE144" s="94"/>
      <c r="AF144" s="94"/>
      <c r="AG144" s="94"/>
      <c r="AH144" s="94"/>
      <c r="AI144" s="94"/>
      <c r="AJ144" s="94"/>
      <c r="AK144" s="94"/>
      <c r="AL144" s="94"/>
      <c r="AM144" s="94" t="s">
        <v>422</v>
      </c>
      <c r="AN144" s="94"/>
      <c r="AO144" s="94"/>
      <c r="AP144" s="94"/>
      <c r="AQ144" s="94"/>
      <c r="AR144" s="94"/>
      <c r="AS144" s="94"/>
      <c r="AT144" s="94"/>
      <c r="AU144" s="94"/>
      <c r="AV144" s="94"/>
      <c r="AW144" s="94"/>
      <c r="AX144" s="94"/>
      <c r="AY144" s="94"/>
      <c r="AZ144" s="94"/>
      <c r="BA144" s="91" t="s">
        <v>422</v>
      </c>
      <c r="BB144" s="91"/>
      <c r="BC144" s="91"/>
      <c r="BD144" s="91"/>
      <c r="BE144" s="91"/>
      <c r="BF144" s="91"/>
      <c r="BG144" s="91"/>
      <c r="BH144" s="91"/>
      <c r="BI144" s="91"/>
      <c r="BJ144" s="91" t="s">
        <v>422</v>
      </c>
      <c r="BK144" s="91"/>
      <c r="BL144" s="91"/>
      <c r="BM144" s="91"/>
      <c r="BN144" s="91"/>
      <c r="BO144" s="91"/>
      <c r="BP144" s="91"/>
      <c r="BQ144" s="91"/>
      <c r="BR144" s="91"/>
      <c r="BS144" s="91"/>
      <c r="BT144" s="91"/>
      <c r="BU144" s="91"/>
      <c r="BV144" s="91"/>
      <c r="BW144" s="94" t="s">
        <v>422</v>
      </c>
      <c r="BX144" s="94"/>
      <c r="BY144" s="94"/>
      <c r="BZ144" s="94"/>
      <c r="CA144" s="94"/>
      <c r="CB144" s="94"/>
      <c r="CC144" s="94"/>
      <c r="CD144" s="94"/>
      <c r="CE144" s="94"/>
      <c r="CF144" s="94"/>
      <c r="CG144" s="94" t="s">
        <v>422</v>
      </c>
      <c r="CH144" s="94"/>
      <c r="CI144" s="94"/>
      <c r="CJ144" s="94"/>
      <c r="CK144" s="94"/>
      <c r="CL144" s="94"/>
      <c r="CM144" s="94"/>
      <c r="CN144" s="94"/>
      <c r="CO144" s="94"/>
      <c r="CP144" s="94"/>
      <c r="CQ144" s="94"/>
      <c r="CR144" s="94"/>
    </row>
    <row r="145" spans="1:96" ht="36" customHeight="1" x14ac:dyDescent="0.25">
      <c r="A145" s="94" t="s">
        <v>56</v>
      </c>
      <c r="B145" s="94" t="s">
        <v>184</v>
      </c>
      <c r="C145" s="94"/>
      <c r="D145" s="94" t="s">
        <v>185</v>
      </c>
      <c r="E145" s="94"/>
      <c r="F145" s="94" t="s">
        <v>186</v>
      </c>
      <c r="G145" s="94"/>
      <c r="H145" s="94" t="s">
        <v>187</v>
      </c>
      <c r="I145" s="94"/>
      <c r="J145" s="94" t="s">
        <v>188</v>
      </c>
      <c r="K145" s="94"/>
      <c r="L145" s="94" t="s">
        <v>189</v>
      </c>
      <c r="M145" s="94"/>
      <c r="N145" s="94" t="s">
        <v>386</v>
      </c>
      <c r="O145" s="94"/>
      <c r="P145" s="94" t="s">
        <v>387</v>
      </c>
      <c r="Q145" s="94"/>
      <c r="R145" s="91" t="s">
        <v>388</v>
      </c>
      <c r="S145" s="91"/>
      <c r="T145" s="94" t="s">
        <v>56</v>
      </c>
      <c r="U145" s="73" t="s">
        <v>184</v>
      </c>
      <c r="V145" s="73"/>
      <c r="W145" s="73" t="s">
        <v>185</v>
      </c>
      <c r="X145" s="73"/>
      <c r="Y145" s="73" t="s">
        <v>186</v>
      </c>
      <c r="Z145" s="73"/>
      <c r="AA145" s="73" t="s">
        <v>187</v>
      </c>
      <c r="AB145" s="73"/>
      <c r="AC145" s="73" t="s">
        <v>188</v>
      </c>
      <c r="AD145" s="73"/>
      <c r="AE145" s="94" t="s">
        <v>189</v>
      </c>
      <c r="AF145" s="94"/>
      <c r="AG145" s="94" t="s">
        <v>386</v>
      </c>
      <c r="AH145" s="94"/>
      <c r="AI145" s="94" t="s">
        <v>387</v>
      </c>
      <c r="AJ145" s="94"/>
      <c r="AK145" s="91" t="s">
        <v>388</v>
      </c>
      <c r="AL145" s="91"/>
      <c r="AM145" s="91" t="s">
        <v>56</v>
      </c>
      <c r="AN145" s="91" t="s">
        <v>190</v>
      </c>
      <c r="AO145" s="91"/>
      <c r="AP145" s="91"/>
      <c r="AQ145" s="91"/>
      <c r="AR145" s="91"/>
      <c r="AS145" s="91"/>
      <c r="AT145" s="91" t="s">
        <v>59</v>
      </c>
      <c r="AU145" s="91"/>
      <c r="AV145" s="91"/>
      <c r="AW145" s="91"/>
      <c r="AX145" s="91"/>
      <c r="AY145" s="91"/>
      <c r="AZ145" s="91" t="s">
        <v>191</v>
      </c>
      <c r="BA145" s="95" t="s">
        <v>56</v>
      </c>
      <c r="BB145" s="91" t="s">
        <v>192</v>
      </c>
      <c r="BC145" s="91"/>
      <c r="BD145" s="91"/>
      <c r="BE145" s="91"/>
      <c r="BF145" s="91"/>
      <c r="BG145" s="91"/>
      <c r="BH145" s="91"/>
      <c r="BI145" s="91"/>
      <c r="BJ145" s="95" t="s">
        <v>56</v>
      </c>
      <c r="BK145" s="91" t="s">
        <v>389</v>
      </c>
      <c r="BL145" s="91"/>
      <c r="BM145" s="91" t="s">
        <v>390</v>
      </c>
      <c r="BN145" s="91"/>
      <c r="BO145" s="91" t="s">
        <v>391</v>
      </c>
      <c r="BP145" s="91"/>
      <c r="BQ145" s="91" t="s">
        <v>392</v>
      </c>
      <c r="BR145" s="91"/>
      <c r="BS145" s="91" t="s">
        <v>393</v>
      </c>
      <c r="BT145" s="91"/>
      <c r="BU145" s="91" t="s">
        <v>394</v>
      </c>
      <c r="BV145" s="91"/>
      <c r="BW145" s="91" t="s">
        <v>56</v>
      </c>
      <c r="BX145" s="94" t="s">
        <v>395</v>
      </c>
      <c r="BY145" s="94"/>
      <c r="BZ145" s="94"/>
      <c r="CA145" s="94"/>
      <c r="CB145" s="94"/>
      <c r="CC145" s="94"/>
      <c r="CD145" s="94"/>
      <c r="CE145" s="91" t="s">
        <v>199</v>
      </c>
      <c r="CF145" s="91" t="s">
        <v>282</v>
      </c>
      <c r="CG145" s="98" t="s">
        <v>56</v>
      </c>
      <c r="CH145" s="98" t="s">
        <v>200</v>
      </c>
      <c r="CI145" s="98"/>
      <c r="CJ145" s="98"/>
      <c r="CK145" s="98"/>
      <c r="CL145" s="98"/>
      <c r="CM145" s="98"/>
      <c r="CN145" s="98"/>
      <c r="CO145" s="98"/>
      <c r="CP145" s="98"/>
      <c r="CQ145" s="98"/>
      <c r="CR145" s="98"/>
    </row>
    <row r="146" spans="1:96" ht="36" customHeight="1" x14ac:dyDescent="0.25">
      <c r="A146" s="94"/>
      <c r="B146" s="73" t="s">
        <v>54</v>
      </c>
      <c r="C146" s="73" t="s">
        <v>53</v>
      </c>
      <c r="D146" s="73" t="s">
        <v>54</v>
      </c>
      <c r="E146" s="73" t="s">
        <v>53</v>
      </c>
      <c r="F146" s="73" t="s">
        <v>54</v>
      </c>
      <c r="G146" s="73" t="s">
        <v>53</v>
      </c>
      <c r="H146" s="73" t="s">
        <v>54</v>
      </c>
      <c r="I146" s="73" t="s">
        <v>53</v>
      </c>
      <c r="J146" s="73" t="s">
        <v>54</v>
      </c>
      <c r="K146" s="73" t="s">
        <v>53</v>
      </c>
      <c r="L146" s="73" t="s">
        <v>54</v>
      </c>
      <c r="M146" s="73" t="s">
        <v>53</v>
      </c>
      <c r="N146" s="73" t="s">
        <v>54</v>
      </c>
      <c r="O146" s="73" t="s">
        <v>53</v>
      </c>
      <c r="P146" s="73" t="s">
        <v>54</v>
      </c>
      <c r="Q146" s="73" t="s">
        <v>53</v>
      </c>
      <c r="R146" s="73" t="s">
        <v>54</v>
      </c>
      <c r="S146" s="73" t="s">
        <v>53</v>
      </c>
      <c r="T146" s="94"/>
      <c r="U146" s="73" t="s">
        <v>54</v>
      </c>
      <c r="V146" s="73" t="s">
        <v>53</v>
      </c>
      <c r="W146" s="73" t="s">
        <v>54</v>
      </c>
      <c r="X146" s="73" t="s">
        <v>53</v>
      </c>
      <c r="Y146" s="73" t="s">
        <v>54</v>
      </c>
      <c r="Z146" s="73" t="s">
        <v>53</v>
      </c>
      <c r="AA146" s="73" t="s">
        <v>54</v>
      </c>
      <c r="AB146" s="73" t="s">
        <v>53</v>
      </c>
      <c r="AC146" s="73" t="s">
        <v>54</v>
      </c>
      <c r="AD146" s="73" t="s">
        <v>53</v>
      </c>
      <c r="AE146" s="73" t="s">
        <v>54</v>
      </c>
      <c r="AF146" s="73" t="s">
        <v>53</v>
      </c>
      <c r="AG146" s="73" t="s">
        <v>54</v>
      </c>
      <c r="AH146" s="73" t="s">
        <v>53</v>
      </c>
      <c r="AI146" s="73" t="s">
        <v>54</v>
      </c>
      <c r="AJ146" s="73" t="s">
        <v>53</v>
      </c>
      <c r="AK146" s="73" t="s">
        <v>54</v>
      </c>
      <c r="AL146" s="73" t="s">
        <v>53</v>
      </c>
      <c r="AM146" s="91"/>
      <c r="AN146" s="71" t="s">
        <v>184</v>
      </c>
      <c r="AO146" s="71" t="s">
        <v>185</v>
      </c>
      <c r="AP146" s="71" t="s">
        <v>186</v>
      </c>
      <c r="AQ146" s="71" t="s">
        <v>187</v>
      </c>
      <c r="AR146" s="71" t="s">
        <v>188</v>
      </c>
      <c r="AS146" s="71" t="s">
        <v>61</v>
      </c>
      <c r="AT146" s="71" t="s">
        <v>203</v>
      </c>
      <c r="AU146" s="71" t="s">
        <v>204</v>
      </c>
      <c r="AV146" s="71" t="s">
        <v>205</v>
      </c>
      <c r="AW146" s="71" t="s">
        <v>204</v>
      </c>
      <c r="AX146" s="71" t="s">
        <v>206</v>
      </c>
      <c r="AY146" s="71" t="s">
        <v>207</v>
      </c>
      <c r="AZ146" s="91"/>
      <c r="BA146" s="95"/>
      <c r="BB146" s="71" t="s">
        <v>208</v>
      </c>
      <c r="BC146" s="71" t="s">
        <v>209</v>
      </c>
      <c r="BD146" s="71" t="s">
        <v>210</v>
      </c>
      <c r="BE146" s="71" t="s">
        <v>211</v>
      </c>
      <c r="BF146" s="71" t="s">
        <v>212</v>
      </c>
      <c r="BG146" s="71" t="s">
        <v>35</v>
      </c>
      <c r="BH146" s="71" t="s">
        <v>36</v>
      </c>
      <c r="BI146" s="71" t="s">
        <v>34</v>
      </c>
      <c r="BJ146" s="95"/>
      <c r="BK146" s="73" t="s">
        <v>54</v>
      </c>
      <c r="BL146" s="73" t="s">
        <v>53</v>
      </c>
      <c r="BM146" s="73" t="s">
        <v>54</v>
      </c>
      <c r="BN146" s="73" t="s">
        <v>53</v>
      </c>
      <c r="BO146" s="73" t="s">
        <v>54</v>
      </c>
      <c r="BP146" s="73" t="s">
        <v>53</v>
      </c>
      <c r="BQ146" s="73" t="s">
        <v>54</v>
      </c>
      <c r="BR146" s="73" t="s">
        <v>53</v>
      </c>
      <c r="BS146" s="73" t="s">
        <v>54</v>
      </c>
      <c r="BT146" s="73" t="s">
        <v>53</v>
      </c>
      <c r="BU146" s="73" t="s">
        <v>54</v>
      </c>
      <c r="BV146" s="73" t="s">
        <v>53</v>
      </c>
      <c r="BW146" s="91"/>
      <c r="BX146" s="71" t="s">
        <v>46</v>
      </c>
      <c r="BY146" s="71" t="s">
        <v>45</v>
      </c>
      <c r="BZ146" s="71" t="s">
        <v>213</v>
      </c>
      <c r="CA146" s="71" t="s">
        <v>214</v>
      </c>
      <c r="CB146" s="71" t="s">
        <v>215</v>
      </c>
      <c r="CC146" s="71" t="s">
        <v>216</v>
      </c>
      <c r="CD146" s="71" t="s">
        <v>283</v>
      </c>
      <c r="CE146" s="91"/>
      <c r="CF146" s="91"/>
      <c r="CG146" s="98"/>
      <c r="CH146" s="74" t="s">
        <v>218</v>
      </c>
      <c r="CI146" s="74" t="s">
        <v>219</v>
      </c>
      <c r="CJ146" s="74" t="s">
        <v>220</v>
      </c>
      <c r="CK146" s="74" t="s">
        <v>221</v>
      </c>
      <c r="CL146" s="74" t="s">
        <v>222</v>
      </c>
      <c r="CM146" s="74" t="s">
        <v>223</v>
      </c>
      <c r="CN146" s="74" t="s">
        <v>224</v>
      </c>
      <c r="CO146" s="74" t="s">
        <v>227</v>
      </c>
      <c r="CP146" s="74" t="s">
        <v>225</v>
      </c>
      <c r="CQ146" s="74" t="s">
        <v>226</v>
      </c>
      <c r="CR146" s="74" t="s">
        <v>42</v>
      </c>
    </row>
    <row r="147" spans="1:96" s="39" customFormat="1" ht="15" customHeight="1" x14ac:dyDescent="0.25">
      <c r="A147" s="72" t="s">
        <v>33</v>
      </c>
      <c r="B147" s="72"/>
      <c r="C147" s="72"/>
      <c r="D147" s="72"/>
      <c r="E147" s="72"/>
      <c r="F147" s="72"/>
      <c r="G147" s="72"/>
      <c r="H147" s="72"/>
      <c r="I147" s="72"/>
      <c r="J147" s="72"/>
      <c r="K147" s="72"/>
      <c r="L147" s="71"/>
      <c r="M147" s="71"/>
      <c r="N147" s="72"/>
      <c r="O147" s="72"/>
      <c r="P147" s="72"/>
      <c r="Q147" s="72"/>
      <c r="R147" s="72"/>
      <c r="S147" s="72"/>
      <c r="T147" s="72" t="s">
        <v>33</v>
      </c>
      <c r="U147" s="74"/>
      <c r="V147" s="74"/>
      <c r="W147" s="74"/>
      <c r="X147" s="74"/>
      <c r="Y147" s="74"/>
      <c r="Z147" s="74"/>
      <c r="AA147" s="74"/>
      <c r="AB147" s="74"/>
      <c r="AC147" s="74"/>
      <c r="AD147" s="74"/>
      <c r="AE147" s="72"/>
      <c r="AF147" s="72"/>
      <c r="AG147" s="72"/>
      <c r="AH147" s="72"/>
      <c r="AI147" s="72"/>
      <c r="AJ147" s="72"/>
      <c r="AK147" s="72"/>
      <c r="AL147" s="72"/>
      <c r="AM147" s="72" t="s">
        <v>33</v>
      </c>
      <c r="AN147" s="72"/>
      <c r="AO147" s="72"/>
      <c r="AP147" s="72"/>
      <c r="AQ147" s="72"/>
      <c r="AR147" s="72"/>
      <c r="AS147" s="72"/>
      <c r="AT147" s="72"/>
      <c r="AU147" s="72"/>
      <c r="AV147" s="72"/>
      <c r="AW147" s="72"/>
      <c r="AX147" s="72"/>
      <c r="AY147" s="72"/>
      <c r="AZ147" s="72"/>
      <c r="BA147" s="72" t="s">
        <v>33</v>
      </c>
      <c r="BB147" s="72"/>
      <c r="BC147" s="72"/>
      <c r="BD147" s="72"/>
      <c r="BE147" s="72"/>
      <c r="BF147" s="72"/>
      <c r="BG147" s="72"/>
      <c r="BH147" s="72"/>
      <c r="BI147" s="72"/>
      <c r="BJ147" s="72" t="s">
        <v>33</v>
      </c>
      <c r="BK147" s="72"/>
      <c r="BL147" s="72"/>
      <c r="BM147" s="72"/>
      <c r="BN147" s="72"/>
      <c r="BO147" s="72"/>
      <c r="BP147" s="72"/>
      <c r="BQ147" s="72"/>
      <c r="BR147" s="72"/>
      <c r="BS147" s="72"/>
      <c r="BT147" s="72"/>
      <c r="BU147" s="72"/>
      <c r="BV147" s="72"/>
      <c r="BW147" s="72" t="s">
        <v>33</v>
      </c>
      <c r="BX147" s="72"/>
      <c r="BY147" s="72"/>
      <c r="BZ147" s="72"/>
      <c r="CA147" s="72"/>
      <c r="CB147" s="72"/>
      <c r="CC147" s="72"/>
      <c r="CD147" s="71"/>
      <c r="CE147" s="72"/>
      <c r="CF147" s="72"/>
      <c r="CG147" s="72" t="s">
        <v>33</v>
      </c>
      <c r="CH147" s="72"/>
      <c r="CI147" s="72"/>
      <c r="CJ147" s="72"/>
      <c r="CK147" s="72"/>
      <c r="CL147" s="72"/>
      <c r="CM147" s="72"/>
      <c r="CN147" s="72"/>
      <c r="CO147" s="72"/>
      <c r="CP147" s="72"/>
      <c r="CQ147" s="72"/>
      <c r="CR147" s="72"/>
    </row>
    <row r="148" spans="1:96" ht="15" customHeight="1" x14ac:dyDescent="0.25">
      <c r="A148" s="74" t="s">
        <v>32</v>
      </c>
      <c r="B148" s="74">
        <v>8341</v>
      </c>
      <c r="C148" s="74">
        <v>4166</v>
      </c>
      <c r="D148" s="74">
        <v>4539</v>
      </c>
      <c r="E148" s="74">
        <v>2380</v>
      </c>
      <c r="F148" s="74">
        <v>2953</v>
      </c>
      <c r="G148" s="74">
        <v>1572</v>
      </c>
      <c r="H148" s="74">
        <v>1664</v>
      </c>
      <c r="I148" s="74">
        <v>902</v>
      </c>
      <c r="J148" s="74">
        <v>1260</v>
      </c>
      <c r="K148" s="74">
        <v>663</v>
      </c>
      <c r="L148" s="71">
        <v>18757</v>
      </c>
      <c r="M148" s="71">
        <v>9683</v>
      </c>
      <c r="N148" s="74">
        <v>0</v>
      </c>
      <c r="O148" s="74">
        <v>0</v>
      </c>
      <c r="P148" s="74">
        <v>0</v>
      </c>
      <c r="Q148" s="74">
        <v>0</v>
      </c>
      <c r="R148" s="72">
        <v>0</v>
      </c>
      <c r="S148" s="72">
        <v>0</v>
      </c>
      <c r="T148" s="74" t="s">
        <v>32</v>
      </c>
      <c r="U148" s="72">
        <v>1906</v>
      </c>
      <c r="V148" s="72">
        <v>929</v>
      </c>
      <c r="W148" s="72">
        <v>1117</v>
      </c>
      <c r="X148" s="72">
        <v>585</v>
      </c>
      <c r="Y148" s="72">
        <v>748</v>
      </c>
      <c r="Z148" s="72">
        <v>404</v>
      </c>
      <c r="AA148" s="72">
        <v>292</v>
      </c>
      <c r="AB148" s="72">
        <v>162</v>
      </c>
      <c r="AC148" s="72">
        <v>367</v>
      </c>
      <c r="AD148" s="72">
        <v>185</v>
      </c>
      <c r="AE148" s="72">
        <v>4430</v>
      </c>
      <c r="AF148" s="72">
        <v>2265</v>
      </c>
      <c r="AG148" s="74">
        <v>0</v>
      </c>
      <c r="AH148" s="74">
        <v>0</v>
      </c>
      <c r="AI148" s="74">
        <v>0</v>
      </c>
      <c r="AJ148" s="74">
        <v>0</v>
      </c>
      <c r="AK148" s="72">
        <v>0</v>
      </c>
      <c r="AL148" s="72">
        <v>0</v>
      </c>
      <c r="AM148" s="74" t="s">
        <v>32</v>
      </c>
      <c r="AN148" s="74">
        <v>168</v>
      </c>
      <c r="AO148" s="74">
        <v>148</v>
      </c>
      <c r="AP148" s="74">
        <v>125</v>
      </c>
      <c r="AQ148" s="74">
        <v>92</v>
      </c>
      <c r="AR148" s="74">
        <v>59</v>
      </c>
      <c r="AS148" s="72">
        <v>592</v>
      </c>
      <c r="AT148" s="74">
        <v>241</v>
      </c>
      <c r="AU148" s="74">
        <v>3</v>
      </c>
      <c r="AV148" s="74">
        <v>0</v>
      </c>
      <c r="AW148" s="74">
        <v>0</v>
      </c>
      <c r="AX148" s="74">
        <v>24</v>
      </c>
      <c r="AY148" s="74">
        <v>0</v>
      </c>
      <c r="AZ148" s="74">
        <v>127</v>
      </c>
      <c r="BA148" s="74" t="s">
        <v>32</v>
      </c>
      <c r="BB148" s="74">
        <v>1</v>
      </c>
      <c r="BC148" s="74">
        <v>2111</v>
      </c>
      <c r="BD148" s="74">
        <v>103</v>
      </c>
      <c r="BE148" s="74">
        <v>16</v>
      </c>
      <c r="BF148" s="74">
        <v>3</v>
      </c>
      <c r="BG148" s="74">
        <v>181</v>
      </c>
      <c r="BH148" s="74">
        <v>97</v>
      </c>
      <c r="BI148" s="74">
        <v>331</v>
      </c>
      <c r="BJ148" s="74" t="s">
        <v>32</v>
      </c>
      <c r="BK148" s="74">
        <v>1125</v>
      </c>
      <c r="BL148" s="74">
        <v>566</v>
      </c>
      <c r="BM148" s="74">
        <v>1053</v>
      </c>
      <c r="BN148" s="74">
        <v>529</v>
      </c>
      <c r="BO148" s="74">
        <v>448</v>
      </c>
      <c r="BP148" s="74">
        <v>223</v>
      </c>
      <c r="BQ148" s="74">
        <v>1125</v>
      </c>
      <c r="BR148" s="74">
        <v>566</v>
      </c>
      <c r="BS148" s="74">
        <v>1053</v>
      </c>
      <c r="BT148" s="74">
        <v>529</v>
      </c>
      <c r="BU148" s="74">
        <v>352</v>
      </c>
      <c r="BV148" s="74">
        <v>127</v>
      </c>
      <c r="BW148" s="74" t="s">
        <v>32</v>
      </c>
      <c r="BX148" s="74">
        <v>39</v>
      </c>
      <c r="BY148" s="74">
        <v>182</v>
      </c>
      <c r="BZ148" s="74">
        <v>218</v>
      </c>
      <c r="CA148" s="74">
        <v>0</v>
      </c>
      <c r="CB148" s="74">
        <v>0</v>
      </c>
      <c r="CC148" s="72">
        <v>439</v>
      </c>
      <c r="CD148" s="72">
        <v>226</v>
      </c>
      <c r="CE148" s="72">
        <v>26</v>
      </c>
      <c r="CF148" s="72">
        <v>13</v>
      </c>
      <c r="CG148" s="74" t="s">
        <v>32</v>
      </c>
      <c r="CH148" s="74">
        <v>14587</v>
      </c>
      <c r="CI148" s="74">
        <v>2346</v>
      </c>
      <c r="CJ148" s="74">
        <v>1395</v>
      </c>
      <c r="CK148" s="74">
        <v>871</v>
      </c>
      <c r="CL148" s="74">
        <v>1735</v>
      </c>
      <c r="CM148" s="74">
        <v>136</v>
      </c>
      <c r="CN148" s="74">
        <v>1718</v>
      </c>
      <c r="CO148" s="74">
        <v>1529</v>
      </c>
      <c r="CP148" s="74">
        <v>349</v>
      </c>
      <c r="CQ148" s="74">
        <v>665</v>
      </c>
      <c r="CR148" s="74">
        <v>159</v>
      </c>
    </row>
    <row r="149" spans="1:96" ht="15" customHeight="1" x14ac:dyDescent="0.25">
      <c r="A149" s="74" t="s">
        <v>31</v>
      </c>
      <c r="B149" s="74">
        <v>8461</v>
      </c>
      <c r="C149" s="74">
        <v>4256</v>
      </c>
      <c r="D149" s="74">
        <v>4679</v>
      </c>
      <c r="E149" s="74">
        <v>2451</v>
      </c>
      <c r="F149" s="74">
        <v>3320</v>
      </c>
      <c r="G149" s="74">
        <v>1759</v>
      </c>
      <c r="H149" s="74">
        <v>1800</v>
      </c>
      <c r="I149" s="74">
        <v>1003</v>
      </c>
      <c r="J149" s="74">
        <v>1173</v>
      </c>
      <c r="K149" s="74">
        <v>601</v>
      </c>
      <c r="L149" s="71">
        <v>19433</v>
      </c>
      <c r="M149" s="71">
        <v>10070</v>
      </c>
      <c r="N149" s="74">
        <v>0</v>
      </c>
      <c r="O149" s="74">
        <v>0</v>
      </c>
      <c r="P149" s="74">
        <v>0</v>
      </c>
      <c r="Q149" s="74">
        <v>0</v>
      </c>
      <c r="R149" s="72">
        <v>0</v>
      </c>
      <c r="S149" s="72">
        <v>0</v>
      </c>
      <c r="T149" s="74" t="s">
        <v>31</v>
      </c>
      <c r="U149" s="74">
        <v>2226</v>
      </c>
      <c r="V149" s="74">
        <v>1056</v>
      </c>
      <c r="W149" s="74">
        <v>1118</v>
      </c>
      <c r="X149" s="74">
        <v>571</v>
      </c>
      <c r="Y149" s="74">
        <v>745</v>
      </c>
      <c r="Z149" s="74">
        <v>385</v>
      </c>
      <c r="AA149" s="74">
        <v>314</v>
      </c>
      <c r="AB149" s="74">
        <v>170</v>
      </c>
      <c r="AC149" s="74">
        <v>125</v>
      </c>
      <c r="AD149" s="74">
        <v>72</v>
      </c>
      <c r="AE149" s="72">
        <v>4528</v>
      </c>
      <c r="AF149" s="72">
        <v>2254</v>
      </c>
      <c r="AG149" s="74">
        <v>0</v>
      </c>
      <c r="AH149" s="74">
        <v>0</v>
      </c>
      <c r="AI149" s="74">
        <v>0</v>
      </c>
      <c r="AJ149" s="74">
        <v>0</v>
      </c>
      <c r="AK149" s="72">
        <v>0</v>
      </c>
      <c r="AL149" s="72">
        <v>0</v>
      </c>
      <c r="AM149" s="74" t="s">
        <v>31</v>
      </c>
      <c r="AN149" s="74">
        <v>184</v>
      </c>
      <c r="AO149" s="74">
        <v>163</v>
      </c>
      <c r="AP149" s="74">
        <v>139</v>
      </c>
      <c r="AQ149" s="74">
        <v>84</v>
      </c>
      <c r="AR149" s="74">
        <v>61</v>
      </c>
      <c r="AS149" s="72">
        <v>631</v>
      </c>
      <c r="AT149" s="74">
        <v>288</v>
      </c>
      <c r="AU149" s="74">
        <v>0</v>
      </c>
      <c r="AV149" s="74">
        <v>0</v>
      </c>
      <c r="AW149" s="74">
        <v>0</v>
      </c>
      <c r="AX149" s="74">
        <v>65</v>
      </c>
      <c r="AY149" s="74">
        <v>0</v>
      </c>
      <c r="AZ149" s="74">
        <v>142</v>
      </c>
      <c r="BA149" s="74" t="s">
        <v>31</v>
      </c>
      <c r="BB149" s="74">
        <v>0</v>
      </c>
      <c r="BC149" s="74">
        <v>3474</v>
      </c>
      <c r="BD149" s="74">
        <v>262</v>
      </c>
      <c r="BE149" s="74">
        <v>51</v>
      </c>
      <c r="BF149" s="74">
        <v>0</v>
      </c>
      <c r="BG149" s="74">
        <v>333</v>
      </c>
      <c r="BH149" s="74">
        <v>193</v>
      </c>
      <c r="BI149" s="74">
        <v>414</v>
      </c>
      <c r="BJ149" s="74" t="s">
        <v>31</v>
      </c>
      <c r="BK149" s="74">
        <v>991</v>
      </c>
      <c r="BL149" s="74">
        <v>535</v>
      </c>
      <c r="BM149" s="74">
        <v>938</v>
      </c>
      <c r="BN149" s="74">
        <v>506</v>
      </c>
      <c r="BO149" s="74">
        <v>728</v>
      </c>
      <c r="BP149" s="74">
        <v>387</v>
      </c>
      <c r="BQ149" s="74">
        <v>975</v>
      </c>
      <c r="BR149" s="74">
        <v>530</v>
      </c>
      <c r="BS149" s="74">
        <v>922</v>
      </c>
      <c r="BT149" s="74">
        <v>501</v>
      </c>
      <c r="BU149" s="74">
        <v>477</v>
      </c>
      <c r="BV149" s="74">
        <v>142</v>
      </c>
      <c r="BW149" s="74" t="s">
        <v>31</v>
      </c>
      <c r="BX149" s="74">
        <v>34</v>
      </c>
      <c r="BY149" s="74">
        <v>189</v>
      </c>
      <c r="BZ149" s="74">
        <v>211</v>
      </c>
      <c r="CA149" s="74">
        <v>26</v>
      </c>
      <c r="CB149" s="74">
        <v>1</v>
      </c>
      <c r="CC149" s="72">
        <v>461</v>
      </c>
      <c r="CD149" s="72">
        <v>248</v>
      </c>
      <c r="CE149" s="72">
        <v>45</v>
      </c>
      <c r="CF149" s="72">
        <v>23</v>
      </c>
      <c r="CG149" s="74" t="s">
        <v>31</v>
      </c>
      <c r="CH149" s="74">
        <v>16901</v>
      </c>
      <c r="CI149" s="74">
        <v>4076</v>
      </c>
      <c r="CJ149" s="74">
        <v>1145</v>
      </c>
      <c r="CK149" s="74">
        <v>5921</v>
      </c>
      <c r="CL149" s="74">
        <v>4579</v>
      </c>
      <c r="CM149" s="74">
        <v>172</v>
      </c>
      <c r="CN149" s="74">
        <v>4389</v>
      </c>
      <c r="CO149" s="74">
        <v>4046</v>
      </c>
      <c r="CP149" s="74">
        <v>213</v>
      </c>
      <c r="CQ149" s="74">
        <v>589</v>
      </c>
      <c r="CR149" s="74">
        <v>233</v>
      </c>
    </row>
    <row r="150" spans="1:96" ht="15" customHeight="1" x14ac:dyDescent="0.25">
      <c r="A150" s="74" t="s">
        <v>30</v>
      </c>
      <c r="B150" s="74">
        <v>5381</v>
      </c>
      <c r="C150" s="74">
        <v>2893</v>
      </c>
      <c r="D150" s="74">
        <v>2681</v>
      </c>
      <c r="E150" s="74">
        <v>1506</v>
      </c>
      <c r="F150" s="74">
        <v>1364</v>
      </c>
      <c r="G150" s="74">
        <v>751</v>
      </c>
      <c r="H150" s="74">
        <v>504</v>
      </c>
      <c r="I150" s="74">
        <v>283</v>
      </c>
      <c r="J150" s="74">
        <v>287</v>
      </c>
      <c r="K150" s="74">
        <v>163</v>
      </c>
      <c r="L150" s="71">
        <v>10217</v>
      </c>
      <c r="M150" s="71">
        <v>5596</v>
      </c>
      <c r="N150" s="74">
        <v>0</v>
      </c>
      <c r="O150" s="74">
        <v>0</v>
      </c>
      <c r="P150" s="74">
        <v>0</v>
      </c>
      <c r="Q150" s="74">
        <v>0</v>
      </c>
      <c r="R150" s="72">
        <v>0</v>
      </c>
      <c r="S150" s="72">
        <v>0</v>
      </c>
      <c r="T150" s="74" t="s">
        <v>30</v>
      </c>
      <c r="U150" s="74">
        <v>1547</v>
      </c>
      <c r="V150" s="74">
        <v>803</v>
      </c>
      <c r="W150" s="74">
        <v>571</v>
      </c>
      <c r="X150" s="74">
        <v>286</v>
      </c>
      <c r="Y150" s="74">
        <v>292</v>
      </c>
      <c r="Z150" s="74">
        <v>170</v>
      </c>
      <c r="AA150" s="74">
        <v>57</v>
      </c>
      <c r="AB150" s="74">
        <v>30</v>
      </c>
      <c r="AC150" s="74">
        <v>34</v>
      </c>
      <c r="AD150" s="74">
        <v>20</v>
      </c>
      <c r="AE150" s="72">
        <v>2501</v>
      </c>
      <c r="AF150" s="72">
        <v>1309</v>
      </c>
      <c r="AG150" s="74">
        <v>0</v>
      </c>
      <c r="AH150" s="74">
        <v>0</v>
      </c>
      <c r="AI150" s="74">
        <v>0</v>
      </c>
      <c r="AJ150" s="74">
        <v>0</v>
      </c>
      <c r="AK150" s="72">
        <v>0</v>
      </c>
      <c r="AL150" s="72">
        <v>0</v>
      </c>
      <c r="AM150" s="74" t="s">
        <v>30</v>
      </c>
      <c r="AN150" s="74">
        <v>109</v>
      </c>
      <c r="AO150" s="74">
        <v>93</v>
      </c>
      <c r="AP150" s="74">
        <v>68</v>
      </c>
      <c r="AQ150" s="74">
        <v>31</v>
      </c>
      <c r="AR150" s="74">
        <v>19</v>
      </c>
      <c r="AS150" s="72">
        <v>320</v>
      </c>
      <c r="AT150" s="74">
        <v>102</v>
      </c>
      <c r="AU150" s="74">
        <v>6</v>
      </c>
      <c r="AV150" s="74">
        <v>0</v>
      </c>
      <c r="AW150" s="74">
        <v>0</v>
      </c>
      <c r="AX150" s="74">
        <v>56</v>
      </c>
      <c r="AY150" s="74">
        <v>0</v>
      </c>
      <c r="AZ150" s="74">
        <v>89</v>
      </c>
      <c r="BA150" s="74" t="s">
        <v>30</v>
      </c>
      <c r="BB150" s="74">
        <v>0</v>
      </c>
      <c r="BC150" s="74">
        <v>1085</v>
      </c>
      <c r="BD150" s="74">
        <v>14</v>
      </c>
      <c r="BE150" s="74">
        <v>35</v>
      </c>
      <c r="BF150" s="74">
        <v>19</v>
      </c>
      <c r="BG150" s="74">
        <v>168</v>
      </c>
      <c r="BH150" s="74">
        <v>62</v>
      </c>
      <c r="BI150" s="74">
        <v>254</v>
      </c>
      <c r="BJ150" s="74" t="s">
        <v>30</v>
      </c>
      <c r="BK150" s="74">
        <v>254</v>
      </c>
      <c r="BL150" s="74">
        <v>142</v>
      </c>
      <c r="BM150" s="74">
        <v>242</v>
      </c>
      <c r="BN150" s="74">
        <v>136</v>
      </c>
      <c r="BO150" s="74">
        <v>208</v>
      </c>
      <c r="BP150" s="74">
        <v>113</v>
      </c>
      <c r="BQ150" s="74">
        <v>252</v>
      </c>
      <c r="BR150" s="74">
        <v>141</v>
      </c>
      <c r="BS150" s="74">
        <v>240</v>
      </c>
      <c r="BT150" s="74">
        <v>135</v>
      </c>
      <c r="BU150" s="74">
        <v>184</v>
      </c>
      <c r="BV150" s="74">
        <v>89</v>
      </c>
      <c r="BW150" s="74" t="s">
        <v>30</v>
      </c>
      <c r="BX150" s="74">
        <v>4</v>
      </c>
      <c r="BY150" s="74">
        <v>177</v>
      </c>
      <c r="BZ150" s="74">
        <v>38</v>
      </c>
      <c r="CA150" s="74">
        <v>0</v>
      </c>
      <c r="CB150" s="74">
        <v>0</v>
      </c>
      <c r="CC150" s="72">
        <v>219</v>
      </c>
      <c r="CD150" s="72">
        <v>111</v>
      </c>
      <c r="CE150" s="72">
        <v>6</v>
      </c>
      <c r="CF150" s="72">
        <v>0</v>
      </c>
      <c r="CG150" s="74" t="s">
        <v>30</v>
      </c>
      <c r="CH150" s="74">
        <v>4742</v>
      </c>
      <c r="CI150" s="74">
        <v>1639</v>
      </c>
      <c r="CJ150" s="74">
        <v>331</v>
      </c>
      <c r="CK150" s="74">
        <v>1017</v>
      </c>
      <c r="CL150" s="74">
        <v>1597</v>
      </c>
      <c r="CM150" s="74">
        <v>11</v>
      </c>
      <c r="CN150" s="74">
        <v>1384</v>
      </c>
      <c r="CO150" s="74">
        <v>1211</v>
      </c>
      <c r="CP150" s="74">
        <v>417</v>
      </c>
      <c r="CQ150" s="74">
        <v>212</v>
      </c>
      <c r="CR150" s="74">
        <v>0</v>
      </c>
    </row>
    <row r="151" spans="1:96" ht="15" customHeight="1" x14ac:dyDescent="0.25">
      <c r="A151" s="74" t="s">
        <v>29</v>
      </c>
      <c r="B151" s="74">
        <v>7592</v>
      </c>
      <c r="C151" s="74">
        <v>3865</v>
      </c>
      <c r="D151" s="74">
        <v>3778</v>
      </c>
      <c r="E151" s="74">
        <v>1934</v>
      </c>
      <c r="F151" s="74">
        <v>2734</v>
      </c>
      <c r="G151" s="74">
        <v>1384</v>
      </c>
      <c r="H151" s="74">
        <v>1521</v>
      </c>
      <c r="I151" s="74">
        <v>744</v>
      </c>
      <c r="J151" s="74">
        <v>1040</v>
      </c>
      <c r="K151" s="74">
        <v>514</v>
      </c>
      <c r="L151" s="71">
        <v>16665</v>
      </c>
      <c r="M151" s="71">
        <v>8441</v>
      </c>
      <c r="N151" s="74">
        <v>0</v>
      </c>
      <c r="O151" s="74">
        <v>0</v>
      </c>
      <c r="P151" s="74">
        <v>0</v>
      </c>
      <c r="Q151" s="74">
        <v>0</v>
      </c>
      <c r="R151" s="72">
        <v>0</v>
      </c>
      <c r="S151" s="72">
        <v>0</v>
      </c>
      <c r="T151" s="74" t="s">
        <v>29</v>
      </c>
      <c r="U151" s="74">
        <v>1735</v>
      </c>
      <c r="V151" s="74">
        <v>842</v>
      </c>
      <c r="W151" s="74">
        <v>805</v>
      </c>
      <c r="X151" s="74">
        <v>399</v>
      </c>
      <c r="Y151" s="74">
        <v>504</v>
      </c>
      <c r="Z151" s="74">
        <v>252</v>
      </c>
      <c r="AA151" s="74">
        <v>220</v>
      </c>
      <c r="AB151" s="74">
        <v>104</v>
      </c>
      <c r="AC151" s="74">
        <v>114</v>
      </c>
      <c r="AD151" s="74">
        <v>62</v>
      </c>
      <c r="AE151" s="72">
        <v>3378</v>
      </c>
      <c r="AF151" s="72">
        <v>1659</v>
      </c>
      <c r="AG151" s="74">
        <v>0</v>
      </c>
      <c r="AH151" s="74">
        <v>0</v>
      </c>
      <c r="AI151" s="74">
        <v>0</v>
      </c>
      <c r="AJ151" s="74">
        <v>0</v>
      </c>
      <c r="AK151" s="72">
        <v>0</v>
      </c>
      <c r="AL151" s="72">
        <v>0</v>
      </c>
      <c r="AM151" s="74" t="s">
        <v>29</v>
      </c>
      <c r="AN151" s="74">
        <v>147</v>
      </c>
      <c r="AO151" s="74">
        <v>126</v>
      </c>
      <c r="AP151" s="74">
        <v>116</v>
      </c>
      <c r="AQ151" s="74">
        <v>84</v>
      </c>
      <c r="AR151" s="74">
        <v>69</v>
      </c>
      <c r="AS151" s="72">
        <v>542</v>
      </c>
      <c r="AT151" s="74">
        <v>252</v>
      </c>
      <c r="AU151" s="74">
        <v>5</v>
      </c>
      <c r="AV151" s="74">
        <v>0</v>
      </c>
      <c r="AW151" s="74">
        <v>0</v>
      </c>
      <c r="AX151" s="74">
        <v>13</v>
      </c>
      <c r="AY151" s="74">
        <v>0</v>
      </c>
      <c r="AZ151" s="74">
        <v>114</v>
      </c>
      <c r="BA151" s="74" t="s">
        <v>29</v>
      </c>
      <c r="BB151" s="74">
        <v>9</v>
      </c>
      <c r="BC151" s="74">
        <v>2684</v>
      </c>
      <c r="BD151" s="74">
        <v>226</v>
      </c>
      <c r="BE151" s="74">
        <v>154</v>
      </c>
      <c r="BF151" s="74">
        <v>4</v>
      </c>
      <c r="BG151" s="74">
        <v>215</v>
      </c>
      <c r="BH151" s="74">
        <v>134</v>
      </c>
      <c r="BI151" s="74">
        <v>325</v>
      </c>
      <c r="BJ151" s="74" t="s">
        <v>29</v>
      </c>
      <c r="BK151" s="74">
        <v>845</v>
      </c>
      <c r="BL151" s="74">
        <v>394</v>
      </c>
      <c r="BM151" s="74">
        <v>810</v>
      </c>
      <c r="BN151" s="74">
        <v>372</v>
      </c>
      <c r="BO151" s="74">
        <v>599</v>
      </c>
      <c r="BP151" s="74">
        <v>272</v>
      </c>
      <c r="BQ151" s="74">
        <v>845</v>
      </c>
      <c r="BR151" s="74">
        <v>394</v>
      </c>
      <c r="BS151" s="74">
        <v>810</v>
      </c>
      <c r="BT151" s="74">
        <v>372</v>
      </c>
      <c r="BU151" s="74">
        <v>441</v>
      </c>
      <c r="BV151" s="74">
        <v>114</v>
      </c>
      <c r="BW151" s="74" t="s">
        <v>29</v>
      </c>
      <c r="BX151" s="74">
        <v>48</v>
      </c>
      <c r="BY151" s="74">
        <v>157</v>
      </c>
      <c r="BZ151" s="74">
        <v>145</v>
      </c>
      <c r="CA151" s="74">
        <v>21</v>
      </c>
      <c r="CB151" s="74">
        <v>0</v>
      </c>
      <c r="CC151" s="72">
        <v>371</v>
      </c>
      <c r="CD151" s="72">
        <v>196</v>
      </c>
      <c r="CE151" s="72">
        <v>12</v>
      </c>
      <c r="CF151" s="72">
        <v>4</v>
      </c>
      <c r="CG151" s="74" t="s">
        <v>29</v>
      </c>
      <c r="CH151" s="74">
        <v>8481</v>
      </c>
      <c r="CI151" s="74">
        <v>3310</v>
      </c>
      <c r="CJ151" s="74">
        <v>915</v>
      </c>
      <c r="CK151" s="74">
        <v>2493</v>
      </c>
      <c r="CL151" s="74">
        <v>3183</v>
      </c>
      <c r="CM151" s="74">
        <v>51</v>
      </c>
      <c r="CN151" s="74">
        <v>2695</v>
      </c>
      <c r="CO151" s="74">
        <v>2242</v>
      </c>
      <c r="CP151" s="74">
        <v>105</v>
      </c>
      <c r="CQ151" s="74">
        <v>505</v>
      </c>
      <c r="CR151" s="74">
        <v>169</v>
      </c>
    </row>
    <row r="152" spans="1:96" ht="15" customHeight="1" x14ac:dyDescent="0.25">
      <c r="A152" s="74" t="s">
        <v>28</v>
      </c>
      <c r="B152" s="74">
        <v>5704</v>
      </c>
      <c r="C152" s="74">
        <v>2917</v>
      </c>
      <c r="D152" s="74">
        <v>4129</v>
      </c>
      <c r="E152" s="74">
        <v>2141</v>
      </c>
      <c r="F152" s="74">
        <v>2987</v>
      </c>
      <c r="G152" s="74">
        <v>1602</v>
      </c>
      <c r="H152" s="74">
        <v>2075</v>
      </c>
      <c r="I152" s="74">
        <v>1074</v>
      </c>
      <c r="J152" s="74">
        <v>1691</v>
      </c>
      <c r="K152" s="74">
        <v>932</v>
      </c>
      <c r="L152" s="71">
        <v>16586</v>
      </c>
      <c r="M152" s="71">
        <v>8666</v>
      </c>
      <c r="N152" s="74">
        <v>0</v>
      </c>
      <c r="O152" s="74">
        <v>0</v>
      </c>
      <c r="P152" s="74">
        <v>0</v>
      </c>
      <c r="Q152" s="74">
        <v>0</v>
      </c>
      <c r="R152" s="72">
        <v>0</v>
      </c>
      <c r="S152" s="72">
        <v>0</v>
      </c>
      <c r="T152" s="74" t="s">
        <v>28</v>
      </c>
      <c r="U152" s="74">
        <v>1084</v>
      </c>
      <c r="V152" s="74">
        <v>528</v>
      </c>
      <c r="W152" s="74">
        <v>891</v>
      </c>
      <c r="X152" s="74">
        <v>451</v>
      </c>
      <c r="Y152" s="74">
        <v>686</v>
      </c>
      <c r="Z152" s="74">
        <v>355</v>
      </c>
      <c r="AA152" s="74">
        <v>444</v>
      </c>
      <c r="AB152" s="74">
        <v>229</v>
      </c>
      <c r="AC152" s="74">
        <v>412</v>
      </c>
      <c r="AD152" s="74">
        <v>215</v>
      </c>
      <c r="AE152" s="72">
        <v>3517</v>
      </c>
      <c r="AF152" s="72">
        <v>1778</v>
      </c>
      <c r="AG152" s="74">
        <v>0</v>
      </c>
      <c r="AH152" s="74">
        <v>0</v>
      </c>
      <c r="AI152" s="74">
        <v>0</v>
      </c>
      <c r="AJ152" s="74">
        <v>0</v>
      </c>
      <c r="AK152" s="72">
        <v>0</v>
      </c>
      <c r="AL152" s="72">
        <v>0</v>
      </c>
      <c r="AM152" s="74" t="s">
        <v>28</v>
      </c>
      <c r="AN152" s="74">
        <v>130</v>
      </c>
      <c r="AO152" s="74">
        <v>129</v>
      </c>
      <c r="AP152" s="74">
        <v>108</v>
      </c>
      <c r="AQ152" s="74">
        <v>84</v>
      </c>
      <c r="AR152" s="74">
        <v>64</v>
      </c>
      <c r="AS152" s="72">
        <v>515</v>
      </c>
      <c r="AT152" s="74">
        <v>313</v>
      </c>
      <c r="AU152" s="74">
        <v>47</v>
      </c>
      <c r="AV152" s="74">
        <v>0</v>
      </c>
      <c r="AW152" s="74">
        <v>0</v>
      </c>
      <c r="AX152" s="74">
        <v>34</v>
      </c>
      <c r="AY152" s="74">
        <v>0</v>
      </c>
      <c r="AZ152" s="74">
        <v>110</v>
      </c>
      <c r="BA152" s="74" t="s">
        <v>28</v>
      </c>
      <c r="BB152" s="74">
        <v>0</v>
      </c>
      <c r="BC152" s="74">
        <v>4481</v>
      </c>
      <c r="BD152" s="74">
        <v>120</v>
      </c>
      <c r="BE152" s="74">
        <v>93</v>
      </c>
      <c r="BF152" s="74">
        <v>0</v>
      </c>
      <c r="BG152" s="74">
        <v>312</v>
      </c>
      <c r="BH152" s="74">
        <v>240</v>
      </c>
      <c r="BI152" s="74">
        <v>339</v>
      </c>
      <c r="BJ152" s="74" t="s">
        <v>28</v>
      </c>
      <c r="BK152" s="74">
        <v>1418</v>
      </c>
      <c r="BL152" s="74">
        <v>742</v>
      </c>
      <c r="BM152" s="74">
        <v>1349</v>
      </c>
      <c r="BN152" s="74">
        <v>707</v>
      </c>
      <c r="BO152" s="74">
        <v>753</v>
      </c>
      <c r="BP152" s="74">
        <v>399</v>
      </c>
      <c r="BQ152" s="74">
        <v>1416</v>
      </c>
      <c r="BR152" s="74">
        <v>742</v>
      </c>
      <c r="BS152" s="74">
        <v>1348</v>
      </c>
      <c r="BT152" s="74">
        <v>707</v>
      </c>
      <c r="BU152" s="74">
        <v>433</v>
      </c>
      <c r="BV152" s="74">
        <v>110</v>
      </c>
      <c r="BW152" s="74" t="s">
        <v>28</v>
      </c>
      <c r="BX152" s="74">
        <v>56</v>
      </c>
      <c r="BY152" s="74">
        <v>174</v>
      </c>
      <c r="BZ152" s="74">
        <v>130</v>
      </c>
      <c r="CA152" s="74">
        <v>10</v>
      </c>
      <c r="CB152" s="74">
        <v>0</v>
      </c>
      <c r="CC152" s="72">
        <v>370</v>
      </c>
      <c r="CD152" s="72">
        <v>258</v>
      </c>
      <c r="CE152" s="72">
        <v>47</v>
      </c>
      <c r="CF152" s="72">
        <v>40</v>
      </c>
      <c r="CG152" s="74" t="s">
        <v>28</v>
      </c>
      <c r="CH152" s="74">
        <v>11860</v>
      </c>
      <c r="CI152" s="74">
        <v>4348</v>
      </c>
      <c r="CJ152" s="74">
        <v>902</v>
      </c>
      <c r="CK152" s="74">
        <v>2896</v>
      </c>
      <c r="CL152" s="74">
        <v>4076</v>
      </c>
      <c r="CM152" s="74">
        <v>149</v>
      </c>
      <c r="CN152" s="74">
        <v>4068</v>
      </c>
      <c r="CO152" s="74">
        <v>2655</v>
      </c>
      <c r="CP152" s="74">
        <v>539</v>
      </c>
      <c r="CQ152" s="74">
        <v>568</v>
      </c>
      <c r="CR152" s="74">
        <v>868</v>
      </c>
    </row>
    <row r="153" spans="1:96" s="39" customFormat="1" ht="15" customHeight="1" x14ac:dyDescent="0.25">
      <c r="A153" s="72" t="s">
        <v>27</v>
      </c>
      <c r="B153" s="72"/>
      <c r="C153" s="72"/>
      <c r="D153" s="72"/>
      <c r="E153" s="72"/>
      <c r="F153" s="72"/>
      <c r="G153" s="72"/>
      <c r="H153" s="72"/>
      <c r="I153" s="72"/>
      <c r="J153" s="72"/>
      <c r="K153" s="72"/>
      <c r="L153" s="71"/>
      <c r="M153" s="71"/>
      <c r="N153" s="72"/>
      <c r="O153" s="72"/>
      <c r="P153" s="72"/>
      <c r="Q153" s="72"/>
      <c r="R153" s="72"/>
      <c r="S153" s="72"/>
      <c r="T153" s="72" t="s">
        <v>27</v>
      </c>
      <c r="U153" s="74"/>
      <c r="V153" s="74"/>
      <c r="W153" s="74"/>
      <c r="X153" s="74"/>
      <c r="Y153" s="74"/>
      <c r="Z153" s="74"/>
      <c r="AA153" s="74"/>
      <c r="AB153" s="74"/>
      <c r="AC153" s="74"/>
      <c r="AD153" s="74"/>
      <c r="AE153" s="72"/>
      <c r="AF153" s="72"/>
      <c r="AG153" s="72"/>
      <c r="AH153" s="72"/>
      <c r="AI153" s="72"/>
      <c r="AJ153" s="72"/>
      <c r="AK153" s="72"/>
      <c r="AL153" s="72"/>
      <c r="AM153" s="72" t="s">
        <v>27</v>
      </c>
      <c r="AN153" s="72"/>
      <c r="AO153" s="72"/>
      <c r="AP153" s="72"/>
      <c r="AQ153" s="72"/>
      <c r="AR153" s="72"/>
      <c r="AS153" s="72"/>
      <c r="AT153" s="72"/>
      <c r="AU153" s="72"/>
      <c r="AV153" s="72"/>
      <c r="AW153" s="72"/>
      <c r="AX153" s="72"/>
      <c r="AY153" s="72"/>
      <c r="AZ153" s="72"/>
      <c r="BA153" s="72" t="s">
        <v>27</v>
      </c>
      <c r="BB153" s="72"/>
      <c r="BC153" s="72"/>
      <c r="BD153" s="72"/>
      <c r="BE153" s="72"/>
      <c r="BF153" s="72"/>
      <c r="BG153" s="72"/>
      <c r="BH153" s="72"/>
      <c r="BI153" s="72"/>
      <c r="BJ153" s="72" t="s">
        <v>27</v>
      </c>
      <c r="BK153" s="72"/>
      <c r="BL153" s="72"/>
      <c r="BM153" s="72"/>
      <c r="BN153" s="72"/>
      <c r="BO153" s="72"/>
      <c r="BP153" s="72"/>
      <c r="BQ153" s="72"/>
      <c r="BR153" s="72"/>
      <c r="BS153" s="72"/>
      <c r="BT153" s="72"/>
      <c r="BU153" s="72"/>
      <c r="BV153" s="72"/>
      <c r="BW153" s="72" t="s">
        <v>27</v>
      </c>
      <c r="BX153" s="72"/>
      <c r="BY153" s="72"/>
      <c r="BZ153" s="72"/>
      <c r="CA153" s="72"/>
      <c r="CB153" s="72"/>
      <c r="CC153" s="72"/>
      <c r="CD153" s="71"/>
      <c r="CE153" s="72"/>
      <c r="CF153" s="72"/>
      <c r="CG153" s="72" t="s">
        <v>27</v>
      </c>
      <c r="CH153" s="72"/>
      <c r="CI153" s="72"/>
      <c r="CJ153" s="72"/>
      <c r="CK153" s="72"/>
      <c r="CL153" s="72"/>
      <c r="CM153" s="72"/>
      <c r="CN153" s="72"/>
      <c r="CO153" s="72"/>
      <c r="CP153" s="72"/>
      <c r="CQ153" s="72"/>
      <c r="CR153" s="72"/>
    </row>
    <row r="154" spans="1:96" ht="15" customHeight="1" x14ac:dyDescent="0.25">
      <c r="A154" s="74" t="s">
        <v>26</v>
      </c>
      <c r="B154" s="74">
        <v>9737</v>
      </c>
      <c r="C154" s="74">
        <v>4674</v>
      </c>
      <c r="D154" s="74">
        <v>7206</v>
      </c>
      <c r="E154" s="74">
        <v>3473</v>
      </c>
      <c r="F154" s="74">
        <v>7521</v>
      </c>
      <c r="G154" s="74">
        <v>3552</v>
      </c>
      <c r="H154" s="74">
        <v>6501</v>
      </c>
      <c r="I154" s="74">
        <v>3219</v>
      </c>
      <c r="J154" s="74">
        <v>5955</v>
      </c>
      <c r="K154" s="74">
        <v>3041</v>
      </c>
      <c r="L154" s="71">
        <v>36920</v>
      </c>
      <c r="M154" s="71">
        <v>17959</v>
      </c>
      <c r="N154" s="74">
        <v>0</v>
      </c>
      <c r="O154" s="74">
        <v>0</v>
      </c>
      <c r="P154" s="74">
        <v>0</v>
      </c>
      <c r="Q154" s="74">
        <v>0</v>
      </c>
      <c r="R154" s="72">
        <v>0</v>
      </c>
      <c r="S154" s="72">
        <v>0</v>
      </c>
      <c r="T154" s="74" t="s">
        <v>26</v>
      </c>
      <c r="U154" s="74">
        <v>2800</v>
      </c>
      <c r="V154" s="72">
        <v>1287</v>
      </c>
      <c r="W154" s="74">
        <v>2130</v>
      </c>
      <c r="X154" s="72">
        <v>984</v>
      </c>
      <c r="Y154" s="74">
        <v>2435</v>
      </c>
      <c r="Z154" s="72">
        <v>1120</v>
      </c>
      <c r="AA154" s="74">
        <v>1816</v>
      </c>
      <c r="AB154" s="72">
        <v>839</v>
      </c>
      <c r="AC154" s="74">
        <v>1982</v>
      </c>
      <c r="AD154" s="72">
        <v>997</v>
      </c>
      <c r="AE154" s="72">
        <v>11163</v>
      </c>
      <c r="AF154" s="72">
        <v>5227</v>
      </c>
      <c r="AG154" s="74">
        <v>0</v>
      </c>
      <c r="AH154" s="74">
        <v>0</v>
      </c>
      <c r="AI154" s="74">
        <v>0</v>
      </c>
      <c r="AJ154" s="74">
        <v>0</v>
      </c>
      <c r="AK154" s="72">
        <v>0</v>
      </c>
      <c r="AL154" s="72">
        <v>0</v>
      </c>
      <c r="AM154" s="74" t="s">
        <v>26</v>
      </c>
      <c r="AN154" s="74">
        <v>244</v>
      </c>
      <c r="AO154" s="74">
        <v>231</v>
      </c>
      <c r="AP154" s="74">
        <v>239</v>
      </c>
      <c r="AQ154" s="74">
        <v>231</v>
      </c>
      <c r="AR154" s="74">
        <v>219</v>
      </c>
      <c r="AS154" s="72">
        <v>1164</v>
      </c>
      <c r="AT154" s="74">
        <v>784</v>
      </c>
      <c r="AU154" s="74">
        <v>10</v>
      </c>
      <c r="AV154" s="74">
        <v>0</v>
      </c>
      <c r="AW154" s="74">
        <v>0</v>
      </c>
      <c r="AX154" s="74">
        <v>52</v>
      </c>
      <c r="AY154" s="74">
        <v>0</v>
      </c>
      <c r="AZ154" s="74">
        <v>200</v>
      </c>
      <c r="BA154" s="74" t="s">
        <v>26</v>
      </c>
      <c r="BB154" s="74">
        <v>11</v>
      </c>
      <c r="BC154" s="74">
        <v>10582</v>
      </c>
      <c r="BD154" s="74">
        <v>1097</v>
      </c>
      <c r="BE154" s="74">
        <v>256</v>
      </c>
      <c r="BF154" s="74">
        <v>69</v>
      </c>
      <c r="BG154" s="74">
        <v>484</v>
      </c>
      <c r="BH154" s="74">
        <v>334</v>
      </c>
      <c r="BI154" s="74">
        <v>1014</v>
      </c>
      <c r="BJ154" s="74" t="s">
        <v>26</v>
      </c>
      <c r="BK154" s="74">
        <v>5259</v>
      </c>
      <c r="BL154" s="74">
        <v>2624</v>
      </c>
      <c r="BM154" s="74">
        <v>5144</v>
      </c>
      <c r="BN154" s="74">
        <v>2566</v>
      </c>
      <c r="BO154" s="74">
        <v>2258</v>
      </c>
      <c r="BP154" s="74">
        <v>1100</v>
      </c>
      <c r="BQ154" s="74">
        <v>5220</v>
      </c>
      <c r="BR154" s="74">
        <v>2619</v>
      </c>
      <c r="BS154" s="74">
        <v>5101</v>
      </c>
      <c r="BT154" s="74">
        <v>2556</v>
      </c>
      <c r="BU154" s="74">
        <v>1339</v>
      </c>
      <c r="BV154" s="74">
        <v>203</v>
      </c>
      <c r="BW154" s="74" t="s">
        <v>26</v>
      </c>
      <c r="BX154" s="74">
        <v>77</v>
      </c>
      <c r="BY154" s="74">
        <v>231</v>
      </c>
      <c r="BZ154" s="74">
        <v>457</v>
      </c>
      <c r="CA154" s="74">
        <v>192</v>
      </c>
      <c r="CB154" s="74">
        <v>0</v>
      </c>
      <c r="CC154" s="72">
        <v>957</v>
      </c>
      <c r="CD154" s="72">
        <v>240</v>
      </c>
      <c r="CE154" s="72">
        <v>41</v>
      </c>
      <c r="CF154" s="72">
        <v>13</v>
      </c>
      <c r="CG154" s="74" t="s">
        <v>26</v>
      </c>
      <c r="CH154" s="74">
        <v>18947</v>
      </c>
      <c r="CI154" s="74">
        <v>10293</v>
      </c>
      <c r="CJ154" s="74">
        <v>1845</v>
      </c>
      <c r="CK154" s="74">
        <v>8104</v>
      </c>
      <c r="CL154" s="74">
        <v>6375</v>
      </c>
      <c r="CM154" s="74">
        <v>158</v>
      </c>
      <c r="CN154" s="74">
        <v>5913</v>
      </c>
      <c r="CO154" s="74">
        <v>4423</v>
      </c>
      <c r="CP154" s="74">
        <v>211</v>
      </c>
      <c r="CQ154" s="74">
        <v>586</v>
      </c>
      <c r="CR154" s="74">
        <v>468</v>
      </c>
    </row>
    <row r="155" spans="1:96" ht="15" customHeight="1" x14ac:dyDescent="0.25">
      <c r="A155" s="74" t="s">
        <v>25</v>
      </c>
      <c r="B155" s="74">
        <v>16148</v>
      </c>
      <c r="C155" s="74">
        <v>7690</v>
      </c>
      <c r="D155" s="74">
        <v>10884</v>
      </c>
      <c r="E155" s="74">
        <v>5166</v>
      </c>
      <c r="F155" s="74">
        <v>10452</v>
      </c>
      <c r="G155" s="74">
        <v>5042</v>
      </c>
      <c r="H155" s="74">
        <v>8271</v>
      </c>
      <c r="I155" s="74">
        <v>3990</v>
      </c>
      <c r="J155" s="74">
        <v>7398</v>
      </c>
      <c r="K155" s="74">
        <v>3707</v>
      </c>
      <c r="L155" s="71">
        <v>53153</v>
      </c>
      <c r="M155" s="71">
        <v>25595</v>
      </c>
      <c r="N155" s="74">
        <v>0</v>
      </c>
      <c r="O155" s="74">
        <v>0</v>
      </c>
      <c r="P155" s="74">
        <v>0</v>
      </c>
      <c r="Q155" s="74">
        <v>0</v>
      </c>
      <c r="R155" s="72">
        <v>0</v>
      </c>
      <c r="S155" s="72">
        <v>0</v>
      </c>
      <c r="T155" s="74" t="s">
        <v>25</v>
      </c>
      <c r="U155" s="74">
        <v>5320</v>
      </c>
      <c r="V155" s="74">
        <v>2375</v>
      </c>
      <c r="W155" s="74">
        <v>3634</v>
      </c>
      <c r="X155" s="74">
        <v>1577</v>
      </c>
      <c r="Y155" s="74">
        <v>3806</v>
      </c>
      <c r="Z155" s="74">
        <v>1714</v>
      </c>
      <c r="AA155" s="74">
        <v>2432</v>
      </c>
      <c r="AB155" s="74">
        <v>1094</v>
      </c>
      <c r="AC155" s="74">
        <v>2538</v>
      </c>
      <c r="AD155" s="74">
        <v>1228</v>
      </c>
      <c r="AE155" s="72">
        <v>17730</v>
      </c>
      <c r="AF155" s="72">
        <v>7988</v>
      </c>
      <c r="AG155" s="74">
        <v>0</v>
      </c>
      <c r="AH155" s="74">
        <v>0</v>
      </c>
      <c r="AI155" s="74">
        <v>0</v>
      </c>
      <c r="AJ155" s="74">
        <v>0</v>
      </c>
      <c r="AK155" s="72">
        <v>0</v>
      </c>
      <c r="AL155" s="72">
        <v>0</v>
      </c>
      <c r="AM155" s="74" t="s">
        <v>25</v>
      </c>
      <c r="AN155" s="74">
        <v>358</v>
      </c>
      <c r="AO155" s="74">
        <v>333</v>
      </c>
      <c r="AP155" s="74">
        <v>332</v>
      </c>
      <c r="AQ155" s="74">
        <v>303</v>
      </c>
      <c r="AR155" s="74">
        <v>283</v>
      </c>
      <c r="AS155" s="72">
        <v>1609</v>
      </c>
      <c r="AT155" s="74">
        <v>786</v>
      </c>
      <c r="AU155" s="74">
        <v>7</v>
      </c>
      <c r="AV155" s="74">
        <v>0</v>
      </c>
      <c r="AW155" s="74">
        <v>0</v>
      </c>
      <c r="AX155" s="74">
        <v>384</v>
      </c>
      <c r="AY155" s="74">
        <v>0</v>
      </c>
      <c r="AZ155" s="74">
        <v>302</v>
      </c>
      <c r="BA155" s="74" t="s">
        <v>25</v>
      </c>
      <c r="BB155" s="74">
        <v>128</v>
      </c>
      <c r="BC155" s="74">
        <v>15444</v>
      </c>
      <c r="BD155" s="74">
        <v>413</v>
      </c>
      <c r="BE155" s="74">
        <v>227</v>
      </c>
      <c r="BF155" s="74">
        <v>94</v>
      </c>
      <c r="BG155" s="74">
        <v>577</v>
      </c>
      <c r="BH155" s="74">
        <v>508</v>
      </c>
      <c r="BI155" s="74">
        <v>1190</v>
      </c>
      <c r="BJ155" s="74" t="s">
        <v>25</v>
      </c>
      <c r="BK155" s="74">
        <v>6317</v>
      </c>
      <c r="BL155" s="74">
        <v>3106</v>
      </c>
      <c r="BM155" s="74">
        <v>6140</v>
      </c>
      <c r="BN155" s="74">
        <v>3014</v>
      </c>
      <c r="BO155" s="74">
        <v>2458</v>
      </c>
      <c r="BP155" s="74">
        <v>1223</v>
      </c>
      <c r="BQ155" s="74">
        <v>6326</v>
      </c>
      <c r="BR155" s="74">
        <v>3116</v>
      </c>
      <c r="BS155" s="74">
        <v>6136</v>
      </c>
      <c r="BT155" s="74">
        <v>3015</v>
      </c>
      <c r="BU155" s="74">
        <v>1523</v>
      </c>
      <c r="BV155" s="74">
        <v>303</v>
      </c>
      <c r="BW155" s="74" t="s">
        <v>25</v>
      </c>
      <c r="BX155" s="74">
        <v>128</v>
      </c>
      <c r="BY155" s="74">
        <v>244</v>
      </c>
      <c r="BZ155" s="74">
        <v>586</v>
      </c>
      <c r="CA155" s="74">
        <v>237</v>
      </c>
      <c r="CB155" s="74">
        <v>0</v>
      </c>
      <c r="CC155" s="72">
        <v>1195</v>
      </c>
      <c r="CD155" s="72">
        <v>365</v>
      </c>
      <c r="CE155" s="72">
        <v>24</v>
      </c>
      <c r="CF155" s="72">
        <v>15</v>
      </c>
      <c r="CG155" s="74" t="s">
        <v>25</v>
      </c>
      <c r="CH155" s="74">
        <v>24295</v>
      </c>
      <c r="CI155" s="74">
        <v>15480</v>
      </c>
      <c r="CJ155" s="74">
        <v>2088</v>
      </c>
      <c r="CK155" s="74">
        <v>8761</v>
      </c>
      <c r="CL155" s="74">
        <v>8337</v>
      </c>
      <c r="CM155" s="74">
        <v>294</v>
      </c>
      <c r="CN155" s="74">
        <v>7769</v>
      </c>
      <c r="CO155" s="74">
        <v>6183</v>
      </c>
      <c r="CP155" s="74">
        <v>280</v>
      </c>
      <c r="CQ155" s="74">
        <v>1556</v>
      </c>
      <c r="CR155" s="74">
        <v>747</v>
      </c>
    </row>
    <row r="156" spans="1:96" ht="15" customHeight="1" x14ac:dyDescent="0.25">
      <c r="A156" s="74" t="s">
        <v>24</v>
      </c>
      <c r="B156" s="74">
        <v>22923</v>
      </c>
      <c r="C156" s="74">
        <v>11057</v>
      </c>
      <c r="D156" s="74">
        <v>15881</v>
      </c>
      <c r="E156" s="74">
        <v>7700</v>
      </c>
      <c r="F156" s="74">
        <v>14838</v>
      </c>
      <c r="G156" s="74">
        <v>7229</v>
      </c>
      <c r="H156" s="74">
        <v>11585</v>
      </c>
      <c r="I156" s="74">
        <v>5716</v>
      </c>
      <c r="J156" s="74">
        <v>10675</v>
      </c>
      <c r="K156" s="74">
        <v>5260</v>
      </c>
      <c r="L156" s="71">
        <v>75902</v>
      </c>
      <c r="M156" s="71">
        <v>36962</v>
      </c>
      <c r="N156" s="74">
        <v>0</v>
      </c>
      <c r="O156" s="74">
        <v>0</v>
      </c>
      <c r="P156" s="74">
        <v>0</v>
      </c>
      <c r="Q156" s="74">
        <v>0</v>
      </c>
      <c r="R156" s="72">
        <v>0</v>
      </c>
      <c r="S156" s="72">
        <v>0</v>
      </c>
      <c r="T156" s="74" t="s">
        <v>24</v>
      </c>
      <c r="U156" s="74">
        <v>7524</v>
      </c>
      <c r="V156" s="74">
        <v>3521</v>
      </c>
      <c r="W156" s="74">
        <v>5233</v>
      </c>
      <c r="X156" s="74">
        <v>2410</v>
      </c>
      <c r="Y156" s="74">
        <v>5175</v>
      </c>
      <c r="Z156" s="74">
        <v>2437</v>
      </c>
      <c r="AA156" s="74">
        <v>3628</v>
      </c>
      <c r="AB156" s="74">
        <v>1720</v>
      </c>
      <c r="AC156" s="74">
        <v>4596</v>
      </c>
      <c r="AD156" s="74">
        <v>2274</v>
      </c>
      <c r="AE156" s="72">
        <v>26156</v>
      </c>
      <c r="AF156" s="72">
        <v>12362</v>
      </c>
      <c r="AG156" s="74">
        <v>0</v>
      </c>
      <c r="AH156" s="74">
        <v>0</v>
      </c>
      <c r="AI156" s="74">
        <v>0</v>
      </c>
      <c r="AJ156" s="74">
        <v>0</v>
      </c>
      <c r="AK156" s="72">
        <v>0</v>
      </c>
      <c r="AL156" s="72">
        <v>0</v>
      </c>
      <c r="AM156" s="74" t="s">
        <v>24</v>
      </c>
      <c r="AN156" s="74">
        <v>469</v>
      </c>
      <c r="AO156" s="74">
        <v>449</v>
      </c>
      <c r="AP156" s="74">
        <v>453</v>
      </c>
      <c r="AQ156" s="74">
        <v>436</v>
      </c>
      <c r="AR156" s="74">
        <v>420</v>
      </c>
      <c r="AS156" s="72">
        <v>2227</v>
      </c>
      <c r="AT156" s="74">
        <v>1456</v>
      </c>
      <c r="AU156" s="74">
        <v>28</v>
      </c>
      <c r="AV156" s="74">
        <v>0</v>
      </c>
      <c r="AW156" s="74">
        <v>0</v>
      </c>
      <c r="AX156" s="74">
        <v>98</v>
      </c>
      <c r="AY156" s="74">
        <v>0</v>
      </c>
      <c r="AZ156" s="74">
        <v>410</v>
      </c>
      <c r="BA156" s="74" t="s">
        <v>24</v>
      </c>
      <c r="BB156" s="74">
        <v>213</v>
      </c>
      <c r="BC156" s="74">
        <v>22887</v>
      </c>
      <c r="BD156" s="74">
        <v>2161</v>
      </c>
      <c r="BE156" s="74">
        <v>748</v>
      </c>
      <c r="BF156" s="74">
        <v>442</v>
      </c>
      <c r="BG156" s="74">
        <v>700</v>
      </c>
      <c r="BH156" s="74">
        <v>738</v>
      </c>
      <c r="BI156" s="74">
        <v>1808</v>
      </c>
      <c r="BJ156" s="74" t="s">
        <v>24</v>
      </c>
      <c r="BK156" s="74">
        <v>9143</v>
      </c>
      <c r="BL156" s="74">
        <v>4491</v>
      </c>
      <c r="BM156" s="74">
        <v>8889</v>
      </c>
      <c r="BN156" s="74">
        <v>4364</v>
      </c>
      <c r="BO156" s="74">
        <v>1629</v>
      </c>
      <c r="BP156" s="74">
        <v>775</v>
      </c>
      <c r="BQ156" s="74">
        <v>9106</v>
      </c>
      <c r="BR156" s="74">
        <v>4483</v>
      </c>
      <c r="BS156" s="74">
        <v>8855</v>
      </c>
      <c r="BT156" s="74">
        <v>4357</v>
      </c>
      <c r="BU156" s="74">
        <v>1219</v>
      </c>
      <c r="BV156" s="74">
        <v>410</v>
      </c>
      <c r="BW156" s="74" t="s">
        <v>24</v>
      </c>
      <c r="BX156" s="74">
        <v>129</v>
      </c>
      <c r="BY156" s="74">
        <v>447</v>
      </c>
      <c r="BZ156" s="74">
        <v>869</v>
      </c>
      <c r="CA156" s="74">
        <v>157</v>
      </c>
      <c r="CB156" s="74">
        <v>6</v>
      </c>
      <c r="CC156" s="72">
        <v>1608</v>
      </c>
      <c r="CD156" s="72">
        <v>484</v>
      </c>
      <c r="CE156" s="72">
        <v>48</v>
      </c>
      <c r="CF156" s="72">
        <v>16</v>
      </c>
      <c r="CG156" s="74" t="s">
        <v>24</v>
      </c>
      <c r="CH156" s="74">
        <v>35827</v>
      </c>
      <c r="CI156" s="74">
        <v>21920</v>
      </c>
      <c r="CJ156" s="74">
        <v>6272</v>
      </c>
      <c r="CK156" s="74">
        <v>12726</v>
      </c>
      <c r="CL156" s="74">
        <v>15079</v>
      </c>
      <c r="CM156" s="74">
        <v>334</v>
      </c>
      <c r="CN156" s="74">
        <v>13555</v>
      </c>
      <c r="CO156" s="74">
        <v>11106</v>
      </c>
      <c r="CP156" s="74">
        <v>984</v>
      </c>
      <c r="CQ156" s="74">
        <v>2286</v>
      </c>
      <c r="CR156" s="74">
        <v>4097</v>
      </c>
    </row>
    <row r="157" spans="1:96" ht="15" customHeight="1" x14ac:dyDescent="0.25">
      <c r="A157" s="74" t="s">
        <v>23</v>
      </c>
      <c r="B157" s="74">
        <v>18885</v>
      </c>
      <c r="C157" s="74">
        <v>9083</v>
      </c>
      <c r="D157" s="74">
        <v>13008</v>
      </c>
      <c r="E157" s="74">
        <v>6240</v>
      </c>
      <c r="F157" s="74">
        <v>12854</v>
      </c>
      <c r="G157" s="74">
        <v>6360</v>
      </c>
      <c r="H157" s="74">
        <v>8625</v>
      </c>
      <c r="I157" s="74">
        <v>4319</v>
      </c>
      <c r="J157" s="74">
        <v>7298</v>
      </c>
      <c r="K157" s="74">
        <v>3648</v>
      </c>
      <c r="L157" s="71">
        <v>60670</v>
      </c>
      <c r="M157" s="71">
        <v>29650</v>
      </c>
      <c r="N157" s="74">
        <v>0</v>
      </c>
      <c r="O157" s="74">
        <v>0</v>
      </c>
      <c r="P157" s="74">
        <v>0</v>
      </c>
      <c r="Q157" s="74">
        <v>0</v>
      </c>
      <c r="R157" s="72">
        <v>0</v>
      </c>
      <c r="S157" s="72">
        <v>0</v>
      </c>
      <c r="T157" s="74" t="s">
        <v>23</v>
      </c>
      <c r="U157" s="74">
        <v>5940</v>
      </c>
      <c r="V157" s="74">
        <v>2728</v>
      </c>
      <c r="W157" s="74">
        <v>3902</v>
      </c>
      <c r="X157" s="74">
        <v>1792</v>
      </c>
      <c r="Y157" s="74">
        <v>4013</v>
      </c>
      <c r="Z157" s="74">
        <v>1929</v>
      </c>
      <c r="AA157" s="74">
        <v>2424</v>
      </c>
      <c r="AB157" s="74">
        <v>1152</v>
      </c>
      <c r="AC157" s="74">
        <v>2784</v>
      </c>
      <c r="AD157" s="74">
        <v>1384</v>
      </c>
      <c r="AE157" s="72">
        <v>19063</v>
      </c>
      <c r="AF157" s="72">
        <v>8985</v>
      </c>
      <c r="AG157" s="74">
        <v>0</v>
      </c>
      <c r="AH157" s="74">
        <v>0</v>
      </c>
      <c r="AI157" s="74">
        <v>0</v>
      </c>
      <c r="AJ157" s="74">
        <v>0</v>
      </c>
      <c r="AK157" s="72">
        <v>0</v>
      </c>
      <c r="AL157" s="72">
        <v>0</v>
      </c>
      <c r="AM157" s="74" t="s">
        <v>23</v>
      </c>
      <c r="AN157" s="74">
        <v>416</v>
      </c>
      <c r="AO157" s="74">
        <v>406</v>
      </c>
      <c r="AP157" s="74">
        <v>399</v>
      </c>
      <c r="AQ157" s="74">
        <v>380</v>
      </c>
      <c r="AR157" s="74">
        <v>361</v>
      </c>
      <c r="AS157" s="72">
        <v>1962</v>
      </c>
      <c r="AT157" s="74">
        <v>1132</v>
      </c>
      <c r="AU157" s="74">
        <v>14</v>
      </c>
      <c r="AV157" s="74">
        <v>0</v>
      </c>
      <c r="AW157" s="74">
        <v>0</v>
      </c>
      <c r="AX157" s="74">
        <v>128</v>
      </c>
      <c r="AY157" s="74">
        <v>0</v>
      </c>
      <c r="AZ157" s="74">
        <v>369</v>
      </c>
      <c r="BA157" s="74" t="s">
        <v>23</v>
      </c>
      <c r="BB157" s="74">
        <v>32</v>
      </c>
      <c r="BC157" s="74">
        <v>19071</v>
      </c>
      <c r="BD157" s="74">
        <v>5603</v>
      </c>
      <c r="BE157" s="74">
        <v>2279</v>
      </c>
      <c r="BF157" s="74">
        <v>625</v>
      </c>
      <c r="BG157" s="74">
        <v>1219</v>
      </c>
      <c r="BH157" s="74">
        <v>663</v>
      </c>
      <c r="BI157" s="74">
        <v>3289</v>
      </c>
      <c r="BJ157" s="74" t="s">
        <v>23</v>
      </c>
      <c r="BK157" s="74">
        <v>6299</v>
      </c>
      <c r="BL157" s="74">
        <v>3146</v>
      </c>
      <c r="BM157" s="74">
        <v>6161</v>
      </c>
      <c r="BN157" s="74">
        <v>3085</v>
      </c>
      <c r="BO157" s="74">
        <v>1505</v>
      </c>
      <c r="BP157" s="74">
        <v>705</v>
      </c>
      <c r="BQ157" s="74">
        <v>6225</v>
      </c>
      <c r="BR157" s="74">
        <v>3124</v>
      </c>
      <c r="BS157" s="74">
        <v>6094</v>
      </c>
      <c r="BT157" s="74">
        <v>3066</v>
      </c>
      <c r="BU157" s="74">
        <v>1138</v>
      </c>
      <c r="BV157" s="74">
        <v>369</v>
      </c>
      <c r="BW157" s="74" t="s">
        <v>23</v>
      </c>
      <c r="BX157" s="74">
        <v>87</v>
      </c>
      <c r="BY157" s="74">
        <v>244</v>
      </c>
      <c r="BZ157" s="74">
        <v>650</v>
      </c>
      <c r="CA157" s="74">
        <v>276</v>
      </c>
      <c r="CB157" s="74">
        <v>1</v>
      </c>
      <c r="CC157" s="72">
        <v>1258</v>
      </c>
      <c r="CD157" s="72">
        <v>386</v>
      </c>
      <c r="CE157" s="72">
        <v>40</v>
      </c>
      <c r="CF157" s="72">
        <v>7</v>
      </c>
      <c r="CG157" s="74" t="s">
        <v>23</v>
      </c>
      <c r="CH157" s="74">
        <v>27556</v>
      </c>
      <c r="CI157" s="74">
        <v>10531</v>
      </c>
      <c r="CJ157" s="74">
        <v>2264</v>
      </c>
      <c r="CK157" s="74">
        <v>6026</v>
      </c>
      <c r="CL157" s="74">
        <v>7899</v>
      </c>
      <c r="CM157" s="74">
        <v>287</v>
      </c>
      <c r="CN157" s="74">
        <v>7172</v>
      </c>
      <c r="CO157" s="74">
        <v>6414</v>
      </c>
      <c r="CP157" s="74">
        <v>280</v>
      </c>
      <c r="CQ157" s="74">
        <v>2037</v>
      </c>
      <c r="CR157" s="74">
        <v>268</v>
      </c>
    </row>
    <row r="158" spans="1:96" s="39" customFormat="1" ht="15" customHeight="1" x14ac:dyDescent="0.25">
      <c r="A158" s="72" t="s">
        <v>22</v>
      </c>
      <c r="B158" s="72"/>
      <c r="C158" s="72"/>
      <c r="D158" s="72"/>
      <c r="E158" s="72"/>
      <c r="F158" s="72"/>
      <c r="G158" s="72"/>
      <c r="H158" s="72"/>
      <c r="I158" s="72"/>
      <c r="J158" s="72"/>
      <c r="K158" s="72"/>
      <c r="L158" s="71"/>
      <c r="M158" s="71"/>
      <c r="N158" s="72"/>
      <c r="O158" s="72"/>
      <c r="P158" s="72"/>
      <c r="Q158" s="72"/>
      <c r="R158" s="72"/>
      <c r="S158" s="72"/>
      <c r="T158" s="72" t="s">
        <v>22</v>
      </c>
      <c r="U158" s="74"/>
      <c r="V158" s="74"/>
      <c r="W158" s="74"/>
      <c r="X158" s="74"/>
      <c r="Y158" s="74"/>
      <c r="Z158" s="74"/>
      <c r="AA158" s="74"/>
      <c r="AB158" s="74"/>
      <c r="AC158" s="74"/>
      <c r="AD158" s="74"/>
      <c r="AE158" s="72"/>
      <c r="AF158" s="72"/>
      <c r="AG158" s="72"/>
      <c r="AH158" s="72"/>
      <c r="AI158" s="72"/>
      <c r="AJ158" s="72"/>
      <c r="AK158" s="72"/>
      <c r="AL158" s="72"/>
      <c r="AM158" s="72" t="s">
        <v>22</v>
      </c>
      <c r="AN158" s="72"/>
      <c r="AO158" s="72"/>
      <c r="AP158" s="72"/>
      <c r="AQ158" s="72"/>
      <c r="AR158" s="72"/>
      <c r="AS158" s="72"/>
      <c r="AT158" s="72"/>
      <c r="AU158" s="72"/>
      <c r="AV158" s="72"/>
      <c r="AW158" s="72"/>
      <c r="AX158" s="72"/>
      <c r="AY158" s="72"/>
      <c r="AZ158" s="72"/>
      <c r="BA158" s="72" t="s">
        <v>22</v>
      </c>
      <c r="BB158" s="72"/>
      <c r="BC158" s="72"/>
      <c r="BD158" s="72"/>
      <c r="BE158" s="72"/>
      <c r="BF158" s="72"/>
      <c r="BG158" s="72"/>
      <c r="BH158" s="72"/>
      <c r="BI158" s="72"/>
      <c r="BJ158" s="72" t="s">
        <v>22</v>
      </c>
      <c r="BK158" s="72"/>
      <c r="BL158" s="72"/>
      <c r="BM158" s="72"/>
      <c r="BN158" s="72"/>
      <c r="BO158" s="72"/>
      <c r="BP158" s="72"/>
      <c r="BQ158" s="72"/>
      <c r="BR158" s="72"/>
      <c r="BS158" s="72"/>
      <c r="BT158" s="72"/>
      <c r="BU158" s="72"/>
      <c r="BV158" s="72"/>
      <c r="BW158" s="72" t="s">
        <v>22</v>
      </c>
      <c r="BX158" s="72"/>
      <c r="BY158" s="72"/>
      <c r="BZ158" s="72"/>
      <c r="CA158" s="72"/>
      <c r="CB158" s="72"/>
      <c r="CC158" s="72"/>
      <c r="CD158" s="71"/>
      <c r="CE158" s="72"/>
      <c r="CF158" s="72"/>
      <c r="CG158" s="72" t="s">
        <v>22</v>
      </c>
      <c r="CH158" s="72"/>
      <c r="CI158" s="72"/>
      <c r="CJ158" s="72"/>
      <c r="CK158" s="72"/>
      <c r="CL158" s="72"/>
      <c r="CM158" s="72"/>
      <c r="CN158" s="72"/>
      <c r="CO158" s="72"/>
      <c r="CP158" s="72"/>
      <c r="CQ158" s="72"/>
      <c r="CR158" s="72"/>
    </row>
    <row r="159" spans="1:96" ht="15" customHeight="1" x14ac:dyDescent="0.25">
      <c r="A159" s="74" t="s">
        <v>21</v>
      </c>
      <c r="B159" s="74">
        <v>13288</v>
      </c>
      <c r="C159" s="74">
        <v>6404</v>
      </c>
      <c r="D159" s="74">
        <v>9024</v>
      </c>
      <c r="E159" s="74">
        <v>4537</v>
      </c>
      <c r="F159" s="74">
        <v>7491</v>
      </c>
      <c r="G159" s="74">
        <v>3872</v>
      </c>
      <c r="H159" s="74">
        <v>4881</v>
      </c>
      <c r="I159" s="74">
        <v>2570</v>
      </c>
      <c r="J159" s="74">
        <v>3543</v>
      </c>
      <c r="K159" s="74">
        <v>1783</v>
      </c>
      <c r="L159" s="71">
        <v>38227</v>
      </c>
      <c r="M159" s="71">
        <v>19166</v>
      </c>
      <c r="N159" s="74">
        <v>0</v>
      </c>
      <c r="O159" s="74">
        <v>0</v>
      </c>
      <c r="P159" s="74">
        <v>0</v>
      </c>
      <c r="Q159" s="74">
        <v>0</v>
      </c>
      <c r="R159" s="72">
        <v>0</v>
      </c>
      <c r="S159" s="72">
        <v>0</v>
      </c>
      <c r="T159" s="74" t="s">
        <v>21</v>
      </c>
      <c r="U159" s="74">
        <v>4075</v>
      </c>
      <c r="V159" s="72">
        <v>1865</v>
      </c>
      <c r="W159" s="74">
        <v>2453</v>
      </c>
      <c r="X159" s="72">
        <v>1202</v>
      </c>
      <c r="Y159" s="74">
        <v>2151</v>
      </c>
      <c r="Z159" s="72">
        <v>1102</v>
      </c>
      <c r="AA159" s="74">
        <v>1218</v>
      </c>
      <c r="AB159" s="72">
        <v>638</v>
      </c>
      <c r="AC159" s="74">
        <v>1236</v>
      </c>
      <c r="AD159" s="72">
        <v>614</v>
      </c>
      <c r="AE159" s="72">
        <v>11133</v>
      </c>
      <c r="AF159" s="72">
        <v>5421</v>
      </c>
      <c r="AG159" s="74">
        <v>0</v>
      </c>
      <c r="AH159" s="74">
        <v>0</v>
      </c>
      <c r="AI159" s="74">
        <v>0</v>
      </c>
      <c r="AJ159" s="74">
        <v>0</v>
      </c>
      <c r="AK159" s="72">
        <v>0</v>
      </c>
      <c r="AL159" s="72">
        <v>0</v>
      </c>
      <c r="AM159" s="74" t="s">
        <v>21</v>
      </c>
      <c r="AN159" s="74">
        <v>354</v>
      </c>
      <c r="AO159" s="74">
        <v>334</v>
      </c>
      <c r="AP159" s="74">
        <v>327</v>
      </c>
      <c r="AQ159" s="74">
        <v>300</v>
      </c>
      <c r="AR159" s="74">
        <v>278</v>
      </c>
      <c r="AS159" s="72">
        <v>1593</v>
      </c>
      <c r="AT159" s="74">
        <v>855</v>
      </c>
      <c r="AU159" s="74">
        <v>0</v>
      </c>
      <c r="AV159" s="74">
        <v>0</v>
      </c>
      <c r="AW159" s="74">
        <v>0</v>
      </c>
      <c r="AX159" s="74">
        <v>27</v>
      </c>
      <c r="AY159" s="74">
        <v>0</v>
      </c>
      <c r="AZ159" s="74">
        <v>312</v>
      </c>
      <c r="BA159" s="74" t="s">
        <v>21</v>
      </c>
      <c r="BB159" s="74">
        <v>2</v>
      </c>
      <c r="BC159" s="74">
        <v>6264</v>
      </c>
      <c r="BD159" s="74">
        <v>2155</v>
      </c>
      <c r="BE159" s="74">
        <v>872</v>
      </c>
      <c r="BF159" s="74">
        <v>235</v>
      </c>
      <c r="BG159" s="74">
        <v>588</v>
      </c>
      <c r="BH159" s="74">
        <v>165</v>
      </c>
      <c r="BI159" s="74">
        <v>1140</v>
      </c>
      <c r="BJ159" s="74" t="s">
        <v>21</v>
      </c>
      <c r="BK159" s="74">
        <v>2801</v>
      </c>
      <c r="BL159" s="74">
        <v>1461</v>
      </c>
      <c r="BM159" s="74">
        <v>2711</v>
      </c>
      <c r="BN159" s="74">
        <v>1420</v>
      </c>
      <c r="BO159" s="74">
        <v>821</v>
      </c>
      <c r="BP159" s="74">
        <v>430</v>
      </c>
      <c r="BQ159" s="74">
        <v>2759</v>
      </c>
      <c r="BR159" s="74">
        <v>1446</v>
      </c>
      <c r="BS159" s="74">
        <v>2674</v>
      </c>
      <c r="BT159" s="74">
        <v>1406</v>
      </c>
      <c r="BU159" s="74">
        <v>664</v>
      </c>
      <c r="BV159" s="74">
        <v>312</v>
      </c>
      <c r="BW159" s="74" t="s">
        <v>21</v>
      </c>
      <c r="BX159" s="74">
        <v>30</v>
      </c>
      <c r="BY159" s="74">
        <v>196</v>
      </c>
      <c r="BZ159" s="74">
        <v>473</v>
      </c>
      <c r="CA159" s="74">
        <v>264</v>
      </c>
      <c r="CB159" s="74">
        <v>0</v>
      </c>
      <c r="CC159" s="72">
        <v>963</v>
      </c>
      <c r="CD159" s="72">
        <v>297</v>
      </c>
      <c r="CE159" s="72">
        <v>16</v>
      </c>
      <c r="CF159" s="72">
        <v>7</v>
      </c>
      <c r="CG159" s="74" t="s">
        <v>21</v>
      </c>
      <c r="CH159" s="74">
        <v>18573</v>
      </c>
      <c r="CI159" s="74">
        <v>5649</v>
      </c>
      <c r="CJ159" s="74">
        <v>2596</v>
      </c>
      <c r="CK159" s="74">
        <v>3846</v>
      </c>
      <c r="CL159" s="74">
        <v>5309</v>
      </c>
      <c r="CM159" s="74">
        <v>235</v>
      </c>
      <c r="CN159" s="74">
        <v>4874</v>
      </c>
      <c r="CO159" s="74">
        <v>4486</v>
      </c>
      <c r="CP159" s="74">
        <v>1012</v>
      </c>
      <c r="CQ159" s="74">
        <v>1493</v>
      </c>
      <c r="CR159" s="74">
        <v>100</v>
      </c>
    </row>
    <row r="160" spans="1:96" ht="15" customHeight="1" x14ac:dyDescent="0.25">
      <c r="A160" s="74" t="s">
        <v>20</v>
      </c>
      <c r="B160" s="74">
        <v>11526</v>
      </c>
      <c r="C160" s="74">
        <v>5567</v>
      </c>
      <c r="D160" s="74">
        <v>7749</v>
      </c>
      <c r="E160" s="74">
        <v>3831</v>
      </c>
      <c r="F160" s="74">
        <v>6575</v>
      </c>
      <c r="G160" s="74">
        <v>3377</v>
      </c>
      <c r="H160" s="74">
        <v>4422</v>
      </c>
      <c r="I160" s="74">
        <v>2283</v>
      </c>
      <c r="J160" s="74">
        <v>3614</v>
      </c>
      <c r="K160" s="74">
        <v>1828</v>
      </c>
      <c r="L160" s="71">
        <v>33886</v>
      </c>
      <c r="M160" s="71">
        <v>16886</v>
      </c>
      <c r="N160" s="74">
        <v>0</v>
      </c>
      <c r="O160" s="74">
        <v>0</v>
      </c>
      <c r="P160" s="74">
        <v>0</v>
      </c>
      <c r="Q160" s="74">
        <v>0</v>
      </c>
      <c r="R160" s="72">
        <v>0</v>
      </c>
      <c r="S160" s="72">
        <v>0</v>
      </c>
      <c r="T160" s="74" t="s">
        <v>20</v>
      </c>
      <c r="U160" s="74">
        <v>4280</v>
      </c>
      <c r="V160" s="74">
        <v>1958</v>
      </c>
      <c r="W160" s="74">
        <v>2341</v>
      </c>
      <c r="X160" s="74">
        <v>1110</v>
      </c>
      <c r="Y160" s="74">
        <v>2098</v>
      </c>
      <c r="Z160" s="74">
        <v>1037</v>
      </c>
      <c r="AA160" s="74">
        <v>1037</v>
      </c>
      <c r="AB160" s="74">
        <v>498</v>
      </c>
      <c r="AC160" s="74">
        <v>1072</v>
      </c>
      <c r="AD160" s="74">
        <v>554</v>
      </c>
      <c r="AE160" s="72">
        <v>10828</v>
      </c>
      <c r="AF160" s="72">
        <v>5157</v>
      </c>
      <c r="AG160" s="74">
        <v>0</v>
      </c>
      <c r="AH160" s="74">
        <v>0</v>
      </c>
      <c r="AI160" s="74">
        <v>0</v>
      </c>
      <c r="AJ160" s="74">
        <v>0</v>
      </c>
      <c r="AK160" s="72">
        <v>0</v>
      </c>
      <c r="AL160" s="72">
        <v>0</v>
      </c>
      <c r="AM160" s="74" t="s">
        <v>20</v>
      </c>
      <c r="AN160" s="74">
        <v>267</v>
      </c>
      <c r="AO160" s="74">
        <v>239</v>
      </c>
      <c r="AP160" s="74">
        <v>230</v>
      </c>
      <c r="AQ160" s="74">
        <v>215</v>
      </c>
      <c r="AR160" s="74">
        <v>193</v>
      </c>
      <c r="AS160" s="72">
        <v>1144</v>
      </c>
      <c r="AT160" s="74">
        <v>683</v>
      </c>
      <c r="AU160" s="74">
        <v>14</v>
      </c>
      <c r="AV160" s="74">
        <v>0</v>
      </c>
      <c r="AW160" s="74">
        <v>0</v>
      </c>
      <c r="AX160" s="74">
        <v>23</v>
      </c>
      <c r="AY160" s="74">
        <v>0</v>
      </c>
      <c r="AZ160" s="74">
        <v>209</v>
      </c>
      <c r="BA160" s="74" t="s">
        <v>20</v>
      </c>
      <c r="BB160" s="74">
        <v>37</v>
      </c>
      <c r="BC160" s="74">
        <v>8019</v>
      </c>
      <c r="BD160" s="74">
        <v>1262</v>
      </c>
      <c r="BE160" s="74">
        <v>352</v>
      </c>
      <c r="BF160" s="74">
        <v>38</v>
      </c>
      <c r="BG160" s="74">
        <v>575</v>
      </c>
      <c r="BH160" s="74">
        <v>348</v>
      </c>
      <c r="BI160" s="74">
        <v>806</v>
      </c>
      <c r="BJ160" s="74" t="s">
        <v>20</v>
      </c>
      <c r="BK160" s="74">
        <v>2559</v>
      </c>
      <c r="BL160" s="74">
        <v>1341</v>
      </c>
      <c r="BM160" s="74">
        <v>2460</v>
      </c>
      <c r="BN160" s="74">
        <v>1285</v>
      </c>
      <c r="BO160" s="74">
        <v>962</v>
      </c>
      <c r="BP160" s="74">
        <v>497</v>
      </c>
      <c r="BQ160" s="74">
        <v>2516</v>
      </c>
      <c r="BR160" s="74">
        <v>1331</v>
      </c>
      <c r="BS160" s="74">
        <v>2422</v>
      </c>
      <c r="BT160" s="74">
        <v>1279</v>
      </c>
      <c r="BU160" s="74">
        <v>655</v>
      </c>
      <c r="BV160" s="74">
        <v>209</v>
      </c>
      <c r="BW160" s="74" t="s">
        <v>20</v>
      </c>
      <c r="BX160" s="74">
        <v>76</v>
      </c>
      <c r="BY160" s="74">
        <v>208</v>
      </c>
      <c r="BZ160" s="74">
        <v>440</v>
      </c>
      <c r="CA160" s="74">
        <v>217</v>
      </c>
      <c r="CB160" s="74">
        <v>0</v>
      </c>
      <c r="CC160" s="72">
        <v>941</v>
      </c>
      <c r="CD160" s="72">
        <v>386</v>
      </c>
      <c r="CE160" s="72">
        <v>45</v>
      </c>
      <c r="CF160" s="72">
        <v>27</v>
      </c>
      <c r="CG160" s="74" t="s">
        <v>20</v>
      </c>
      <c r="CH160" s="74">
        <v>16210</v>
      </c>
      <c r="CI160" s="74">
        <v>7116</v>
      </c>
      <c r="CJ160" s="74">
        <v>2903</v>
      </c>
      <c r="CK160" s="74">
        <v>4241</v>
      </c>
      <c r="CL160" s="74">
        <v>7748</v>
      </c>
      <c r="CM160" s="74">
        <v>532</v>
      </c>
      <c r="CN160" s="74">
        <v>6926</v>
      </c>
      <c r="CO160" s="74">
        <v>5493</v>
      </c>
      <c r="CP160" s="74">
        <v>446</v>
      </c>
      <c r="CQ160" s="74">
        <v>1533</v>
      </c>
      <c r="CR160" s="74">
        <v>835</v>
      </c>
    </row>
    <row r="161" spans="1:96" ht="15" customHeight="1" x14ac:dyDescent="0.25">
      <c r="A161" s="74" t="s">
        <v>19</v>
      </c>
      <c r="B161" s="74">
        <v>9551</v>
      </c>
      <c r="C161" s="74">
        <v>4541</v>
      </c>
      <c r="D161" s="74">
        <v>7649</v>
      </c>
      <c r="E161" s="74">
        <v>3755</v>
      </c>
      <c r="F161" s="74">
        <v>7848</v>
      </c>
      <c r="G161" s="74">
        <v>3876</v>
      </c>
      <c r="H161" s="74">
        <v>6158</v>
      </c>
      <c r="I161" s="74">
        <v>3085</v>
      </c>
      <c r="J161" s="74">
        <v>5095</v>
      </c>
      <c r="K161" s="74">
        <v>2662</v>
      </c>
      <c r="L161" s="71">
        <v>36301</v>
      </c>
      <c r="M161" s="71">
        <v>17919</v>
      </c>
      <c r="N161" s="74">
        <v>0</v>
      </c>
      <c r="O161" s="74">
        <v>0</v>
      </c>
      <c r="P161" s="74">
        <v>0</v>
      </c>
      <c r="Q161" s="74">
        <v>0</v>
      </c>
      <c r="R161" s="72">
        <v>0</v>
      </c>
      <c r="S161" s="72">
        <v>0</v>
      </c>
      <c r="T161" s="74" t="s">
        <v>19</v>
      </c>
      <c r="U161" s="74">
        <v>3020</v>
      </c>
      <c r="V161" s="74">
        <v>1358</v>
      </c>
      <c r="W161" s="74">
        <v>2264</v>
      </c>
      <c r="X161" s="74">
        <v>1048</v>
      </c>
      <c r="Y161" s="74">
        <v>2830</v>
      </c>
      <c r="Z161" s="74">
        <v>1331</v>
      </c>
      <c r="AA161" s="74">
        <v>1822</v>
      </c>
      <c r="AB161" s="74">
        <v>861</v>
      </c>
      <c r="AC161" s="74">
        <v>1819</v>
      </c>
      <c r="AD161" s="74">
        <v>955</v>
      </c>
      <c r="AE161" s="72">
        <v>11755</v>
      </c>
      <c r="AF161" s="72">
        <v>5553</v>
      </c>
      <c r="AG161" s="74">
        <v>0</v>
      </c>
      <c r="AH161" s="74">
        <v>0</v>
      </c>
      <c r="AI161" s="74">
        <v>0</v>
      </c>
      <c r="AJ161" s="74">
        <v>0</v>
      </c>
      <c r="AK161" s="72">
        <v>0</v>
      </c>
      <c r="AL161" s="72">
        <v>0</v>
      </c>
      <c r="AM161" s="74" t="s">
        <v>19</v>
      </c>
      <c r="AN161" s="74">
        <v>321</v>
      </c>
      <c r="AO161" s="74">
        <v>316</v>
      </c>
      <c r="AP161" s="74">
        <v>319</v>
      </c>
      <c r="AQ161" s="74">
        <v>306</v>
      </c>
      <c r="AR161" s="74">
        <v>298</v>
      </c>
      <c r="AS161" s="72">
        <v>1560</v>
      </c>
      <c r="AT161" s="74">
        <v>913</v>
      </c>
      <c r="AU161" s="74">
        <v>17</v>
      </c>
      <c r="AV161" s="74">
        <v>0</v>
      </c>
      <c r="AW161" s="74">
        <v>0</v>
      </c>
      <c r="AX161" s="74">
        <v>20</v>
      </c>
      <c r="AY161" s="74">
        <v>0</v>
      </c>
      <c r="AZ161" s="74">
        <v>300</v>
      </c>
      <c r="BA161" s="74" t="s">
        <v>19</v>
      </c>
      <c r="BB161" s="74">
        <v>58</v>
      </c>
      <c r="BC161" s="74">
        <v>7548</v>
      </c>
      <c r="BD161" s="74">
        <v>2598</v>
      </c>
      <c r="BE161" s="74">
        <v>845</v>
      </c>
      <c r="BF161" s="74">
        <v>118</v>
      </c>
      <c r="BG161" s="74">
        <v>641</v>
      </c>
      <c r="BH161" s="74">
        <v>239</v>
      </c>
      <c r="BI161" s="74">
        <v>1031</v>
      </c>
      <c r="BJ161" s="74" t="s">
        <v>19</v>
      </c>
      <c r="BK161" s="74">
        <v>3821</v>
      </c>
      <c r="BL161" s="74">
        <v>1960</v>
      </c>
      <c r="BM161" s="74">
        <v>3776</v>
      </c>
      <c r="BN161" s="74">
        <v>1934</v>
      </c>
      <c r="BO161" s="74">
        <v>1105</v>
      </c>
      <c r="BP161" s="74">
        <v>555</v>
      </c>
      <c r="BQ161" s="74">
        <v>3807</v>
      </c>
      <c r="BR161" s="74">
        <v>1959</v>
      </c>
      <c r="BS161" s="74">
        <v>3763</v>
      </c>
      <c r="BT161" s="74">
        <v>1933</v>
      </c>
      <c r="BU161" s="74">
        <v>832</v>
      </c>
      <c r="BV161" s="74">
        <v>300</v>
      </c>
      <c r="BW161" s="74" t="s">
        <v>19</v>
      </c>
      <c r="BX161" s="74">
        <v>88</v>
      </c>
      <c r="BY161" s="74">
        <v>181</v>
      </c>
      <c r="BZ161" s="74">
        <v>504</v>
      </c>
      <c r="CA161" s="74">
        <v>270</v>
      </c>
      <c r="CB161" s="74">
        <v>0</v>
      </c>
      <c r="CC161" s="72">
        <v>1043</v>
      </c>
      <c r="CD161" s="72">
        <v>282</v>
      </c>
      <c r="CE161" s="72">
        <v>12</v>
      </c>
      <c r="CF161" s="72">
        <v>5</v>
      </c>
      <c r="CG161" s="74" t="s">
        <v>19</v>
      </c>
      <c r="CH161" s="74">
        <v>26544</v>
      </c>
      <c r="CI161" s="74">
        <v>10057</v>
      </c>
      <c r="CJ161" s="74">
        <v>3987</v>
      </c>
      <c r="CK161" s="74">
        <v>7758</v>
      </c>
      <c r="CL161" s="74">
        <v>7768</v>
      </c>
      <c r="CM161" s="74">
        <v>326</v>
      </c>
      <c r="CN161" s="74">
        <v>7163</v>
      </c>
      <c r="CO161" s="74">
        <v>5383</v>
      </c>
      <c r="CP161" s="74">
        <v>609</v>
      </c>
      <c r="CQ161" s="74">
        <v>1791</v>
      </c>
      <c r="CR161" s="74">
        <v>873</v>
      </c>
    </row>
    <row r="162" spans="1:96" ht="15" customHeight="1" x14ac:dyDescent="0.25">
      <c r="A162" s="74" t="s">
        <v>18</v>
      </c>
      <c r="B162" s="74">
        <v>17279</v>
      </c>
      <c r="C162" s="74">
        <v>8249</v>
      </c>
      <c r="D162" s="74">
        <v>13761</v>
      </c>
      <c r="E162" s="74">
        <v>6784</v>
      </c>
      <c r="F162" s="74">
        <v>12587</v>
      </c>
      <c r="G162" s="74">
        <v>6166</v>
      </c>
      <c r="H162" s="74">
        <v>9910</v>
      </c>
      <c r="I162" s="74">
        <v>4989</v>
      </c>
      <c r="J162" s="74">
        <v>7385</v>
      </c>
      <c r="K162" s="74">
        <v>3760</v>
      </c>
      <c r="L162" s="71">
        <v>60922</v>
      </c>
      <c r="M162" s="71">
        <v>29948</v>
      </c>
      <c r="N162" s="74">
        <v>0</v>
      </c>
      <c r="O162" s="74">
        <v>0</v>
      </c>
      <c r="P162" s="74">
        <v>0</v>
      </c>
      <c r="Q162" s="74">
        <v>0</v>
      </c>
      <c r="R162" s="72">
        <v>0</v>
      </c>
      <c r="S162" s="72">
        <v>0</v>
      </c>
      <c r="T162" s="74" t="s">
        <v>18</v>
      </c>
      <c r="U162" s="74">
        <v>5966</v>
      </c>
      <c r="V162" s="74">
        <v>2687</v>
      </c>
      <c r="W162" s="74">
        <v>4210</v>
      </c>
      <c r="X162" s="74">
        <v>1942</v>
      </c>
      <c r="Y162" s="74">
        <v>4233</v>
      </c>
      <c r="Z162" s="74">
        <v>1954</v>
      </c>
      <c r="AA162" s="74">
        <v>2836</v>
      </c>
      <c r="AB162" s="74">
        <v>1348</v>
      </c>
      <c r="AC162" s="74">
        <v>2008</v>
      </c>
      <c r="AD162" s="74">
        <v>979</v>
      </c>
      <c r="AE162" s="72">
        <v>19253</v>
      </c>
      <c r="AF162" s="72">
        <v>8910</v>
      </c>
      <c r="AG162" s="74">
        <v>0</v>
      </c>
      <c r="AH162" s="74">
        <v>0</v>
      </c>
      <c r="AI162" s="74">
        <v>0</v>
      </c>
      <c r="AJ162" s="74">
        <v>0</v>
      </c>
      <c r="AK162" s="72">
        <v>0</v>
      </c>
      <c r="AL162" s="72">
        <v>0</v>
      </c>
      <c r="AM162" s="74" t="s">
        <v>18</v>
      </c>
      <c r="AN162" s="74">
        <v>455</v>
      </c>
      <c r="AO162" s="74">
        <v>443</v>
      </c>
      <c r="AP162" s="74">
        <v>449</v>
      </c>
      <c r="AQ162" s="74">
        <v>434</v>
      </c>
      <c r="AR162" s="74">
        <v>424</v>
      </c>
      <c r="AS162" s="72">
        <v>2205</v>
      </c>
      <c r="AT162" s="74">
        <v>1402</v>
      </c>
      <c r="AU162" s="74">
        <v>10</v>
      </c>
      <c r="AV162" s="74">
        <v>0</v>
      </c>
      <c r="AW162" s="74">
        <v>0</v>
      </c>
      <c r="AX162" s="74">
        <v>15</v>
      </c>
      <c r="AY162" s="74">
        <v>0</v>
      </c>
      <c r="AZ162" s="74">
        <v>431</v>
      </c>
      <c r="BA162" s="74" t="s">
        <v>18</v>
      </c>
      <c r="BB162" s="74">
        <v>15</v>
      </c>
      <c r="BC162" s="74">
        <v>11133</v>
      </c>
      <c r="BD162" s="74">
        <v>5133</v>
      </c>
      <c r="BE162" s="74">
        <v>1618</v>
      </c>
      <c r="BF162" s="74">
        <v>338</v>
      </c>
      <c r="BG162" s="74">
        <v>1149</v>
      </c>
      <c r="BH162" s="74">
        <v>560</v>
      </c>
      <c r="BI162" s="74">
        <v>1671</v>
      </c>
      <c r="BJ162" s="74" t="s">
        <v>18</v>
      </c>
      <c r="BK162" s="74">
        <v>6131</v>
      </c>
      <c r="BL162" s="74">
        <v>3089</v>
      </c>
      <c r="BM162" s="74">
        <v>6030</v>
      </c>
      <c r="BN162" s="74">
        <v>3042</v>
      </c>
      <c r="BO162" s="74">
        <v>3228</v>
      </c>
      <c r="BP162" s="74">
        <v>1660</v>
      </c>
      <c r="BQ162" s="74">
        <v>6106</v>
      </c>
      <c r="BR162" s="74">
        <v>3080</v>
      </c>
      <c r="BS162" s="74">
        <v>6008</v>
      </c>
      <c r="BT162" s="74">
        <v>3034</v>
      </c>
      <c r="BU162" s="74">
        <v>1989</v>
      </c>
      <c r="BV162" s="74">
        <v>433</v>
      </c>
      <c r="BW162" s="74" t="s">
        <v>18</v>
      </c>
      <c r="BX162" s="74">
        <v>122</v>
      </c>
      <c r="BY162" s="74">
        <v>260</v>
      </c>
      <c r="BZ162" s="74">
        <v>903</v>
      </c>
      <c r="CA162" s="74">
        <v>30</v>
      </c>
      <c r="CB162" s="74">
        <v>0</v>
      </c>
      <c r="CC162" s="72">
        <v>1315</v>
      </c>
      <c r="CD162" s="72">
        <v>339</v>
      </c>
      <c r="CE162" s="72">
        <v>18</v>
      </c>
      <c r="CF162" s="72">
        <v>6</v>
      </c>
      <c r="CG162" s="74" t="s">
        <v>18</v>
      </c>
      <c r="CH162" s="74">
        <v>44168</v>
      </c>
      <c r="CI162" s="74">
        <v>14851</v>
      </c>
      <c r="CJ162" s="74">
        <v>6359</v>
      </c>
      <c r="CK162" s="74">
        <v>11678</v>
      </c>
      <c r="CL162" s="74">
        <v>11352</v>
      </c>
      <c r="CM162" s="74">
        <v>583</v>
      </c>
      <c r="CN162" s="74">
        <v>9171</v>
      </c>
      <c r="CO162" s="74">
        <v>6754</v>
      </c>
      <c r="CP162" s="74">
        <v>769</v>
      </c>
      <c r="CQ162" s="74">
        <v>4114</v>
      </c>
      <c r="CR162" s="74">
        <v>1282</v>
      </c>
    </row>
    <row r="163" spans="1:96" ht="15" customHeight="1" x14ac:dyDescent="0.25">
      <c r="A163" s="74" t="s">
        <v>17</v>
      </c>
      <c r="B163" s="74">
        <v>11414</v>
      </c>
      <c r="C163" s="74">
        <v>5553</v>
      </c>
      <c r="D163" s="74">
        <v>7003</v>
      </c>
      <c r="E163" s="74">
        <v>3514</v>
      </c>
      <c r="F163" s="74">
        <v>6096</v>
      </c>
      <c r="G163" s="74">
        <v>3116</v>
      </c>
      <c r="H163" s="74">
        <v>3986</v>
      </c>
      <c r="I163" s="74">
        <v>1935</v>
      </c>
      <c r="J163" s="74">
        <v>3478</v>
      </c>
      <c r="K163" s="74">
        <v>1607</v>
      </c>
      <c r="L163" s="71">
        <v>31977</v>
      </c>
      <c r="M163" s="71">
        <v>15725</v>
      </c>
      <c r="N163" s="74">
        <v>0</v>
      </c>
      <c r="O163" s="74">
        <v>0</v>
      </c>
      <c r="P163" s="74">
        <v>0</v>
      </c>
      <c r="Q163" s="74">
        <v>0</v>
      </c>
      <c r="R163" s="72">
        <v>0</v>
      </c>
      <c r="S163" s="72">
        <v>0</v>
      </c>
      <c r="T163" s="74" t="s">
        <v>17</v>
      </c>
      <c r="U163" s="74">
        <v>3172</v>
      </c>
      <c r="V163" s="74">
        <v>1502</v>
      </c>
      <c r="W163" s="74">
        <v>1828</v>
      </c>
      <c r="X163" s="74">
        <v>904</v>
      </c>
      <c r="Y163" s="74">
        <v>1682</v>
      </c>
      <c r="Z163" s="74">
        <v>843</v>
      </c>
      <c r="AA163" s="74">
        <v>850</v>
      </c>
      <c r="AB163" s="74">
        <v>379</v>
      </c>
      <c r="AC163" s="74">
        <v>1039</v>
      </c>
      <c r="AD163" s="74">
        <v>464</v>
      </c>
      <c r="AE163" s="72">
        <v>8571</v>
      </c>
      <c r="AF163" s="72">
        <v>4092</v>
      </c>
      <c r="AG163" s="74">
        <v>0</v>
      </c>
      <c r="AH163" s="74">
        <v>0</v>
      </c>
      <c r="AI163" s="74">
        <v>0</v>
      </c>
      <c r="AJ163" s="74">
        <v>0</v>
      </c>
      <c r="AK163" s="72">
        <v>0</v>
      </c>
      <c r="AL163" s="72">
        <v>0</v>
      </c>
      <c r="AM163" s="74" t="s">
        <v>17</v>
      </c>
      <c r="AN163" s="74">
        <v>208</v>
      </c>
      <c r="AO163" s="74">
        <v>194</v>
      </c>
      <c r="AP163" s="74">
        <v>189</v>
      </c>
      <c r="AQ163" s="74">
        <v>166</v>
      </c>
      <c r="AR163" s="74">
        <v>151</v>
      </c>
      <c r="AS163" s="72">
        <v>908</v>
      </c>
      <c r="AT163" s="74">
        <v>465</v>
      </c>
      <c r="AU163" s="74">
        <v>2</v>
      </c>
      <c r="AV163" s="74">
        <v>0</v>
      </c>
      <c r="AW163" s="74">
        <v>0</v>
      </c>
      <c r="AX163" s="74">
        <v>71</v>
      </c>
      <c r="AY163" s="74">
        <v>0</v>
      </c>
      <c r="AZ163" s="74">
        <v>159</v>
      </c>
      <c r="BA163" s="74" t="s">
        <v>17</v>
      </c>
      <c r="BB163" s="74">
        <v>0</v>
      </c>
      <c r="BC163" s="74">
        <v>4842</v>
      </c>
      <c r="BD163" s="74">
        <v>1173</v>
      </c>
      <c r="BE163" s="74">
        <v>197</v>
      </c>
      <c r="BF163" s="74">
        <v>4</v>
      </c>
      <c r="BG163" s="74">
        <v>350</v>
      </c>
      <c r="BH163" s="74">
        <v>168</v>
      </c>
      <c r="BI163" s="74">
        <v>541</v>
      </c>
      <c r="BJ163" s="74" t="s">
        <v>17</v>
      </c>
      <c r="BK163" s="74">
        <v>2569</v>
      </c>
      <c r="BL163" s="74">
        <v>1181</v>
      </c>
      <c r="BM163" s="74">
        <v>2416</v>
      </c>
      <c r="BN163" s="74">
        <v>1107</v>
      </c>
      <c r="BO163" s="74">
        <v>887</v>
      </c>
      <c r="BP163" s="74">
        <v>375</v>
      </c>
      <c r="BQ163" s="74">
        <v>2532</v>
      </c>
      <c r="BR163" s="74">
        <v>1170</v>
      </c>
      <c r="BS163" s="74">
        <v>2389</v>
      </c>
      <c r="BT163" s="74">
        <v>1103</v>
      </c>
      <c r="BU163" s="74">
        <v>638</v>
      </c>
      <c r="BV163" s="74">
        <v>159</v>
      </c>
      <c r="BW163" s="74" t="s">
        <v>17</v>
      </c>
      <c r="BX163" s="74">
        <v>49</v>
      </c>
      <c r="BY163" s="74">
        <v>195</v>
      </c>
      <c r="BZ163" s="74">
        <v>275</v>
      </c>
      <c r="CA163" s="74">
        <v>33</v>
      </c>
      <c r="CB163" s="74">
        <v>0</v>
      </c>
      <c r="CC163" s="72">
        <v>552</v>
      </c>
      <c r="CD163" s="72">
        <v>200</v>
      </c>
      <c r="CE163" s="72">
        <v>12</v>
      </c>
      <c r="CF163" s="72">
        <v>4</v>
      </c>
      <c r="CG163" s="74" t="s">
        <v>17</v>
      </c>
      <c r="CH163" s="74">
        <v>19060</v>
      </c>
      <c r="CI163" s="74">
        <v>5681</v>
      </c>
      <c r="CJ163" s="74">
        <v>2416</v>
      </c>
      <c r="CK163" s="74">
        <v>3653</v>
      </c>
      <c r="CL163" s="74">
        <v>4791</v>
      </c>
      <c r="CM163" s="74">
        <v>111</v>
      </c>
      <c r="CN163" s="74">
        <v>4406</v>
      </c>
      <c r="CO163" s="74">
        <v>3559</v>
      </c>
      <c r="CP163" s="74">
        <v>299</v>
      </c>
      <c r="CQ163" s="74">
        <v>762</v>
      </c>
      <c r="CR163" s="74">
        <v>64</v>
      </c>
    </row>
    <row r="164" spans="1:96" ht="15" customHeight="1" x14ac:dyDescent="0.25">
      <c r="A164" s="74" t="s">
        <v>16</v>
      </c>
      <c r="B164" s="74">
        <v>20706</v>
      </c>
      <c r="C164" s="74">
        <v>9978</v>
      </c>
      <c r="D164" s="74">
        <v>15357</v>
      </c>
      <c r="E164" s="74">
        <v>7464</v>
      </c>
      <c r="F164" s="74">
        <v>14398</v>
      </c>
      <c r="G164" s="74">
        <v>7057</v>
      </c>
      <c r="H164" s="74">
        <v>10965</v>
      </c>
      <c r="I164" s="74">
        <v>5610</v>
      </c>
      <c r="J164" s="74">
        <v>9714</v>
      </c>
      <c r="K164" s="74">
        <v>4907</v>
      </c>
      <c r="L164" s="71">
        <v>71140</v>
      </c>
      <c r="M164" s="71">
        <v>35016</v>
      </c>
      <c r="N164" s="74">
        <v>0</v>
      </c>
      <c r="O164" s="74">
        <v>0</v>
      </c>
      <c r="P164" s="74">
        <v>0</v>
      </c>
      <c r="Q164" s="74">
        <v>0</v>
      </c>
      <c r="R164" s="72">
        <v>0</v>
      </c>
      <c r="S164" s="72">
        <v>0</v>
      </c>
      <c r="T164" s="74" t="s">
        <v>16</v>
      </c>
      <c r="U164" s="74">
        <v>6643</v>
      </c>
      <c r="V164" s="74">
        <v>3061</v>
      </c>
      <c r="W164" s="74">
        <v>4649</v>
      </c>
      <c r="X164" s="74">
        <v>2183</v>
      </c>
      <c r="Y164" s="74">
        <v>5015</v>
      </c>
      <c r="Z164" s="74">
        <v>2400</v>
      </c>
      <c r="AA164" s="74">
        <v>3292</v>
      </c>
      <c r="AB164" s="74">
        <v>1638</v>
      </c>
      <c r="AC164" s="74">
        <v>4012</v>
      </c>
      <c r="AD164" s="74">
        <v>2008</v>
      </c>
      <c r="AE164" s="72">
        <v>23611</v>
      </c>
      <c r="AF164" s="72">
        <v>11290</v>
      </c>
      <c r="AG164" s="74">
        <v>0</v>
      </c>
      <c r="AH164" s="74">
        <v>0</v>
      </c>
      <c r="AI164" s="74">
        <v>0</v>
      </c>
      <c r="AJ164" s="74">
        <v>0</v>
      </c>
      <c r="AK164" s="72">
        <v>0</v>
      </c>
      <c r="AL164" s="72">
        <v>0</v>
      </c>
      <c r="AM164" s="74" t="s">
        <v>16</v>
      </c>
      <c r="AN164" s="74">
        <v>616</v>
      </c>
      <c r="AO164" s="74">
        <v>594</v>
      </c>
      <c r="AP164" s="74">
        <v>594</v>
      </c>
      <c r="AQ164" s="74">
        <v>561</v>
      </c>
      <c r="AR164" s="74">
        <v>532</v>
      </c>
      <c r="AS164" s="72">
        <v>2897</v>
      </c>
      <c r="AT164" s="74">
        <v>1759</v>
      </c>
      <c r="AU164" s="74">
        <v>6</v>
      </c>
      <c r="AV164" s="74">
        <v>0</v>
      </c>
      <c r="AW164" s="74">
        <v>0</v>
      </c>
      <c r="AX164" s="74">
        <v>63</v>
      </c>
      <c r="AY164" s="74">
        <v>0</v>
      </c>
      <c r="AZ164" s="74">
        <v>558</v>
      </c>
      <c r="BA164" s="74" t="s">
        <v>16</v>
      </c>
      <c r="BB164" s="74">
        <v>25</v>
      </c>
      <c r="BC164" s="74">
        <v>14849</v>
      </c>
      <c r="BD164" s="74">
        <v>3742</v>
      </c>
      <c r="BE164" s="74">
        <v>1394</v>
      </c>
      <c r="BF164" s="74">
        <v>306</v>
      </c>
      <c r="BG164" s="74">
        <v>1301</v>
      </c>
      <c r="BH164" s="74">
        <v>396</v>
      </c>
      <c r="BI164" s="74">
        <v>2191</v>
      </c>
      <c r="BJ164" s="74" t="s">
        <v>16</v>
      </c>
      <c r="BK164" s="74">
        <v>7883</v>
      </c>
      <c r="BL164" s="74">
        <v>3949</v>
      </c>
      <c r="BM164" s="74">
        <v>7755</v>
      </c>
      <c r="BN164" s="74">
        <v>3879</v>
      </c>
      <c r="BO164" s="74">
        <v>2099</v>
      </c>
      <c r="BP164" s="74">
        <v>992</v>
      </c>
      <c r="BQ164" s="74">
        <v>7868</v>
      </c>
      <c r="BR164" s="74">
        <v>3946</v>
      </c>
      <c r="BS164" s="74">
        <v>7741</v>
      </c>
      <c r="BT164" s="74">
        <v>3876</v>
      </c>
      <c r="BU164" s="74">
        <v>1673</v>
      </c>
      <c r="BV164" s="74">
        <v>563</v>
      </c>
      <c r="BW164" s="74" t="s">
        <v>16</v>
      </c>
      <c r="BX164" s="74">
        <v>176</v>
      </c>
      <c r="BY164" s="74">
        <v>264</v>
      </c>
      <c r="BZ164" s="74">
        <v>1092</v>
      </c>
      <c r="CA164" s="74">
        <v>519</v>
      </c>
      <c r="CB164" s="74">
        <v>0</v>
      </c>
      <c r="CC164" s="72">
        <v>2051</v>
      </c>
      <c r="CD164" s="72">
        <v>540</v>
      </c>
      <c r="CE164" s="72">
        <v>37</v>
      </c>
      <c r="CF164" s="72">
        <v>18</v>
      </c>
      <c r="CG164" s="74" t="s">
        <v>16</v>
      </c>
      <c r="CH164" s="74">
        <v>27789</v>
      </c>
      <c r="CI164" s="74">
        <v>14131</v>
      </c>
      <c r="CJ164" s="74">
        <v>4194</v>
      </c>
      <c r="CK164" s="74">
        <v>8839</v>
      </c>
      <c r="CL164" s="74">
        <v>10706</v>
      </c>
      <c r="CM164" s="74">
        <v>357</v>
      </c>
      <c r="CN164" s="74">
        <v>9666</v>
      </c>
      <c r="CO164" s="74">
        <v>18702</v>
      </c>
      <c r="CP164" s="74">
        <v>788</v>
      </c>
      <c r="CQ164" s="74">
        <v>3403</v>
      </c>
      <c r="CR164" s="74">
        <v>2042</v>
      </c>
    </row>
    <row r="165" spans="1:96" ht="15" customHeight="1" x14ac:dyDescent="0.25">
      <c r="A165" s="74" t="s">
        <v>15</v>
      </c>
      <c r="B165" s="74">
        <v>15634</v>
      </c>
      <c r="C165" s="74">
        <v>7786</v>
      </c>
      <c r="D165" s="74">
        <v>11104</v>
      </c>
      <c r="E165" s="74">
        <v>5612</v>
      </c>
      <c r="F165" s="74">
        <v>9698</v>
      </c>
      <c r="G165" s="74">
        <v>5115</v>
      </c>
      <c r="H165" s="74">
        <v>6658</v>
      </c>
      <c r="I165" s="74">
        <v>3558</v>
      </c>
      <c r="J165" s="74">
        <v>5309</v>
      </c>
      <c r="K165" s="74">
        <v>2746</v>
      </c>
      <c r="L165" s="71">
        <v>48403</v>
      </c>
      <c r="M165" s="71">
        <v>24817</v>
      </c>
      <c r="N165" s="74">
        <v>0</v>
      </c>
      <c r="O165" s="74">
        <v>0</v>
      </c>
      <c r="P165" s="74">
        <v>0</v>
      </c>
      <c r="Q165" s="74">
        <v>0</v>
      </c>
      <c r="R165" s="72">
        <v>0</v>
      </c>
      <c r="S165" s="72">
        <v>0</v>
      </c>
      <c r="T165" s="74" t="s">
        <v>15</v>
      </c>
      <c r="U165" s="74">
        <v>4387</v>
      </c>
      <c r="V165" s="74">
        <v>2055</v>
      </c>
      <c r="W165" s="74">
        <v>3216</v>
      </c>
      <c r="X165" s="74">
        <v>1646</v>
      </c>
      <c r="Y165" s="74">
        <v>2862</v>
      </c>
      <c r="Z165" s="74">
        <v>1474</v>
      </c>
      <c r="AA165" s="74">
        <v>1684</v>
      </c>
      <c r="AB165" s="74">
        <v>907</v>
      </c>
      <c r="AC165" s="74">
        <v>1582</v>
      </c>
      <c r="AD165" s="74">
        <v>800</v>
      </c>
      <c r="AE165" s="72">
        <v>13731</v>
      </c>
      <c r="AF165" s="72">
        <v>6882</v>
      </c>
      <c r="AG165" s="74">
        <v>0</v>
      </c>
      <c r="AH165" s="74">
        <v>0</v>
      </c>
      <c r="AI165" s="74">
        <v>0</v>
      </c>
      <c r="AJ165" s="74">
        <v>0</v>
      </c>
      <c r="AK165" s="72">
        <v>0</v>
      </c>
      <c r="AL165" s="72">
        <v>0</v>
      </c>
      <c r="AM165" s="74" t="s">
        <v>15</v>
      </c>
      <c r="AN165" s="74">
        <v>326</v>
      </c>
      <c r="AO165" s="74">
        <v>311</v>
      </c>
      <c r="AP165" s="74">
        <v>309</v>
      </c>
      <c r="AQ165" s="74">
        <v>283</v>
      </c>
      <c r="AR165" s="74">
        <v>270</v>
      </c>
      <c r="AS165" s="72">
        <v>1499</v>
      </c>
      <c r="AT165" s="74">
        <v>804</v>
      </c>
      <c r="AU165" s="74">
        <v>0</v>
      </c>
      <c r="AV165" s="74">
        <v>0</v>
      </c>
      <c r="AW165" s="74">
        <v>0</v>
      </c>
      <c r="AX165" s="74">
        <v>32</v>
      </c>
      <c r="AY165" s="74">
        <v>0</v>
      </c>
      <c r="AZ165" s="74">
        <v>282</v>
      </c>
      <c r="BA165" s="74" t="s">
        <v>15</v>
      </c>
      <c r="BB165" s="74">
        <v>3</v>
      </c>
      <c r="BC165" s="74">
        <v>7663</v>
      </c>
      <c r="BD165" s="74">
        <v>1670</v>
      </c>
      <c r="BE165" s="74">
        <v>401</v>
      </c>
      <c r="BF165" s="74">
        <v>72</v>
      </c>
      <c r="BG165" s="74">
        <v>562</v>
      </c>
      <c r="BH165" s="74">
        <v>160</v>
      </c>
      <c r="BI165" s="74">
        <v>859</v>
      </c>
      <c r="BJ165" s="74" t="s">
        <v>15</v>
      </c>
      <c r="BK165" s="74">
        <v>3501</v>
      </c>
      <c r="BL165" s="74">
        <v>1826</v>
      </c>
      <c r="BM165" s="74">
        <v>3347</v>
      </c>
      <c r="BN165" s="74">
        <v>1742</v>
      </c>
      <c r="BO165" s="74">
        <v>1093</v>
      </c>
      <c r="BP165" s="74">
        <v>567</v>
      </c>
      <c r="BQ165" s="74">
        <v>3489</v>
      </c>
      <c r="BR165" s="74">
        <v>1825</v>
      </c>
      <c r="BS165" s="74">
        <v>3337</v>
      </c>
      <c r="BT165" s="74">
        <v>1742</v>
      </c>
      <c r="BU165" s="74">
        <v>782</v>
      </c>
      <c r="BV165" s="74">
        <v>285</v>
      </c>
      <c r="BW165" s="74" t="s">
        <v>15</v>
      </c>
      <c r="BX165" s="74">
        <v>79</v>
      </c>
      <c r="BY165" s="74">
        <v>216</v>
      </c>
      <c r="BZ165" s="74">
        <v>549</v>
      </c>
      <c r="CA165" s="74">
        <v>228</v>
      </c>
      <c r="CB165" s="74">
        <v>0</v>
      </c>
      <c r="CC165" s="72">
        <v>1072</v>
      </c>
      <c r="CD165" s="72">
        <v>290</v>
      </c>
      <c r="CE165" s="72">
        <v>18</v>
      </c>
      <c r="CF165" s="72">
        <v>6</v>
      </c>
      <c r="CG165" s="74" t="s">
        <v>15</v>
      </c>
      <c r="CH165" s="74">
        <v>29518</v>
      </c>
      <c r="CI165" s="74">
        <v>8675</v>
      </c>
      <c r="CJ165" s="74">
        <v>2610</v>
      </c>
      <c r="CK165" s="74">
        <v>5531</v>
      </c>
      <c r="CL165" s="74">
        <v>7996</v>
      </c>
      <c r="CM165" s="74">
        <v>294</v>
      </c>
      <c r="CN165" s="74">
        <v>7467</v>
      </c>
      <c r="CO165" s="74">
        <v>5743</v>
      </c>
      <c r="CP165" s="74">
        <v>456</v>
      </c>
      <c r="CQ165" s="74">
        <v>1450</v>
      </c>
      <c r="CR165" s="74">
        <v>305</v>
      </c>
    </row>
    <row r="166" spans="1:96" s="39" customFormat="1" ht="15" customHeight="1" x14ac:dyDescent="0.25">
      <c r="A166" s="72" t="s">
        <v>14</v>
      </c>
      <c r="B166" s="72"/>
      <c r="C166" s="72"/>
      <c r="D166" s="72"/>
      <c r="E166" s="72"/>
      <c r="F166" s="72"/>
      <c r="G166" s="72"/>
      <c r="H166" s="72"/>
      <c r="I166" s="72"/>
      <c r="J166" s="72"/>
      <c r="K166" s="72"/>
      <c r="L166" s="71"/>
      <c r="M166" s="71"/>
      <c r="N166" s="72"/>
      <c r="O166" s="72"/>
      <c r="P166" s="72"/>
      <c r="Q166" s="72"/>
      <c r="R166" s="72"/>
      <c r="S166" s="72"/>
      <c r="T166" s="72" t="s">
        <v>14</v>
      </c>
      <c r="U166" s="74"/>
      <c r="V166" s="74"/>
      <c r="W166" s="74"/>
      <c r="X166" s="74"/>
      <c r="Y166" s="74"/>
      <c r="Z166" s="74"/>
      <c r="AA166" s="74"/>
      <c r="AB166" s="74"/>
      <c r="AC166" s="74"/>
      <c r="AD166" s="74"/>
      <c r="AE166" s="72"/>
      <c r="AF166" s="72"/>
      <c r="AG166" s="72"/>
      <c r="AH166" s="72"/>
      <c r="AI166" s="72"/>
      <c r="AJ166" s="72"/>
      <c r="AK166" s="72"/>
      <c r="AL166" s="72"/>
      <c r="AM166" s="72" t="s">
        <v>14</v>
      </c>
      <c r="AN166" s="72"/>
      <c r="AO166" s="72"/>
      <c r="AP166" s="72"/>
      <c r="AQ166" s="72"/>
      <c r="AR166" s="72"/>
      <c r="AS166" s="72"/>
      <c r="AT166" s="72"/>
      <c r="AU166" s="72"/>
      <c r="AV166" s="72"/>
      <c r="AW166" s="72"/>
      <c r="AX166" s="72"/>
      <c r="AY166" s="72"/>
      <c r="AZ166" s="72"/>
      <c r="BA166" s="72" t="s">
        <v>14</v>
      </c>
      <c r="BB166" s="72"/>
      <c r="BC166" s="72"/>
      <c r="BD166" s="72"/>
      <c r="BE166" s="72"/>
      <c r="BF166" s="72"/>
      <c r="BG166" s="72"/>
      <c r="BH166" s="72"/>
      <c r="BI166" s="72"/>
      <c r="BJ166" s="72" t="s">
        <v>14</v>
      </c>
      <c r="BK166" s="72"/>
      <c r="BL166" s="72"/>
      <c r="BM166" s="72"/>
      <c r="BN166" s="72"/>
      <c r="BO166" s="72"/>
      <c r="BP166" s="72"/>
      <c r="BQ166" s="72"/>
      <c r="BR166" s="72"/>
      <c r="BS166" s="72"/>
      <c r="BT166" s="72"/>
      <c r="BU166" s="72"/>
      <c r="BV166" s="72"/>
      <c r="BW166" s="72" t="s">
        <v>14</v>
      </c>
      <c r="BX166" s="72"/>
      <c r="BY166" s="72"/>
      <c r="BZ166" s="72"/>
      <c r="CA166" s="72"/>
      <c r="CB166" s="72"/>
      <c r="CC166" s="72"/>
      <c r="CD166" s="71"/>
      <c r="CE166" s="72"/>
      <c r="CF166" s="72"/>
      <c r="CG166" s="72" t="s">
        <v>14</v>
      </c>
      <c r="CH166" s="72"/>
      <c r="CI166" s="72"/>
      <c r="CJ166" s="72"/>
      <c r="CK166" s="72"/>
      <c r="CL166" s="72"/>
      <c r="CM166" s="72"/>
      <c r="CN166" s="72"/>
      <c r="CO166" s="72"/>
      <c r="CP166" s="72"/>
      <c r="CQ166" s="72"/>
      <c r="CR166" s="72"/>
    </row>
    <row r="167" spans="1:96" ht="15" customHeight="1" x14ac:dyDescent="0.25">
      <c r="A167" s="74" t="s">
        <v>13</v>
      </c>
      <c r="B167" s="74">
        <v>10333</v>
      </c>
      <c r="C167" s="74">
        <v>4906</v>
      </c>
      <c r="D167" s="74">
        <v>8230</v>
      </c>
      <c r="E167" s="74">
        <v>3856</v>
      </c>
      <c r="F167" s="74">
        <v>7607</v>
      </c>
      <c r="G167" s="74">
        <v>3632</v>
      </c>
      <c r="H167" s="74">
        <v>6267</v>
      </c>
      <c r="I167" s="74">
        <v>3140</v>
      </c>
      <c r="J167" s="74">
        <v>4918</v>
      </c>
      <c r="K167" s="74">
        <v>2548</v>
      </c>
      <c r="L167" s="71">
        <v>37355</v>
      </c>
      <c r="M167" s="71">
        <v>18082</v>
      </c>
      <c r="N167" s="74">
        <v>0</v>
      </c>
      <c r="O167" s="74">
        <v>0</v>
      </c>
      <c r="P167" s="74">
        <v>0</v>
      </c>
      <c r="Q167" s="74">
        <v>0</v>
      </c>
      <c r="R167" s="72">
        <v>0</v>
      </c>
      <c r="S167" s="72">
        <v>0</v>
      </c>
      <c r="T167" s="74" t="s">
        <v>13</v>
      </c>
      <c r="U167" s="74">
        <v>2054</v>
      </c>
      <c r="V167" s="72">
        <v>949</v>
      </c>
      <c r="W167" s="74">
        <v>1529</v>
      </c>
      <c r="X167" s="72">
        <v>600</v>
      </c>
      <c r="Y167" s="74">
        <v>1594</v>
      </c>
      <c r="Z167" s="72">
        <v>685</v>
      </c>
      <c r="AA167" s="74">
        <v>1048</v>
      </c>
      <c r="AB167" s="72">
        <v>465</v>
      </c>
      <c r="AC167" s="74">
        <v>1155</v>
      </c>
      <c r="AD167" s="72">
        <v>594</v>
      </c>
      <c r="AE167" s="72">
        <v>7380</v>
      </c>
      <c r="AF167" s="72">
        <v>3293</v>
      </c>
      <c r="AG167" s="74">
        <v>0</v>
      </c>
      <c r="AH167" s="74">
        <v>0</v>
      </c>
      <c r="AI167" s="74">
        <v>0</v>
      </c>
      <c r="AJ167" s="74">
        <v>0</v>
      </c>
      <c r="AK167" s="72">
        <v>0</v>
      </c>
      <c r="AL167" s="72">
        <v>0</v>
      </c>
      <c r="AM167" s="74" t="s">
        <v>13</v>
      </c>
      <c r="AN167" s="74">
        <v>208</v>
      </c>
      <c r="AO167" s="74">
        <v>199</v>
      </c>
      <c r="AP167" s="74">
        <v>198</v>
      </c>
      <c r="AQ167" s="74">
        <v>190</v>
      </c>
      <c r="AR167" s="74">
        <v>189</v>
      </c>
      <c r="AS167" s="72">
        <v>984</v>
      </c>
      <c r="AT167" s="74">
        <v>759</v>
      </c>
      <c r="AU167" s="74">
        <v>20</v>
      </c>
      <c r="AV167" s="74">
        <v>0</v>
      </c>
      <c r="AW167" s="74">
        <v>0</v>
      </c>
      <c r="AX167" s="74">
        <v>27</v>
      </c>
      <c r="AY167" s="74">
        <v>0</v>
      </c>
      <c r="AZ167" s="74">
        <v>176</v>
      </c>
      <c r="BA167" s="74" t="s">
        <v>13</v>
      </c>
      <c r="BB167" s="74">
        <v>10</v>
      </c>
      <c r="BC167" s="74">
        <v>5114</v>
      </c>
      <c r="BD167" s="74">
        <v>2965</v>
      </c>
      <c r="BE167" s="74">
        <v>931</v>
      </c>
      <c r="BF167" s="74">
        <v>233</v>
      </c>
      <c r="BG167" s="74">
        <v>727</v>
      </c>
      <c r="BH167" s="74">
        <v>529</v>
      </c>
      <c r="BI167" s="74">
        <v>949</v>
      </c>
      <c r="BJ167" s="74" t="s">
        <v>13</v>
      </c>
      <c r="BK167" s="74">
        <v>4127</v>
      </c>
      <c r="BL167" s="74">
        <v>2156</v>
      </c>
      <c r="BM167" s="74">
        <v>4070</v>
      </c>
      <c r="BN167" s="74">
        <v>2132</v>
      </c>
      <c r="BO167" s="74">
        <v>1881</v>
      </c>
      <c r="BP167" s="74">
        <v>983</v>
      </c>
      <c r="BQ167" s="74">
        <v>4118</v>
      </c>
      <c r="BR167" s="74">
        <v>2152</v>
      </c>
      <c r="BS167" s="74">
        <v>4063</v>
      </c>
      <c r="BT167" s="74">
        <v>2129</v>
      </c>
      <c r="BU167" s="74">
        <v>1056</v>
      </c>
      <c r="BV167" s="74">
        <v>176</v>
      </c>
      <c r="BW167" s="74" t="s">
        <v>13</v>
      </c>
      <c r="BX167" s="74">
        <v>129</v>
      </c>
      <c r="BY167" s="74">
        <v>195</v>
      </c>
      <c r="BZ167" s="74">
        <v>365</v>
      </c>
      <c r="CA167" s="74">
        <v>92</v>
      </c>
      <c r="CB167" s="74">
        <v>13</v>
      </c>
      <c r="CC167" s="72">
        <v>794</v>
      </c>
      <c r="CD167" s="72">
        <v>521</v>
      </c>
      <c r="CE167" s="72">
        <v>22</v>
      </c>
      <c r="CF167" s="72">
        <v>12</v>
      </c>
      <c r="CG167" s="74" t="s">
        <v>13</v>
      </c>
      <c r="CH167" s="74">
        <v>30306</v>
      </c>
      <c r="CI167" s="74">
        <v>13721</v>
      </c>
      <c r="CJ167" s="74">
        <v>1036</v>
      </c>
      <c r="CK167" s="74">
        <v>10280</v>
      </c>
      <c r="CL167" s="74">
        <v>10640</v>
      </c>
      <c r="CM167" s="74">
        <v>420</v>
      </c>
      <c r="CN167" s="74">
        <v>9766</v>
      </c>
      <c r="CO167" s="74">
        <v>7972</v>
      </c>
      <c r="CP167" s="74">
        <v>146</v>
      </c>
      <c r="CQ167" s="74">
        <v>1496</v>
      </c>
      <c r="CR167" s="74">
        <v>1106</v>
      </c>
    </row>
    <row r="168" spans="1:96" ht="15" customHeight="1" x14ac:dyDescent="0.25">
      <c r="A168" s="74" t="s">
        <v>12</v>
      </c>
      <c r="B168" s="74">
        <v>17735</v>
      </c>
      <c r="C168" s="74">
        <v>8484</v>
      </c>
      <c r="D168" s="74">
        <v>12305</v>
      </c>
      <c r="E168" s="74">
        <v>5851</v>
      </c>
      <c r="F168" s="74">
        <v>10838</v>
      </c>
      <c r="G168" s="74">
        <v>5216</v>
      </c>
      <c r="H168" s="74">
        <v>8511</v>
      </c>
      <c r="I168" s="74">
        <v>4222</v>
      </c>
      <c r="J168" s="74">
        <v>6430</v>
      </c>
      <c r="K168" s="74">
        <v>3333</v>
      </c>
      <c r="L168" s="71">
        <v>55819</v>
      </c>
      <c r="M168" s="71">
        <v>27106</v>
      </c>
      <c r="N168" s="74">
        <v>0</v>
      </c>
      <c r="O168" s="74">
        <v>0</v>
      </c>
      <c r="P168" s="74">
        <v>0</v>
      </c>
      <c r="Q168" s="74">
        <v>0</v>
      </c>
      <c r="R168" s="72">
        <v>0</v>
      </c>
      <c r="S168" s="72">
        <v>0</v>
      </c>
      <c r="T168" s="74" t="s">
        <v>12</v>
      </c>
      <c r="U168" s="74">
        <v>4061</v>
      </c>
      <c r="V168" s="74">
        <v>1795</v>
      </c>
      <c r="W168" s="74">
        <v>2333</v>
      </c>
      <c r="X168" s="74">
        <v>969</v>
      </c>
      <c r="Y168" s="74">
        <v>2355</v>
      </c>
      <c r="Z168" s="74">
        <v>995</v>
      </c>
      <c r="AA168" s="74">
        <v>1662</v>
      </c>
      <c r="AB168" s="74">
        <v>776</v>
      </c>
      <c r="AC168" s="74">
        <v>1333</v>
      </c>
      <c r="AD168" s="74">
        <v>700</v>
      </c>
      <c r="AE168" s="72">
        <v>11744</v>
      </c>
      <c r="AF168" s="72">
        <v>5235</v>
      </c>
      <c r="AG168" s="74">
        <v>0</v>
      </c>
      <c r="AH168" s="74">
        <v>0</v>
      </c>
      <c r="AI168" s="74">
        <v>0</v>
      </c>
      <c r="AJ168" s="74">
        <v>0</v>
      </c>
      <c r="AK168" s="72">
        <v>0</v>
      </c>
      <c r="AL168" s="72">
        <v>0</v>
      </c>
      <c r="AM168" s="74" t="s">
        <v>12</v>
      </c>
      <c r="AN168" s="74">
        <v>345</v>
      </c>
      <c r="AO168" s="74">
        <v>320</v>
      </c>
      <c r="AP168" s="74">
        <v>319</v>
      </c>
      <c r="AQ168" s="74">
        <v>308</v>
      </c>
      <c r="AR168" s="74">
        <v>301</v>
      </c>
      <c r="AS168" s="72">
        <v>1593</v>
      </c>
      <c r="AT168" s="74">
        <v>1106</v>
      </c>
      <c r="AU168" s="74">
        <v>22</v>
      </c>
      <c r="AV168" s="74">
        <v>0</v>
      </c>
      <c r="AW168" s="74">
        <v>0</v>
      </c>
      <c r="AX168" s="74">
        <v>26</v>
      </c>
      <c r="AY168" s="74">
        <v>1</v>
      </c>
      <c r="AZ168" s="74">
        <v>303</v>
      </c>
      <c r="BA168" s="74" t="s">
        <v>12</v>
      </c>
      <c r="BB168" s="74">
        <v>10</v>
      </c>
      <c r="BC168" s="74">
        <v>6287</v>
      </c>
      <c r="BD168" s="74">
        <v>3373</v>
      </c>
      <c r="BE168" s="74">
        <v>2875</v>
      </c>
      <c r="BF168" s="74">
        <v>702</v>
      </c>
      <c r="BG168" s="74">
        <v>1030</v>
      </c>
      <c r="BH168" s="74">
        <v>710</v>
      </c>
      <c r="BI168" s="74">
        <v>1254</v>
      </c>
      <c r="BJ168" s="74" t="s">
        <v>12</v>
      </c>
      <c r="BK168" s="74">
        <v>5044</v>
      </c>
      <c r="BL168" s="74">
        <v>2563</v>
      </c>
      <c r="BM168" s="74">
        <v>4921</v>
      </c>
      <c r="BN168" s="74">
        <v>2515</v>
      </c>
      <c r="BO168" s="74">
        <v>2717</v>
      </c>
      <c r="BP168" s="74">
        <v>1387</v>
      </c>
      <c r="BQ168" s="74">
        <v>5011</v>
      </c>
      <c r="BR168" s="74">
        <v>2553</v>
      </c>
      <c r="BS168" s="74">
        <v>4889</v>
      </c>
      <c r="BT168" s="74">
        <v>2507</v>
      </c>
      <c r="BU168" s="74">
        <v>1568</v>
      </c>
      <c r="BV168" s="74">
        <v>303</v>
      </c>
      <c r="BW168" s="74" t="s">
        <v>12</v>
      </c>
      <c r="BX168" s="74">
        <v>133</v>
      </c>
      <c r="BY168" s="74">
        <v>222</v>
      </c>
      <c r="BZ168" s="74">
        <v>647</v>
      </c>
      <c r="CA168" s="74">
        <v>80</v>
      </c>
      <c r="CB168" s="74">
        <v>95</v>
      </c>
      <c r="CC168" s="72">
        <v>1177</v>
      </c>
      <c r="CD168" s="72">
        <v>619</v>
      </c>
      <c r="CE168" s="72">
        <v>10</v>
      </c>
      <c r="CF168" s="72">
        <v>2</v>
      </c>
      <c r="CG168" s="74" t="s">
        <v>12</v>
      </c>
      <c r="CH168" s="74">
        <v>35111</v>
      </c>
      <c r="CI168" s="74">
        <v>16943</v>
      </c>
      <c r="CJ168" s="74">
        <v>3581</v>
      </c>
      <c r="CK168" s="74">
        <v>15453</v>
      </c>
      <c r="CL168" s="74">
        <v>16430</v>
      </c>
      <c r="CM168" s="74">
        <v>255</v>
      </c>
      <c r="CN168" s="74">
        <v>14909</v>
      </c>
      <c r="CO168" s="74">
        <v>13603</v>
      </c>
      <c r="CP168" s="74">
        <v>309</v>
      </c>
      <c r="CQ168" s="74">
        <v>3268</v>
      </c>
      <c r="CR168" s="74">
        <v>2319</v>
      </c>
    </row>
    <row r="169" spans="1:96" ht="15" customHeight="1" x14ac:dyDescent="0.25">
      <c r="A169" s="74" t="s">
        <v>11</v>
      </c>
      <c r="B169" s="74">
        <v>4132</v>
      </c>
      <c r="C169" s="74">
        <v>1910</v>
      </c>
      <c r="D169" s="74">
        <v>3397</v>
      </c>
      <c r="E169" s="74">
        <v>1578</v>
      </c>
      <c r="F169" s="74">
        <v>3620</v>
      </c>
      <c r="G169" s="74">
        <v>1715</v>
      </c>
      <c r="H169" s="74">
        <v>3278</v>
      </c>
      <c r="I169" s="74">
        <v>1669</v>
      </c>
      <c r="J169" s="74">
        <v>3232</v>
      </c>
      <c r="K169" s="74">
        <v>1582</v>
      </c>
      <c r="L169" s="71">
        <v>17659</v>
      </c>
      <c r="M169" s="71">
        <v>8454</v>
      </c>
      <c r="N169" s="74">
        <v>0</v>
      </c>
      <c r="O169" s="74">
        <v>0</v>
      </c>
      <c r="P169" s="74">
        <v>0</v>
      </c>
      <c r="Q169" s="74">
        <v>0</v>
      </c>
      <c r="R169" s="72">
        <v>0</v>
      </c>
      <c r="S169" s="72">
        <v>0</v>
      </c>
      <c r="T169" s="74" t="s">
        <v>11</v>
      </c>
      <c r="U169" s="74">
        <v>879</v>
      </c>
      <c r="V169" s="74">
        <v>356</v>
      </c>
      <c r="W169" s="74">
        <v>664</v>
      </c>
      <c r="X169" s="74">
        <v>257</v>
      </c>
      <c r="Y169" s="74">
        <v>904</v>
      </c>
      <c r="Z169" s="74">
        <v>355</v>
      </c>
      <c r="AA169" s="74">
        <v>759</v>
      </c>
      <c r="AB169" s="74">
        <v>369</v>
      </c>
      <c r="AC169" s="74">
        <v>967</v>
      </c>
      <c r="AD169" s="74">
        <v>455</v>
      </c>
      <c r="AE169" s="72">
        <v>4173</v>
      </c>
      <c r="AF169" s="72">
        <v>1792</v>
      </c>
      <c r="AG169" s="74">
        <v>0</v>
      </c>
      <c r="AH169" s="74">
        <v>0</v>
      </c>
      <c r="AI169" s="74">
        <v>0</v>
      </c>
      <c r="AJ169" s="74">
        <v>0</v>
      </c>
      <c r="AK169" s="72">
        <v>0</v>
      </c>
      <c r="AL169" s="72">
        <v>0</v>
      </c>
      <c r="AM169" s="74" t="s">
        <v>11</v>
      </c>
      <c r="AN169" s="74">
        <v>94</v>
      </c>
      <c r="AO169" s="74">
        <v>80</v>
      </c>
      <c r="AP169" s="74">
        <v>80</v>
      </c>
      <c r="AQ169" s="74">
        <v>77</v>
      </c>
      <c r="AR169" s="74">
        <v>83</v>
      </c>
      <c r="AS169" s="72">
        <v>414</v>
      </c>
      <c r="AT169" s="74">
        <v>290</v>
      </c>
      <c r="AU169" s="74">
        <v>153</v>
      </c>
      <c r="AV169" s="74">
        <v>0</v>
      </c>
      <c r="AW169" s="74">
        <v>0</v>
      </c>
      <c r="AX169" s="74">
        <v>8</v>
      </c>
      <c r="AY169" s="74">
        <v>5</v>
      </c>
      <c r="AZ169" s="74">
        <v>53</v>
      </c>
      <c r="BA169" s="74" t="s">
        <v>11</v>
      </c>
      <c r="BB169" s="74">
        <v>100</v>
      </c>
      <c r="BC169" s="74">
        <v>4709</v>
      </c>
      <c r="BD169" s="74">
        <v>615</v>
      </c>
      <c r="BE169" s="74">
        <v>253</v>
      </c>
      <c r="BF169" s="74">
        <v>7</v>
      </c>
      <c r="BG169" s="74">
        <v>332</v>
      </c>
      <c r="BH169" s="74">
        <v>286</v>
      </c>
      <c r="BI169" s="74">
        <v>385</v>
      </c>
      <c r="BJ169" s="74" t="s">
        <v>11</v>
      </c>
      <c r="BK169" s="74">
        <v>2937</v>
      </c>
      <c r="BL169" s="74">
        <v>1487</v>
      </c>
      <c r="BM169" s="74">
        <v>2869</v>
      </c>
      <c r="BN169" s="74">
        <v>1454</v>
      </c>
      <c r="BO169" s="74">
        <v>1491</v>
      </c>
      <c r="BP169" s="74">
        <v>790</v>
      </c>
      <c r="BQ169" s="74">
        <v>2960</v>
      </c>
      <c r="BR169" s="74">
        <v>1497</v>
      </c>
      <c r="BS169" s="74">
        <v>2893</v>
      </c>
      <c r="BT169" s="74">
        <v>1465</v>
      </c>
      <c r="BU169" s="74">
        <v>662</v>
      </c>
      <c r="BV169" s="74">
        <v>64</v>
      </c>
      <c r="BW169" s="74" t="s">
        <v>11</v>
      </c>
      <c r="BX169" s="74">
        <v>89</v>
      </c>
      <c r="BY169" s="74">
        <v>184</v>
      </c>
      <c r="BZ169" s="74">
        <v>68</v>
      </c>
      <c r="CA169" s="74">
        <v>4</v>
      </c>
      <c r="CB169" s="74">
        <v>67</v>
      </c>
      <c r="CC169" s="72">
        <v>412</v>
      </c>
      <c r="CD169" s="72">
        <v>352</v>
      </c>
      <c r="CE169" s="72">
        <v>104</v>
      </c>
      <c r="CF169" s="72">
        <v>60</v>
      </c>
      <c r="CG169" s="74" t="s">
        <v>11</v>
      </c>
      <c r="CH169" s="74">
        <v>10721</v>
      </c>
      <c r="CI169" s="74">
        <v>3780</v>
      </c>
      <c r="CJ169" s="74">
        <v>663</v>
      </c>
      <c r="CK169" s="74">
        <v>4925</v>
      </c>
      <c r="CL169" s="74">
        <v>5139</v>
      </c>
      <c r="CM169" s="74">
        <v>33</v>
      </c>
      <c r="CN169" s="74">
        <v>4712</v>
      </c>
      <c r="CO169" s="74">
        <v>4726</v>
      </c>
      <c r="CP169" s="74">
        <v>66</v>
      </c>
      <c r="CQ169" s="74">
        <v>561</v>
      </c>
      <c r="CR169" s="74">
        <v>728</v>
      </c>
    </row>
    <row r="170" spans="1:96" ht="15" customHeight="1" x14ac:dyDescent="0.25">
      <c r="A170" s="74" t="s">
        <v>10</v>
      </c>
      <c r="B170" s="74">
        <v>17131</v>
      </c>
      <c r="C170" s="74">
        <v>8165</v>
      </c>
      <c r="D170" s="74">
        <v>12662</v>
      </c>
      <c r="E170" s="74">
        <v>5953</v>
      </c>
      <c r="F170" s="74">
        <v>11876</v>
      </c>
      <c r="G170" s="74">
        <v>5666</v>
      </c>
      <c r="H170" s="74">
        <v>9224</v>
      </c>
      <c r="I170" s="74">
        <v>4593</v>
      </c>
      <c r="J170" s="74">
        <v>7544</v>
      </c>
      <c r="K170" s="74">
        <v>3876</v>
      </c>
      <c r="L170" s="71">
        <v>58437</v>
      </c>
      <c r="M170" s="71">
        <v>28253</v>
      </c>
      <c r="N170" s="74">
        <v>0</v>
      </c>
      <c r="O170" s="74">
        <v>0</v>
      </c>
      <c r="P170" s="74">
        <v>0</v>
      </c>
      <c r="Q170" s="74">
        <v>0</v>
      </c>
      <c r="R170" s="72">
        <v>0</v>
      </c>
      <c r="S170" s="72">
        <v>0</v>
      </c>
      <c r="T170" s="74" t="s">
        <v>10</v>
      </c>
      <c r="U170" s="74">
        <v>3666</v>
      </c>
      <c r="V170" s="74">
        <v>1616</v>
      </c>
      <c r="W170" s="74">
        <v>2665</v>
      </c>
      <c r="X170" s="74">
        <v>1087</v>
      </c>
      <c r="Y170" s="74">
        <v>2788</v>
      </c>
      <c r="Z170" s="74">
        <v>1153</v>
      </c>
      <c r="AA170" s="74">
        <v>1918</v>
      </c>
      <c r="AB170" s="74">
        <v>896</v>
      </c>
      <c r="AC170" s="74">
        <v>2075</v>
      </c>
      <c r="AD170" s="74">
        <v>1046</v>
      </c>
      <c r="AE170" s="72">
        <v>13112</v>
      </c>
      <c r="AF170" s="72">
        <v>5798</v>
      </c>
      <c r="AG170" s="74">
        <v>0</v>
      </c>
      <c r="AH170" s="74">
        <v>0</v>
      </c>
      <c r="AI170" s="74">
        <v>0</v>
      </c>
      <c r="AJ170" s="74">
        <v>0</v>
      </c>
      <c r="AK170" s="72">
        <v>0</v>
      </c>
      <c r="AL170" s="72">
        <v>0</v>
      </c>
      <c r="AM170" s="74" t="s">
        <v>10</v>
      </c>
      <c r="AN170" s="74">
        <v>287</v>
      </c>
      <c r="AO170" s="74">
        <v>266</v>
      </c>
      <c r="AP170" s="74">
        <v>259</v>
      </c>
      <c r="AQ170" s="74">
        <v>249</v>
      </c>
      <c r="AR170" s="74">
        <v>254</v>
      </c>
      <c r="AS170" s="72">
        <v>1315</v>
      </c>
      <c r="AT170" s="74">
        <v>1021</v>
      </c>
      <c r="AU170" s="74">
        <v>28</v>
      </c>
      <c r="AV170" s="74">
        <v>0</v>
      </c>
      <c r="AW170" s="74">
        <v>0</v>
      </c>
      <c r="AX170" s="74">
        <v>49</v>
      </c>
      <c r="AY170" s="74">
        <v>1</v>
      </c>
      <c r="AZ170" s="74">
        <v>233</v>
      </c>
      <c r="BA170" s="74" t="s">
        <v>10</v>
      </c>
      <c r="BB170" s="74">
        <v>76</v>
      </c>
      <c r="BC170" s="74">
        <v>12908</v>
      </c>
      <c r="BD170" s="74">
        <v>1761</v>
      </c>
      <c r="BE170" s="74">
        <v>1578</v>
      </c>
      <c r="BF170" s="74">
        <v>363</v>
      </c>
      <c r="BG170" s="74">
        <v>1056</v>
      </c>
      <c r="BH170" s="74">
        <v>861</v>
      </c>
      <c r="BI170" s="74">
        <v>1509</v>
      </c>
      <c r="BJ170" s="74" t="s">
        <v>10</v>
      </c>
      <c r="BK170" s="74">
        <v>6037</v>
      </c>
      <c r="BL170" s="74">
        <v>3164</v>
      </c>
      <c r="BM170" s="74">
        <v>5848</v>
      </c>
      <c r="BN170" s="74">
        <v>3078</v>
      </c>
      <c r="BO170" s="74">
        <v>2484</v>
      </c>
      <c r="BP170" s="74">
        <v>1291</v>
      </c>
      <c r="BQ170" s="74">
        <v>6195</v>
      </c>
      <c r="BR170" s="74">
        <v>3257</v>
      </c>
      <c r="BS170" s="74">
        <v>6005</v>
      </c>
      <c r="BT170" s="74">
        <v>3169</v>
      </c>
      <c r="BU170" s="74">
        <v>1396</v>
      </c>
      <c r="BV170" s="74">
        <v>313</v>
      </c>
      <c r="BW170" s="74" t="s">
        <v>10</v>
      </c>
      <c r="BX170" s="74">
        <v>159</v>
      </c>
      <c r="BY170" s="74">
        <v>194</v>
      </c>
      <c r="BZ170" s="74">
        <v>609</v>
      </c>
      <c r="CA170" s="74">
        <v>0</v>
      </c>
      <c r="CB170" s="74">
        <v>138</v>
      </c>
      <c r="CC170" s="72">
        <v>1100</v>
      </c>
      <c r="CD170" s="72">
        <v>629</v>
      </c>
      <c r="CE170" s="72">
        <v>26</v>
      </c>
      <c r="CF170" s="72">
        <v>11</v>
      </c>
      <c r="CG170" s="74" t="s">
        <v>10</v>
      </c>
      <c r="CH170" s="74">
        <v>24847</v>
      </c>
      <c r="CI170" s="74">
        <v>17304</v>
      </c>
      <c r="CJ170" s="74">
        <v>2054</v>
      </c>
      <c r="CK170" s="74">
        <v>11142</v>
      </c>
      <c r="CL170" s="74">
        <v>14727</v>
      </c>
      <c r="CM170" s="74">
        <v>364</v>
      </c>
      <c r="CN170" s="74">
        <v>13437</v>
      </c>
      <c r="CO170" s="74">
        <v>11148</v>
      </c>
      <c r="CP170" s="74">
        <v>286</v>
      </c>
      <c r="CQ170" s="74">
        <v>2043</v>
      </c>
      <c r="CR170" s="74">
        <v>3102</v>
      </c>
    </row>
    <row r="171" spans="1:96" ht="15" customHeight="1" x14ac:dyDescent="0.25">
      <c r="A171" s="74" t="s">
        <v>9</v>
      </c>
      <c r="B171" s="74">
        <v>14438</v>
      </c>
      <c r="C171" s="74">
        <v>6939</v>
      </c>
      <c r="D171" s="74">
        <v>10218</v>
      </c>
      <c r="E171" s="74">
        <v>4938</v>
      </c>
      <c r="F171" s="74">
        <v>9037</v>
      </c>
      <c r="G171" s="74">
        <v>4365</v>
      </c>
      <c r="H171" s="74">
        <v>6930</v>
      </c>
      <c r="I171" s="74">
        <v>3318</v>
      </c>
      <c r="J171" s="74">
        <v>4592</v>
      </c>
      <c r="K171" s="74">
        <v>2261</v>
      </c>
      <c r="L171" s="71">
        <v>45215</v>
      </c>
      <c r="M171" s="71">
        <v>21821</v>
      </c>
      <c r="N171" s="74">
        <v>0</v>
      </c>
      <c r="O171" s="74">
        <v>0</v>
      </c>
      <c r="P171" s="74">
        <v>0</v>
      </c>
      <c r="Q171" s="74">
        <v>0</v>
      </c>
      <c r="R171" s="72">
        <v>0</v>
      </c>
      <c r="S171" s="72">
        <v>0</v>
      </c>
      <c r="T171" s="74" t="s">
        <v>9</v>
      </c>
      <c r="U171" s="74">
        <v>4016</v>
      </c>
      <c r="V171" s="74">
        <v>1843</v>
      </c>
      <c r="W171" s="74">
        <v>2509</v>
      </c>
      <c r="X171" s="74">
        <v>1155</v>
      </c>
      <c r="Y171" s="74">
        <v>2277</v>
      </c>
      <c r="Z171" s="74">
        <v>1022</v>
      </c>
      <c r="AA171" s="74">
        <v>1631</v>
      </c>
      <c r="AB171" s="74">
        <v>774</v>
      </c>
      <c r="AC171" s="74">
        <v>988</v>
      </c>
      <c r="AD171" s="74">
        <v>488</v>
      </c>
      <c r="AE171" s="72">
        <v>11421</v>
      </c>
      <c r="AF171" s="72">
        <v>5282</v>
      </c>
      <c r="AG171" s="74">
        <v>0</v>
      </c>
      <c r="AH171" s="74">
        <v>0</v>
      </c>
      <c r="AI171" s="74">
        <v>0</v>
      </c>
      <c r="AJ171" s="74">
        <v>0</v>
      </c>
      <c r="AK171" s="72">
        <v>0</v>
      </c>
      <c r="AL171" s="72">
        <v>0</v>
      </c>
      <c r="AM171" s="74" t="s">
        <v>9</v>
      </c>
      <c r="AN171" s="74">
        <v>302</v>
      </c>
      <c r="AO171" s="74">
        <v>282</v>
      </c>
      <c r="AP171" s="74">
        <v>293</v>
      </c>
      <c r="AQ171" s="74">
        <v>274</v>
      </c>
      <c r="AR171" s="74">
        <v>257</v>
      </c>
      <c r="AS171" s="72">
        <v>1408</v>
      </c>
      <c r="AT171" s="74">
        <v>923</v>
      </c>
      <c r="AU171" s="74">
        <v>29</v>
      </c>
      <c r="AV171" s="74">
        <v>0</v>
      </c>
      <c r="AW171" s="74">
        <v>0</v>
      </c>
      <c r="AX171" s="74">
        <v>44</v>
      </c>
      <c r="AY171" s="74">
        <v>0</v>
      </c>
      <c r="AZ171" s="74">
        <v>249</v>
      </c>
      <c r="BA171" s="74" t="s">
        <v>9</v>
      </c>
      <c r="BB171" s="74">
        <v>21</v>
      </c>
      <c r="BC171" s="74">
        <v>9286</v>
      </c>
      <c r="BD171" s="74">
        <v>3681</v>
      </c>
      <c r="BE171" s="74">
        <v>2022</v>
      </c>
      <c r="BF171" s="74">
        <v>837</v>
      </c>
      <c r="BG171" s="74">
        <v>1282</v>
      </c>
      <c r="BH171" s="74">
        <v>754</v>
      </c>
      <c r="BI171" s="74">
        <v>1726</v>
      </c>
      <c r="BJ171" s="74" t="s">
        <v>9</v>
      </c>
      <c r="BK171" s="74">
        <v>3761</v>
      </c>
      <c r="BL171" s="74">
        <v>1860</v>
      </c>
      <c r="BM171" s="74">
        <v>3704</v>
      </c>
      <c r="BN171" s="74">
        <v>1833</v>
      </c>
      <c r="BO171" s="74">
        <v>2153</v>
      </c>
      <c r="BP171" s="74">
        <v>1076</v>
      </c>
      <c r="BQ171" s="74">
        <v>3759</v>
      </c>
      <c r="BR171" s="74">
        <v>1864</v>
      </c>
      <c r="BS171" s="74">
        <v>3701</v>
      </c>
      <c r="BT171" s="74">
        <v>1836</v>
      </c>
      <c r="BU171" s="74">
        <v>1295</v>
      </c>
      <c r="BV171" s="74">
        <v>256</v>
      </c>
      <c r="BW171" s="74" t="s">
        <v>9</v>
      </c>
      <c r="BX171" s="74">
        <v>91</v>
      </c>
      <c r="BY171" s="74">
        <v>172</v>
      </c>
      <c r="BZ171" s="74">
        <v>588</v>
      </c>
      <c r="CA171" s="74">
        <v>0</v>
      </c>
      <c r="CB171" s="74">
        <v>211</v>
      </c>
      <c r="CC171" s="72">
        <v>1062</v>
      </c>
      <c r="CD171" s="72">
        <v>499</v>
      </c>
      <c r="CE171" s="72">
        <v>22</v>
      </c>
      <c r="CF171" s="72">
        <v>12</v>
      </c>
      <c r="CG171" s="74" t="s">
        <v>9</v>
      </c>
      <c r="CH171" s="74">
        <v>19374</v>
      </c>
      <c r="CI171" s="74">
        <v>11558</v>
      </c>
      <c r="CJ171" s="74">
        <v>1075</v>
      </c>
      <c r="CK171" s="74">
        <v>8860</v>
      </c>
      <c r="CL171" s="74">
        <v>9685</v>
      </c>
      <c r="CM171" s="74">
        <v>193</v>
      </c>
      <c r="CN171" s="74">
        <v>8723</v>
      </c>
      <c r="CO171" s="74">
        <v>7524</v>
      </c>
      <c r="CP171" s="74">
        <v>129</v>
      </c>
      <c r="CQ171" s="74">
        <v>1576</v>
      </c>
      <c r="CR171" s="74">
        <v>1563</v>
      </c>
    </row>
    <row r="172" spans="1:96" ht="15" customHeight="1" x14ac:dyDescent="0.25">
      <c r="A172" s="74" t="s">
        <v>8</v>
      </c>
      <c r="B172" s="74">
        <v>7216</v>
      </c>
      <c r="C172" s="74">
        <v>3429</v>
      </c>
      <c r="D172" s="74">
        <v>5499</v>
      </c>
      <c r="E172" s="74">
        <v>2667</v>
      </c>
      <c r="F172" s="74">
        <v>5186</v>
      </c>
      <c r="G172" s="74">
        <v>2443</v>
      </c>
      <c r="H172" s="74">
        <v>4247</v>
      </c>
      <c r="I172" s="74">
        <v>2069</v>
      </c>
      <c r="J172" s="74">
        <v>3210</v>
      </c>
      <c r="K172" s="74">
        <v>1696</v>
      </c>
      <c r="L172" s="71">
        <v>25358</v>
      </c>
      <c r="M172" s="71">
        <v>12304</v>
      </c>
      <c r="N172" s="74">
        <v>0</v>
      </c>
      <c r="O172" s="74">
        <v>0</v>
      </c>
      <c r="P172" s="74">
        <v>0</v>
      </c>
      <c r="Q172" s="74">
        <v>0</v>
      </c>
      <c r="R172" s="72">
        <v>0</v>
      </c>
      <c r="S172" s="72">
        <v>0</v>
      </c>
      <c r="T172" s="74" t="s">
        <v>8</v>
      </c>
      <c r="U172" s="74">
        <v>1392</v>
      </c>
      <c r="V172" s="74">
        <v>571</v>
      </c>
      <c r="W172" s="74">
        <v>1168</v>
      </c>
      <c r="X172" s="74">
        <v>489</v>
      </c>
      <c r="Y172" s="74">
        <v>1183</v>
      </c>
      <c r="Z172" s="74">
        <v>487</v>
      </c>
      <c r="AA172" s="74">
        <v>811</v>
      </c>
      <c r="AB172" s="74">
        <v>371</v>
      </c>
      <c r="AC172" s="74">
        <v>627</v>
      </c>
      <c r="AD172" s="74">
        <v>311</v>
      </c>
      <c r="AE172" s="72">
        <v>5181</v>
      </c>
      <c r="AF172" s="72">
        <v>2229</v>
      </c>
      <c r="AG172" s="74">
        <v>0</v>
      </c>
      <c r="AH172" s="74">
        <v>0</v>
      </c>
      <c r="AI172" s="74">
        <v>0</v>
      </c>
      <c r="AJ172" s="74">
        <v>0</v>
      </c>
      <c r="AK172" s="72">
        <v>0</v>
      </c>
      <c r="AL172" s="72">
        <v>0</v>
      </c>
      <c r="AM172" s="74" t="s">
        <v>8</v>
      </c>
      <c r="AN172" s="74">
        <v>169</v>
      </c>
      <c r="AO172" s="74">
        <v>157</v>
      </c>
      <c r="AP172" s="74">
        <v>157</v>
      </c>
      <c r="AQ172" s="74">
        <v>154</v>
      </c>
      <c r="AR172" s="74">
        <v>153</v>
      </c>
      <c r="AS172" s="72">
        <v>790</v>
      </c>
      <c r="AT172" s="74">
        <v>537</v>
      </c>
      <c r="AU172" s="74">
        <v>19</v>
      </c>
      <c r="AV172" s="74">
        <v>0</v>
      </c>
      <c r="AW172" s="74">
        <v>0</v>
      </c>
      <c r="AX172" s="74">
        <v>43</v>
      </c>
      <c r="AY172" s="74">
        <v>1</v>
      </c>
      <c r="AZ172" s="74">
        <v>149</v>
      </c>
      <c r="BA172" s="74" t="s">
        <v>8</v>
      </c>
      <c r="BB172" s="74">
        <v>24</v>
      </c>
      <c r="BC172" s="74">
        <v>5755</v>
      </c>
      <c r="BD172" s="74">
        <v>1710</v>
      </c>
      <c r="BE172" s="74">
        <v>590</v>
      </c>
      <c r="BF172" s="74">
        <v>159</v>
      </c>
      <c r="BG172" s="74">
        <v>582</v>
      </c>
      <c r="BH172" s="74">
        <v>466</v>
      </c>
      <c r="BI172" s="74">
        <v>644</v>
      </c>
      <c r="BJ172" s="74" t="s">
        <v>8</v>
      </c>
      <c r="BK172" s="74">
        <v>2649</v>
      </c>
      <c r="BL172" s="74">
        <v>1392</v>
      </c>
      <c r="BM172" s="74">
        <v>2610</v>
      </c>
      <c r="BN172" s="74">
        <v>1375</v>
      </c>
      <c r="BO172" s="74">
        <v>1532</v>
      </c>
      <c r="BP172" s="74">
        <v>825</v>
      </c>
      <c r="BQ172" s="74">
        <v>2656</v>
      </c>
      <c r="BR172" s="74">
        <v>1396</v>
      </c>
      <c r="BS172" s="74">
        <v>2616</v>
      </c>
      <c r="BT172" s="74">
        <v>1379</v>
      </c>
      <c r="BU172" s="74">
        <v>751</v>
      </c>
      <c r="BV172" s="74">
        <v>154</v>
      </c>
      <c r="BW172" s="74" t="s">
        <v>8</v>
      </c>
      <c r="BX172" s="74">
        <v>87</v>
      </c>
      <c r="BY172" s="74">
        <v>179</v>
      </c>
      <c r="BZ172" s="74">
        <v>252</v>
      </c>
      <c r="CA172" s="74">
        <v>29</v>
      </c>
      <c r="CB172" s="74">
        <v>69</v>
      </c>
      <c r="CC172" s="72">
        <v>616</v>
      </c>
      <c r="CD172" s="72">
        <v>311</v>
      </c>
      <c r="CE172" s="72">
        <v>10</v>
      </c>
      <c r="CF172" s="72">
        <v>4</v>
      </c>
      <c r="CG172" s="74" t="s">
        <v>8</v>
      </c>
      <c r="CH172" s="74">
        <v>22896</v>
      </c>
      <c r="CI172" s="74">
        <v>12432</v>
      </c>
      <c r="CJ172" s="74">
        <v>6613</v>
      </c>
      <c r="CK172" s="74">
        <v>12906</v>
      </c>
      <c r="CL172" s="74">
        <v>11886</v>
      </c>
      <c r="CM172" s="74">
        <v>269</v>
      </c>
      <c r="CN172" s="74">
        <v>11574</v>
      </c>
      <c r="CO172" s="74">
        <v>11308</v>
      </c>
      <c r="CP172" s="74">
        <v>367</v>
      </c>
      <c r="CQ172" s="74">
        <v>1252</v>
      </c>
      <c r="CR172" s="74">
        <v>988</v>
      </c>
    </row>
    <row r="173" spans="1:96" ht="15" customHeight="1" x14ac:dyDescent="0.25">
      <c r="A173" s="74" t="s">
        <v>7</v>
      </c>
      <c r="B173" s="74">
        <v>10268</v>
      </c>
      <c r="C173" s="74">
        <v>4970</v>
      </c>
      <c r="D173" s="74">
        <v>7067</v>
      </c>
      <c r="E173" s="74">
        <v>3541</v>
      </c>
      <c r="F173" s="74">
        <v>6054</v>
      </c>
      <c r="G173" s="74">
        <v>2914</v>
      </c>
      <c r="H173" s="74">
        <v>4396</v>
      </c>
      <c r="I173" s="74">
        <v>2198</v>
      </c>
      <c r="J173" s="74">
        <v>3160</v>
      </c>
      <c r="K173" s="74">
        <v>1551</v>
      </c>
      <c r="L173" s="71">
        <v>30945</v>
      </c>
      <c r="M173" s="71">
        <v>15174</v>
      </c>
      <c r="N173" s="74">
        <v>0</v>
      </c>
      <c r="O173" s="74">
        <v>0</v>
      </c>
      <c r="P173" s="74">
        <v>0</v>
      </c>
      <c r="Q173" s="74">
        <v>0</v>
      </c>
      <c r="R173" s="72">
        <v>0</v>
      </c>
      <c r="S173" s="72">
        <v>0</v>
      </c>
      <c r="T173" s="74" t="s">
        <v>7</v>
      </c>
      <c r="U173" s="74">
        <v>2534</v>
      </c>
      <c r="V173" s="74">
        <v>1170</v>
      </c>
      <c r="W173" s="74">
        <v>1610</v>
      </c>
      <c r="X173" s="74">
        <v>756</v>
      </c>
      <c r="Y173" s="74">
        <v>1506</v>
      </c>
      <c r="Z173" s="74">
        <v>704</v>
      </c>
      <c r="AA173" s="74">
        <v>1011</v>
      </c>
      <c r="AB173" s="74">
        <v>460</v>
      </c>
      <c r="AC173" s="74">
        <v>757</v>
      </c>
      <c r="AD173" s="74">
        <v>375</v>
      </c>
      <c r="AE173" s="72">
        <v>7418</v>
      </c>
      <c r="AF173" s="72">
        <v>3465</v>
      </c>
      <c r="AG173" s="74">
        <v>0</v>
      </c>
      <c r="AH173" s="74">
        <v>0</v>
      </c>
      <c r="AI173" s="74">
        <v>0</v>
      </c>
      <c r="AJ173" s="74">
        <v>0</v>
      </c>
      <c r="AK173" s="72">
        <v>0</v>
      </c>
      <c r="AL173" s="72">
        <v>0</v>
      </c>
      <c r="AM173" s="74" t="s">
        <v>7</v>
      </c>
      <c r="AN173" s="74">
        <v>187</v>
      </c>
      <c r="AO173" s="74">
        <v>176</v>
      </c>
      <c r="AP173" s="74">
        <v>167</v>
      </c>
      <c r="AQ173" s="74">
        <v>163</v>
      </c>
      <c r="AR173" s="74">
        <v>161</v>
      </c>
      <c r="AS173" s="72">
        <v>854</v>
      </c>
      <c r="AT173" s="74">
        <v>568</v>
      </c>
      <c r="AU173" s="74">
        <v>0</v>
      </c>
      <c r="AV173" s="74">
        <v>0</v>
      </c>
      <c r="AW173" s="74">
        <v>0</v>
      </c>
      <c r="AX173" s="74">
        <v>26</v>
      </c>
      <c r="AY173" s="74">
        <v>0</v>
      </c>
      <c r="AZ173" s="74">
        <v>153</v>
      </c>
      <c r="BA173" s="74" t="s">
        <v>7</v>
      </c>
      <c r="BB173" s="74">
        <v>0</v>
      </c>
      <c r="BC173" s="74">
        <v>3546</v>
      </c>
      <c r="BD173" s="74">
        <v>1448</v>
      </c>
      <c r="BE173" s="74">
        <v>721</v>
      </c>
      <c r="BF173" s="74">
        <v>264</v>
      </c>
      <c r="BG173" s="74">
        <v>493</v>
      </c>
      <c r="BH173" s="74">
        <v>245</v>
      </c>
      <c r="BI173" s="74">
        <v>633</v>
      </c>
      <c r="BJ173" s="74" t="s">
        <v>7</v>
      </c>
      <c r="BK173" s="74">
        <v>2415</v>
      </c>
      <c r="BL173" s="74">
        <v>1200</v>
      </c>
      <c r="BM173" s="74">
        <v>2360</v>
      </c>
      <c r="BN173" s="74">
        <v>1182</v>
      </c>
      <c r="BO173" s="74">
        <v>1141</v>
      </c>
      <c r="BP173" s="74">
        <v>600</v>
      </c>
      <c r="BQ173" s="74">
        <v>2395</v>
      </c>
      <c r="BR173" s="74">
        <v>1197</v>
      </c>
      <c r="BS173" s="74">
        <v>2343</v>
      </c>
      <c r="BT173" s="74">
        <v>1180</v>
      </c>
      <c r="BU173" s="74">
        <v>672</v>
      </c>
      <c r="BV173" s="74">
        <v>153</v>
      </c>
      <c r="BW173" s="74" t="s">
        <v>7</v>
      </c>
      <c r="BX173" s="74">
        <v>48</v>
      </c>
      <c r="BY173" s="74">
        <v>171</v>
      </c>
      <c r="BZ173" s="74">
        <v>293</v>
      </c>
      <c r="CA173" s="74">
        <v>0</v>
      </c>
      <c r="CB173" s="74">
        <v>134</v>
      </c>
      <c r="CC173" s="72">
        <v>646</v>
      </c>
      <c r="CD173" s="72">
        <v>290</v>
      </c>
      <c r="CE173" s="72">
        <v>4</v>
      </c>
      <c r="CF173" s="72">
        <v>3</v>
      </c>
      <c r="CG173" s="74" t="s">
        <v>7</v>
      </c>
      <c r="CH173" s="74">
        <v>11582</v>
      </c>
      <c r="CI173" s="74">
        <v>5881</v>
      </c>
      <c r="CJ173" s="74">
        <v>474</v>
      </c>
      <c r="CK173" s="74">
        <v>4435</v>
      </c>
      <c r="CL173" s="74">
        <v>5347</v>
      </c>
      <c r="CM173" s="74">
        <v>106</v>
      </c>
      <c r="CN173" s="74">
        <v>5395</v>
      </c>
      <c r="CO173" s="74">
        <v>4870</v>
      </c>
      <c r="CP173" s="74">
        <v>87</v>
      </c>
      <c r="CQ173" s="74">
        <v>1895</v>
      </c>
      <c r="CR173" s="74">
        <v>440</v>
      </c>
    </row>
    <row r="174" spans="1:96" s="39" customFormat="1" ht="15" customHeight="1" x14ac:dyDescent="0.25">
      <c r="A174" s="72" t="s">
        <v>6</v>
      </c>
      <c r="B174" s="72"/>
      <c r="C174" s="72"/>
      <c r="D174" s="72"/>
      <c r="E174" s="72"/>
      <c r="F174" s="72"/>
      <c r="G174" s="72"/>
      <c r="H174" s="72"/>
      <c r="I174" s="72"/>
      <c r="J174" s="72"/>
      <c r="K174" s="72"/>
      <c r="L174" s="71"/>
      <c r="M174" s="71"/>
      <c r="N174" s="72"/>
      <c r="O174" s="72"/>
      <c r="P174" s="72"/>
      <c r="Q174" s="72"/>
      <c r="R174" s="72"/>
      <c r="S174" s="72"/>
      <c r="T174" s="72" t="s">
        <v>6</v>
      </c>
      <c r="U174" s="74"/>
      <c r="V174" s="74"/>
      <c r="W174" s="74"/>
      <c r="X174" s="74"/>
      <c r="Y174" s="74"/>
      <c r="Z174" s="74"/>
      <c r="AA174" s="74"/>
      <c r="AB174" s="74"/>
      <c r="AC174" s="74"/>
      <c r="AD174" s="74"/>
      <c r="AE174" s="72"/>
      <c r="AF174" s="72"/>
      <c r="AG174" s="72"/>
      <c r="AH174" s="72"/>
      <c r="AI174" s="72"/>
      <c r="AJ174" s="72"/>
      <c r="AK174" s="72"/>
      <c r="AL174" s="72"/>
      <c r="AM174" s="72" t="s">
        <v>6</v>
      </c>
      <c r="AN174" s="72"/>
      <c r="AO174" s="72"/>
      <c r="AP174" s="72"/>
      <c r="AQ174" s="72"/>
      <c r="AR174" s="72"/>
      <c r="AS174" s="72"/>
      <c r="AT174" s="72"/>
      <c r="AU174" s="72"/>
      <c r="AV174" s="72"/>
      <c r="AW174" s="72"/>
      <c r="AX174" s="72"/>
      <c r="AY174" s="72"/>
      <c r="AZ174" s="72"/>
      <c r="BA174" s="72" t="s">
        <v>6</v>
      </c>
      <c r="BB174" s="72"/>
      <c r="BC174" s="72"/>
      <c r="BD174" s="72"/>
      <c r="BE174" s="72"/>
      <c r="BF174" s="72"/>
      <c r="BG174" s="72"/>
      <c r="BH174" s="72"/>
      <c r="BI174" s="72"/>
      <c r="BJ174" s="72" t="s">
        <v>6</v>
      </c>
      <c r="BK174" s="72"/>
      <c r="BL174" s="72"/>
      <c r="BM174" s="72"/>
      <c r="BN174" s="72"/>
      <c r="BO174" s="72"/>
      <c r="BP174" s="72"/>
      <c r="BQ174" s="72"/>
      <c r="BR174" s="72"/>
      <c r="BS174" s="72"/>
      <c r="BT174" s="72"/>
      <c r="BU174" s="72"/>
      <c r="BV174" s="72"/>
      <c r="BW174" s="72" t="s">
        <v>6</v>
      </c>
      <c r="BX174" s="72"/>
      <c r="BY174" s="72"/>
      <c r="BZ174" s="72"/>
      <c r="CA174" s="72"/>
      <c r="CB174" s="72"/>
      <c r="CC174" s="72"/>
      <c r="CD174" s="71"/>
      <c r="CE174" s="72"/>
      <c r="CF174" s="72"/>
      <c r="CG174" s="72" t="s">
        <v>6</v>
      </c>
      <c r="CH174" s="72"/>
      <c r="CI174" s="72"/>
      <c r="CJ174" s="72"/>
      <c r="CK174" s="72"/>
      <c r="CL174" s="72"/>
      <c r="CM174" s="72"/>
      <c r="CN174" s="72"/>
      <c r="CO174" s="72"/>
      <c r="CP174" s="72"/>
      <c r="CQ174" s="72"/>
      <c r="CR174" s="72"/>
    </row>
    <row r="175" spans="1:96" ht="15" customHeight="1" x14ac:dyDescent="0.25">
      <c r="A175" s="74" t="s">
        <v>5</v>
      </c>
      <c r="B175" s="74">
        <v>23407</v>
      </c>
      <c r="C175" s="74">
        <v>11277</v>
      </c>
      <c r="D175" s="74">
        <v>10913</v>
      </c>
      <c r="E175" s="74">
        <v>5203</v>
      </c>
      <c r="F175" s="74">
        <v>8052</v>
      </c>
      <c r="G175" s="74">
        <v>3888</v>
      </c>
      <c r="H175" s="74">
        <v>4346</v>
      </c>
      <c r="I175" s="74">
        <v>2008</v>
      </c>
      <c r="J175" s="74">
        <v>2841</v>
      </c>
      <c r="K175" s="74">
        <v>1337</v>
      </c>
      <c r="L175" s="71">
        <v>49559</v>
      </c>
      <c r="M175" s="71">
        <v>23713</v>
      </c>
      <c r="N175" s="74">
        <v>0</v>
      </c>
      <c r="O175" s="74">
        <v>0</v>
      </c>
      <c r="P175" s="74">
        <v>0</v>
      </c>
      <c r="Q175" s="74">
        <v>0</v>
      </c>
      <c r="R175" s="72">
        <v>0</v>
      </c>
      <c r="S175" s="72">
        <v>0</v>
      </c>
      <c r="T175" s="74" t="s">
        <v>5</v>
      </c>
      <c r="U175" s="74">
        <v>7348</v>
      </c>
      <c r="V175" s="72">
        <v>3534</v>
      </c>
      <c r="W175" s="74">
        <v>3152</v>
      </c>
      <c r="X175" s="72">
        <v>1416</v>
      </c>
      <c r="Y175" s="74">
        <v>2512</v>
      </c>
      <c r="Z175" s="72">
        <v>1197</v>
      </c>
      <c r="AA175" s="74">
        <v>1130</v>
      </c>
      <c r="AB175" s="72">
        <v>500</v>
      </c>
      <c r="AC175" s="74">
        <v>970</v>
      </c>
      <c r="AD175" s="72">
        <v>461</v>
      </c>
      <c r="AE175" s="72">
        <v>15112</v>
      </c>
      <c r="AF175" s="72">
        <v>7108</v>
      </c>
      <c r="AG175" s="74">
        <v>0</v>
      </c>
      <c r="AH175" s="74">
        <v>0</v>
      </c>
      <c r="AI175" s="74">
        <v>0</v>
      </c>
      <c r="AJ175" s="74">
        <v>0</v>
      </c>
      <c r="AK175" s="72">
        <v>0</v>
      </c>
      <c r="AL175" s="72">
        <v>0</v>
      </c>
      <c r="AM175" s="74" t="s">
        <v>5</v>
      </c>
      <c r="AN175" s="74">
        <v>417</v>
      </c>
      <c r="AO175" s="74">
        <v>394</v>
      </c>
      <c r="AP175" s="74">
        <v>369</v>
      </c>
      <c r="AQ175" s="74">
        <v>298</v>
      </c>
      <c r="AR175" s="74">
        <v>226</v>
      </c>
      <c r="AS175" s="72">
        <v>1704</v>
      </c>
      <c r="AT175" s="74">
        <v>988</v>
      </c>
      <c r="AU175" s="74">
        <v>22</v>
      </c>
      <c r="AV175" s="74">
        <v>0</v>
      </c>
      <c r="AW175" s="74">
        <v>0</v>
      </c>
      <c r="AX175" s="74">
        <v>129</v>
      </c>
      <c r="AY175" s="74">
        <v>2</v>
      </c>
      <c r="AZ175" s="74">
        <v>381</v>
      </c>
      <c r="BA175" s="74" t="s">
        <v>5</v>
      </c>
      <c r="BB175" s="74">
        <v>19</v>
      </c>
      <c r="BC175" s="74">
        <v>4832</v>
      </c>
      <c r="BD175" s="74">
        <v>2871</v>
      </c>
      <c r="BE175" s="74">
        <v>1442</v>
      </c>
      <c r="BF175" s="74">
        <v>317</v>
      </c>
      <c r="BG175" s="74">
        <v>803</v>
      </c>
      <c r="BH175" s="74">
        <v>463</v>
      </c>
      <c r="BI175" s="74">
        <v>1217</v>
      </c>
      <c r="BJ175" s="74" t="s">
        <v>5</v>
      </c>
      <c r="BK175" s="74">
        <v>2177</v>
      </c>
      <c r="BL175" s="74">
        <v>1032</v>
      </c>
      <c r="BM175" s="74">
        <v>2041</v>
      </c>
      <c r="BN175" s="74">
        <v>956</v>
      </c>
      <c r="BO175" s="74">
        <v>669</v>
      </c>
      <c r="BP175" s="74">
        <v>306</v>
      </c>
      <c r="BQ175" s="74">
        <v>2130</v>
      </c>
      <c r="BR175" s="74">
        <v>1024</v>
      </c>
      <c r="BS175" s="74">
        <v>1996</v>
      </c>
      <c r="BT175" s="74">
        <v>948</v>
      </c>
      <c r="BU175" s="74">
        <v>732</v>
      </c>
      <c r="BV175" s="74">
        <v>385</v>
      </c>
      <c r="BW175" s="74" t="s">
        <v>5</v>
      </c>
      <c r="BX175" s="74">
        <v>108</v>
      </c>
      <c r="BY175" s="74">
        <v>188</v>
      </c>
      <c r="BZ175" s="74">
        <v>652</v>
      </c>
      <c r="CA175" s="74">
        <v>20</v>
      </c>
      <c r="CB175" s="74">
        <v>73</v>
      </c>
      <c r="CC175" s="72">
        <v>1041</v>
      </c>
      <c r="CD175" s="72">
        <v>449</v>
      </c>
      <c r="CE175" s="72">
        <v>9</v>
      </c>
      <c r="CF175" s="72">
        <v>3</v>
      </c>
      <c r="CG175" s="74" t="s">
        <v>5</v>
      </c>
      <c r="CH175" s="74">
        <v>32820</v>
      </c>
      <c r="CI175" s="74">
        <v>9984</v>
      </c>
      <c r="CJ175" s="74">
        <v>3742</v>
      </c>
      <c r="CK175" s="74">
        <v>7979</v>
      </c>
      <c r="CL175" s="74">
        <v>8016</v>
      </c>
      <c r="CM175" s="74">
        <v>363</v>
      </c>
      <c r="CN175" s="74">
        <v>7588</v>
      </c>
      <c r="CO175" s="74">
        <v>5966</v>
      </c>
      <c r="CP175" s="74">
        <v>1363</v>
      </c>
      <c r="CQ175" s="74">
        <v>3800</v>
      </c>
      <c r="CR175" s="74">
        <v>804</v>
      </c>
    </row>
    <row r="176" spans="1:96" ht="15" customHeight="1" x14ac:dyDescent="0.25">
      <c r="A176" s="74" t="s">
        <v>4</v>
      </c>
      <c r="B176" s="74">
        <v>23564</v>
      </c>
      <c r="C176" s="74">
        <v>11491</v>
      </c>
      <c r="D176" s="74">
        <v>12753</v>
      </c>
      <c r="E176" s="74">
        <v>6333</v>
      </c>
      <c r="F176" s="74">
        <v>9269</v>
      </c>
      <c r="G176" s="74">
        <v>4709</v>
      </c>
      <c r="H176" s="74">
        <v>5711</v>
      </c>
      <c r="I176" s="74">
        <v>2889</v>
      </c>
      <c r="J176" s="74">
        <v>3725</v>
      </c>
      <c r="K176" s="74">
        <v>1789</v>
      </c>
      <c r="L176" s="71">
        <v>55022</v>
      </c>
      <c r="M176" s="71">
        <v>27211</v>
      </c>
      <c r="N176" s="74">
        <v>0</v>
      </c>
      <c r="O176" s="74">
        <v>0</v>
      </c>
      <c r="P176" s="74">
        <v>0</v>
      </c>
      <c r="Q176" s="74">
        <v>0</v>
      </c>
      <c r="R176" s="72">
        <v>0</v>
      </c>
      <c r="S176" s="72">
        <v>0</v>
      </c>
      <c r="T176" s="74" t="s">
        <v>4</v>
      </c>
      <c r="U176" s="74">
        <v>5381</v>
      </c>
      <c r="V176" s="74">
        <v>2554</v>
      </c>
      <c r="W176" s="74">
        <v>3538</v>
      </c>
      <c r="X176" s="74">
        <v>1696</v>
      </c>
      <c r="Y176" s="74">
        <v>2479</v>
      </c>
      <c r="Z176" s="74">
        <v>1241</v>
      </c>
      <c r="AA176" s="74">
        <v>1255</v>
      </c>
      <c r="AB176" s="74">
        <v>612</v>
      </c>
      <c r="AC176" s="74">
        <v>1132</v>
      </c>
      <c r="AD176" s="74">
        <v>533</v>
      </c>
      <c r="AE176" s="72">
        <v>13785</v>
      </c>
      <c r="AF176" s="72">
        <v>6636</v>
      </c>
      <c r="AG176" s="74">
        <v>0</v>
      </c>
      <c r="AH176" s="74">
        <v>0</v>
      </c>
      <c r="AI176" s="74">
        <v>0</v>
      </c>
      <c r="AJ176" s="74">
        <v>0</v>
      </c>
      <c r="AK176" s="72">
        <v>0</v>
      </c>
      <c r="AL176" s="72">
        <v>0</v>
      </c>
      <c r="AM176" s="74" t="s">
        <v>4</v>
      </c>
      <c r="AN176" s="74">
        <v>444</v>
      </c>
      <c r="AO176" s="74">
        <v>312</v>
      </c>
      <c r="AP176" s="74">
        <v>283</v>
      </c>
      <c r="AQ176" s="74">
        <v>253</v>
      </c>
      <c r="AR176" s="74">
        <v>240</v>
      </c>
      <c r="AS176" s="72">
        <v>1532</v>
      </c>
      <c r="AT176" s="74">
        <v>1033</v>
      </c>
      <c r="AU176" s="74">
        <v>0</v>
      </c>
      <c r="AV176" s="74">
        <v>0</v>
      </c>
      <c r="AW176" s="74">
        <v>0</v>
      </c>
      <c r="AX176" s="74">
        <v>18</v>
      </c>
      <c r="AY176" s="74">
        <v>0</v>
      </c>
      <c r="AZ176" s="74">
        <v>261</v>
      </c>
      <c r="BA176" s="74" t="s">
        <v>4</v>
      </c>
      <c r="BB176" s="74">
        <v>37</v>
      </c>
      <c r="BC176" s="74">
        <v>4636</v>
      </c>
      <c r="BD176" s="74">
        <v>3521</v>
      </c>
      <c r="BE176" s="74">
        <v>1811</v>
      </c>
      <c r="BF176" s="74">
        <v>377</v>
      </c>
      <c r="BG176" s="74">
        <v>623</v>
      </c>
      <c r="BH176" s="74">
        <v>293</v>
      </c>
      <c r="BI176" s="74">
        <v>1168</v>
      </c>
      <c r="BJ176" s="74" t="s">
        <v>4</v>
      </c>
      <c r="BK176" s="74">
        <v>2605</v>
      </c>
      <c r="BL176" s="74">
        <v>1241</v>
      </c>
      <c r="BM176" s="74">
        <v>2491</v>
      </c>
      <c r="BN176" s="74">
        <v>1184</v>
      </c>
      <c r="BO176" s="74">
        <v>886</v>
      </c>
      <c r="BP176" s="74">
        <v>393</v>
      </c>
      <c r="BQ176" s="74">
        <v>2694</v>
      </c>
      <c r="BR176" s="74">
        <v>1304</v>
      </c>
      <c r="BS176" s="74">
        <v>2567</v>
      </c>
      <c r="BT176" s="74">
        <v>1239</v>
      </c>
      <c r="BU176" s="74">
        <v>759</v>
      </c>
      <c r="BV176" s="74">
        <v>272</v>
      </c>
      <c r="BW176" s="74" t="s">
        <v>4</v>
      </c>
      <c r="BX176" s="74">
        <v>75</v>
      </c>
      <c r="BY176" s="74">
        <v>174</v>
      </c>
      <c r="BZ176" s="74">
        <v>747</v>
      </c>
      <c r="CA176" s="74">
        <v>336</v>
      </c>
      <c r="CB176" s="74">
        <v>0</v>
      </c>
      <c r="CC176" s="72">
        <v>1332</v>
      </c>
      <c r="CD176" s="72">
        <v>389</v>
      </c>
      <c r="CE176" s="72">
        <v>12</v>
      </c>
      <c r="CF176" s="72">
        <v>2</v>
      </c>
      <c r="CG176" s="74" t="s">
        <v>4</v>
      </c>
      <c r="CH176" s="74">
        <v>28884</v>
      </c>
      <c r="CI176" s="74">
        <v>12783</v>
      </c>
      <c r="CJ176" s="74">
        <v>3112</v>
      </c>
      <c r="CK176" s="74">
        <v>8906</v>
      </c>
      <c r="CL176" s="74">
        <v>9027</v>
      </c>
      <c r="CM176" s="74">
        <v>953</v>
      </c>
      <c r="CN176" s="74">
        <v>8572</v>
      </c>
      <c r="CO176" s="74">
        <v>6939</v>
      </c>
      <c r="CP176" s="74">
        <v>331</v>
      </c>
      <c r="CQ176" s="74">
        <v>2380</v>
      </c>
      <c r="CR176" s="74">
        <v>758</v>
      </c>
    </row>
    <row r="177" spans="1:96" ht="15" customHeight="1" x14ac:dyDescent="0.25">
      <c r="A177" s="74" t="s">
        <v>3</v>
      </c>
      <c r="B177" s="74">
        <v>32210</v>
      </c>
      <c r="C177" s="74">
        <v>16299</v>
      </c>
      <c r="D177" s="74">
        <v>20858</v>
      </c>
      <c r="E177" s="74">
        <v>10621</v>
      </c>
      <c r="F177" s="74">
        <v>16516</v>
      </c>
      <c r="G177" s="74">
        <v>8434</v>
      </c>
      <c r="H177" s="74">
        <v>11119</v>
      </c>
      <c r="I177" s="74">
        <v>5645</v>
      </c>
      <c r="J177" s="74">
        <v>6843</v>
      </c>
      <c r="K177" s="74">
        <v>3421</v>
      </c>
      <c r="L177" s="71">
        <v>87546</v>
      </c>
      <c r="M177" s="71">
        <v>44420</v>
      </c>
      <c r="N177" s="74">
        <v>0</v>
      </c>
      <c r="O177" s="74">
        <v>0</v>
      </c>
      <c r="P177" s="74">
        <v>0</v>
      </c>
      <c r="Q177" s="74">
        <v>0</v>
      </c>
      <c r="R177" s="72">
        <v>0</v>
      </c>
      <c r="S177" s="72">
        <v>0</v>
      </c>
      <c r="T177" s="74" t="s">
        <v>3</v>
      </c>
      <c r="U177" s="74">
        <v>8804</v>
      </c>
      <c r="V177" s="74">
        <v>4327</v>
      </c>
      <c r="W177" s="74">
        <v>5890</v>
      </c>
      <c r="X177" s="74">
        <v>2863</v>
      </c>
      <c r="Y177" s="74">
        <v>4587</v>
      </c>
      <c r="Z177" s="74">
        <v>2329</v>
      </c>
      <c r="AA177" s="74">
        <v>2706</v>
      </c>
      <c r="AB177" s="74">
        <v>1342</v>
      </c>
      <c r="AC177" s="74">
        <v>2242</v>
      </c>
      <c r="AD177" s="74">
        <v>1078</v>
      </c>
      <c r="AE177" s="72">
        <v>24229</v>
      </c>
      <c r="AF177" s="72">
        <v>11939</v>
      </c>
      <c r="AG177" s="74">
        <v>0</v>
      </c>
      <c r="AH177" s="74">
        <v>0</v>
      </c>
      <c r="AI177" s="74">
        <v>0</v>
      </c>
      <c r="AJ177" s="74">
        <v>0</v>
      </c>
      <c r="AK177" s="72">
        <v>0</v>
      </c>
      <c r="AL177" s="72">
        <v>0</v>
      </c>
      <c r="AM177" s="74" t="s">
        <v>3</v>
      </c>
      <c r="AN177" s="74">
        <v>574</v>
      </c>
      <c r="AO177" s="74">
        <v>526</v>
      </c>
      <c r="AP177" s="74">
        <v>505</v>
      </c>
      <c r="AQ177" s="74">
        <v>442</v>
      </c>
      <c r="AR177" s="74">
        <v>366</v>
      </c>
      <c r="AS177" s="72">
        <v>2413</v>
      </c>
      <c r="AT177" s="74">
        <v>1707</v>
      </c>
      <c r="AU177" s="74">
        <v>0</v>
      </c>
      <c r="AV177" s="74">
        <v>0</v>
      </c>
      <c r="AW177" s="74">
        <v>0</v>
      </c>
      <c r="AX177" s="74">
        <v>60</v>
      </c>
      <c r="AY177" s="74">
        <v>0</v>
      </c>
      <c r="AZ177" s="74">
        <v>468</v>
      </c>
      <c r="BA177" s="74" t="s">
        <v>3</v>
      </c>
      <c r="BB177" s="74">
        <v>119</v>
      </c>
      <c r="BC177" s="74">
        <v>11029</v>
      </c>
      <c r="BD177" s="74">
        <v>3608</v>
      </c>
      <c r="BE177" s="74">
        <v>1474</v>
      </c>
      <c r="BF177" s="74">
        <v>302</v>
      </c>
      <c r="BG177" s="74">
        <v>1133</v>
      </c>
      <c r="BH177" s="74">
        <v>538</v>
      </c>
      <c r="BI177" s="74">
        <v>2107</v>
      </c>
      <c r="BJ177" s="74" t="s">
        <v>3</v>
      </c>
      <c r="BK177" s="74">
        <v>4957</v>
      </c>
      <c r="BL177" s="74">
        <v>2412</v>
      </c>
      <c r="BM177" s="74">
        <v>4678</v>
      </c>
      <c r="BN177" s="74">
        <v>2282</v>
      </c>
      <c r="BO177" s="74">
        <v>1977</v>
      </c>
      <c r="BP177" s="74">
        <v>956</v>
      </c>
      <c r="BQ177" s="74">
        <v>4799</v>
      </c>
      <c r="BR177" s="74">
        <v>2370</v>
      </c>
      <c r="BS177" s="74">
        <v>4529</v>
      </c>
      <c r="BT177" s="74">
        <v>2242</v>
      </c>
      <c r="BU177" s="74">
        <v>1396</v>
      </c>
      <c r="BV177" s="74">
        <v>480</v>
      </c>
      <c r="BW177" s="74" t="s">
        <v>3</v>
      </c>
      <c r="BX177" s="74">
        <v>226</v>
      </c>
      <c r="BY177" s="74">
        <v>228</v>
      </c>
      <c r="BZ177" s="74">
        <v>1371</v>
      </c>
      <c r="CA177" s="74">
        <v>12</v>
      </c>
      <c r="CB177" s="74">
        <v>0</v>
      </c>
      <c r="CC177" s="72">
        <v>1837</v>
      </c>
      <c r="CD177" s="72">
        <v>750</v>
      </c>
      <c r="CE177" s="72">
        <v>37</v>
      </c>
      <c r="CF177" s="72">
        <v>20</v>
      </c>
      <c r="CG177" s="74" t="s">
        <v>3</v>
      </c>
      <c r="CH177" s="74">
        <v>45057</v>
      </c>
      <c r="CI177" s="74">
        <v>14410</v>
      </c>
      <c r="CJ177" s="74">
        <v>3321</v>
      </c>
      <c r="CK177" s="74">
        <v>8440</v>
      </c>
      <c r="CL177" s="74">
        <v>9444</v>
      </c>
      <c r="CM177" s="74">
        <v>669</v>
      </c>
      <c r="CN177" s="74">
        <v>9619</v>
      </c>
      <c r="CO177" s="74">
        <v>7983</v>
      </c>
      <c r="CP177" s="74">
        <v>723</v>
      </c>
      <c r="CQ177" s="74">
        <v>2923</v>
      </c>
      <c r="CR177" s="74">
        <v>1345</v>
      </c>
    </row>
    <row r="178" spans="1:96" ht="15" customHeight="1" x14ac:dyDescent="0.25">
      <c r="A178" s="74" t="s">
        <v>2</v>
      </c>
      <c r="B178" s="74">
        <v>28444</v>
      </c>
      <c r="C178" s="74">
        <v>13720</v>
      </c>
      <c r="D178" s="74">
        <v>15139</v>
      </c>
      <c r="E178" s="74">
        <v>7339</v>
      </c>
      <c r="F178" s="74">
        <v>11094</v>
      </c>
      <c r="G178" s="74">
        <v>5347</v>
      </c>
      <c r="H178" s="74">
        <v>6399</v>
      </c>
      <c r="I178" s="74">
        <v>3077</v>
      </c>
      <c r="J178" s="74">
        <v>3613</v>
      </c>
      <c r="K178" s="74">
        <v>1609</v>
      </c>
      <c r="L178" s="71">
        <v>64689</v>
      </c>
      <c r="M178" s="71">
        <v>31092</v>
      </c>
      <c r="N178" s="74">
        <v>9</v>
      </c>
      <c r="O178" s="74">
        <v>5</v>
      </c>
      <c r="P178" s="74">
        <v>8</v>
      </c>
      <c r="Q178" s="74">
        <v>4</v>
      </c>
      <c r="R178" s="72">
        <v>17</v>
      </c>
      <c r="S178" s="72">
        <v>9</v>
      </c>
      <c r="T178" s="74" t="s">
        <v>2</v>
      </c>
      <c r="U178" s="74">
        <v>9523</v>
      </c>
      <c r="V178" s="74">
        <v>4565</v>
      </c>
      <c r="W178" s="74">
        <v>4722</v>
      </c>
      <c r="X178" s="74">
        <v>2238</v>
      </c>
      <c r="Y178" s="74">
        <v>3477</v>
      </c>
      <c r="Z178" s="74">
        <v>1709</v>
      </c>
      <c r="AA178" s="74">
        <v>1623</v>
      </c>
      <c r="AB178" s="74">
        <v>788</v>
      </c>
      <c r="AC178" s="74">
        <v>964</v>
      </c>
      <c r="AD178" s="74">
        <v>431</v>
      </c>
      <c r="AE178" s="72">
        <v>20309</v>
      </c>
      <c r="AF178" s="72">
        <v>9731</v>
      </c>
      <c r="AG178" s="74">
        <v>2</v>
      </c>
      <c r="AH178" s="74">
        <v>1</v>
      </c>
      <c r="AI178" s="74">
        <v>0</v>
      </c>
      <c r="AJ178" s="74">
        <v>0</v>
      </c>
      <c r="AK178" s="72">
        <v>2</v>
      </c>
      <c r="AL178" s="72">
        <v>1</v>
      </c>
      <c r="AM178" s="74" t="s">
        <v>2</v>
      </c>
      <c r="AN178" s="74">
        <v>568</v>
      </c>
      <c r="AO178" s="74">
        <v>526</v>
      </c>
      <c r="AP178" s="74">
        <v>499</v>
      </c>
      <c r="AQ178" s="74">
        <v>379</v>
      </c>
      <c r="AR178" s="74">
        <v>269</v>
      </c>
      <c r="AS178" s="72">
        <v>2241</v>
      </c>
      <c r="AT178" s="74">
        <v>1225</v>
      </c>
      <c r="AU178" s="74">
        <v>5</v>
      </c>
      <c r="AV178" s="74">
        <v>18</v>
      </c>
      <c r="AW178" s="74">
        <v>0</v>
      </c>
      <c r="AX178" s="74">
        <v>90</v>
      </c>
      <c r="AY178" s="74">
        <v>0</v>
      </c>
      <c r="AZ178" s="74">
        <v>510</v>
      </c>
      <c r="BA178" s="74" t="s">
        <v>2</v>
      </c>
      <c r="BB178" s="74">
        <v>10</v>
      </c>
      <c r="BC178" s="74">
        <v>10394</v>
      </c>
      <c r="BD178" s="74">
        <v>2140</v>
      </c>
      <c r="BE178" s="74">
        <v>1112</v>
      </c>
      <c r="BF178" s="74">
        <v>174</v>
      </c>
      <c r="BG178" s="74">
        <v>1042</v>
      </c>
      <c r="BH178" s="74">
        <v>706</v>
      </c>
      <c r="BI178" s="74">
        <v>1573</v>
      </c>
      <c r="BJ178" s="74" t="s">
        <v>2</v>
      </c>
      <c r="BK178" s="74">
        <v>2605</v>
      </c>
      <c r="BL178" s="74">
        <v>1192</v>
      </c>
      <c r="BM178" s="74">
        <v>2548</v>
      </c>
      <c r="BN178" s="74">
        <v>1167</v>
      </c>
      <c r="BO178" s="74">
        <v>1449</v>
      </c>
      <c r="BP178" s="74">
        <v>668</v>
      </c>
      <c r="BQ178" s="74">
        <v>2533</v>
      </c>
      <c r="BR178" s="74">
        <v>1168</v>
      </c>
      <c r="BS178" s="74">
        <v>2476</v>
      </c>
      <c r="BT178" s="74">
        <v>1142</v>
      </c>
      <c r="BU178" s="74">
        <v>1229</v>
      </c>
      <c r="BV178" s="74">
        <v>510</v>
      </c>
      <c r="BW178" s="74" t="s">
        <v>2</v>
      </c>
      <c r="BX178" s="74">
        <v>169</v>
      </c>
      <c r="BY178" s="74">
        <v>255</v>
      </c>
      <c r="BZ178" s="74">
        <v>770</v>
      </c>
      <c r="CA178" s="74">
        <v>164</v>
      </c>
      <c r="CB178" s="74">
        <v>0</v>
      </c>
      <c r="CC178" s="72">
        <v>1358</v>
      </c>
      <c r="CD178" s="72">
        <v>617</v>
      </c>
      <c r="CE178" s="72">
        <v>27</v>
      </c>
      <c r="CF178" s="72">
        <v>19</v>
      </c>
      <c r="CG178" s="74" t="s">
        <v>2</v>
      </c>
      <c r="CH178" s="74">
        <v>33329</v>
      </c>
      <c r="CI178" s="74">
        <v>17461</v>
      </c>
      <c r="CJ178" s="74">
        <v>5984</v>
      </c>
      <c r="CK178" s="74">
        <v>10634</v>
      </c>
      <c r="CL178" s="74">
        <v>11290</v>
      </c>
      <c r="CM178" s="74">
        <v>579</v>
      </c>
      <c r="CN178" s="74">
        <v>11157</v>
      </c>
      <c r="CO178" s="74">
        <v>8618</v>
      </c>
      <c r="CP178" s="74">
        <v>770</v>
      </c>
      <c r="CQ178" s="74">
        <v>2045</v>
      </c>
      <c r="CR178" s="74">
        <v>1762</v>
      </c>
    </row>
    <row r="179" spans="1:96" ht="15" customHeight="1" x14ac:dyDescent="0.25">
      <c r="A179" s="74" t="s">
        <v>1</v>
      </c>
      <c r="B179" s="74">
        <v>40380</v>
      </c>
      <c r="C179" s="74">
        <v>19763</v>
      </c>
      <c r="D179" s="74">
        <v>20545</v>
      </c>
      <c r="E179" s="74">
        <v>10044</v>
      </c>
      <c r="F179" s="74">
        <v>14974</v>
      </c>
      <c r="G179" s="74">
        <v>7368</v>
      </c>
      <c r="H179" s="74">
        <v>8513</v>
      </c>
      <c r="I179" s="74">
        <v>4018</v>
      </c>
      <c r="J179" s="74">
        <v>5707</v>
      </c>
      <c r="K179" s="74">
        <v>2652</v>
      </c>
      <c r="L179" s="71">
        <v>90119</v>
      </c>
      <c r="M179" s="71">
        <v>43845</v>
      </c>
      <c r="N179" s="74">
        <v>0</v>
      </c>
      <c r="O179" s="74">
        <v>0</v>
      </c>
      <c r="P179" s="74">
        <v>0</v>
      </c>
      <c r="Q179" s="74">
        <v>0</v>
      </c>
      <c r="R179" s="72">
        <v>0</v>
      </c>
      <c r="S179" s="72">
        <v>0</v>
      </c>
      <c r="T179" s="74" t="s">
        <v>1</v>
      </c>
      <c r="U179" s="74">
        <v>14553</v>
      </c>
      <c r="V179" s="74">
        <v>6975</v>
      </c>
      <c r="W179" s="74">
        <v>6965</v>
      </c>
      <c r="X179" s="74">
        <v>3365</v>
      </c>
      <c r="Y179" s="74">
        <v>5070</v>
      </c>
      <c r="Z179" s="74">
        <v>2483</v>
      </c>
      <c r="AA179" s="74">
        <v>2461</v>
      </c>
      <c r="AB179" s="74">
        <v>1148</v>
      </c>
      <c r="AC179" s="74">
        <v>1943</v>
      </c>
      <c r="AD179" s="74">
        <v>886</v>
      </c>
      <c r="AE179" s="72">
        <v>30992</v>
      </c>
      <c r="AF179" s="72">
        <v>14857</v>
      </c>
      <c r="AG179" s="74">
        <v>0</v>
      </c>
      <c r="AH179" s="74">
        <v>0</v>
      </c>
      <c r="AI179" s="74">
        <v>0</v>
      </c>
      <c r="AJ179" s="74">
        <v>0</v>
      </c>
      <c r="AK179" s="72">
        <v>0</v>
      </c>
      <c r="AL179" s="72">
        <v>0</v>
      </c>
      <c r="AM179" s="74" t="s">
        <v>1</v>
      </c>
      <c r="AN179" s="74">
        <v>644</v>
      </c>
      <c r="AO179" s="74">
        <v>572</v>
      </c>
      <c r="AP179" s="74">
        <v>549</v>
      </c>
      <c r="AQ179" s="74">
        <v>435</v>
      </c>
      <c r="AR179" s="74">
        <v>348</v>
      </c>
      <c r="AS179" s="72">
        <v>2548</v>
      </c>
      <c r="AT179" s="74">
        <v>1673</v>
      </c>
      <c r="AU179" s="74">
        <v>11</v>
      </c>
      <c r="AV179" s="74">
        <v>0</v>
      </c>
      <c r="AW179" s="74">
        <v>0</v>
      </c>
      <c r="AX179" s="74">
        <v>113</v>
      </c>
      <c r="AY179" s="74">
        <v>0</v>
      </c>
      <c r="AZ179" s="74">
        <v>541</v>
      </c>
      <c r="BA179" s="74" t="s">
        <v>1</v>
      </c>
      <c r="BB179" s="74">
        <v>72</v>
      </c>
      <c r="BC179" s="74">
        <v>9042</v>
      </c>
      <c r="BD179" s="74">
        <v>4750</v>
      </c>
      <c r="BE179" s="74">
        <v>2491</v>
      </c>
      <c r="BF179" s="74">
        <v>486</v>
      </c>
      <c r="BG179" s="74">
        <v>1418</v>
      </c>
      <c r="BH179" s="74">
        <v>536</v>
      </c>
      <c r="BI179" s="74">
        <v>1990</v>
      </c>
      <c r="BJ179" s="74" t="s">
        <v>1</v>
      </c>
      <c r="BK179" s="74">
        <v>4134</v>
      </c>
      <c r="BL179" s="74">
        <v>1925</v>
      </c>
      <c r="BM179" s="74">
        <v>3949</v>
      </c>
      <c r="BN179" s="74">
        <v>1836</v>
      </c>
      <c r="BO179" s="74">
        <v>1814</v>
      </c>
      <c r="BP179" s="74">
        <v>821</v>
      </c>
      <c r="BQ179" s="74">
        <v>4131</v>
      </c>
      <c r="BR179" s="74">
        <v>1937</v>
      </c>
      <c r="BS179" s="74">
        <v>3930</v>
      </c>
      <c r="BT179" s="74">
        <v>1839</v>
      </c>
      <c r="BU179" s="74">
        <v>1521</v>
      </c>
      <c r="BV179" s="74">
        <v>541</v>
      </c>
      <c r="BW179" s="74" t="s">
        <v>1</v>
      </c>
      <c r="BX179" s="74">
        <v>165</v>
      </c>
      <c r="BY179" s="74">
        <v>183</v>
      </c>
      <c r="BZ179" s="74">
        <v>1233</v>
      </c>
      <c r="CA179" s="74">
        <v>176</v>
      </c>
      <c r="CB179" s="74">
        <v>0</v>
      </c>
      <c r="CC179" s="72">
        <v>1757</v>
      </c>
      <c r="CD179" s="72">
        <v>622</v>
      </c>
      <c r="CE179" s="72">
        <v>18</v>
      </c>
      <c r="CF179" s="72">
        <v>3</v>
      </c>
      <c r="CG179" s="74" t="s">
        <v>1</v>
      </c>
      <c r="CH179" s="74">
        <v>46367</v>
      </c>
      <c r="CI179" s="74">
        <v>7282</v>
      </c>
      <c r="CJ179" s="74">
        <v>3853</v>
      </c>
      <c r="CK179" s="74">
        <v>7811</v>
      </c>
      <c r="CL179" s="74">
        <v>9911</v>
      </c>
      <c r="CM179" s="74">
        <v>372</v>
      </c>
      <c r="CN179" s="74">
        <v>8132</v>
      </c>
      <c r="CO179" s="74">
        <v>6792</v>
      </c>
      <c r="CP179" s="74">
        <v>756</v>
      </c>
      <c r="CQ179" s="74">
        <v>2112</v>
      </c>
      <c r="CR179" s="74">
        <v>1074</v>
      </c>
    </row>
    <row r="180" spans="1:96" ht="15" customHeight="1" x14ac:dyDescent="0.25">
      <c r="A180" s="74" t="s">
        <v>0</v>
      </c>
      <c r="B180" s="74">
        <v>12505</v>
      </c>
      <c r="C180" s="74">
        <v>6306</v>
      </c>
      <c r="D180" s="74">
        <v>8585</v>
      </c>
      <c r="E180" s="74">
        <v>4322</v>
      </c>
      <c r="F180" s="74">
        <v>6624</v>
      </c>
      <c r="G180" s="74">
        <v>3266</v>
      </c>
      <c r="H180" s="74">
        <v>4860</v>
      </c>
      <c r="I180" s="74">
        <v>2437</v>
      </c>
      <c r="J180" s="74">
        <v>3546</v>
      </c>
      <c r="K180" s="74">
        <v>1763</v>
      </c>
      <c r="L180" s="71">
        <v>36120</v>
      </c>
      <c r="M180" s="71">
        <v>18094</v>
      </c>
      <c r="N180" s="74">
        <v>0</v>
      </c>
      <c r="O180" s="74">
        <v>0</v>
      </c>
      <c r="P180" s="74">
        <v>0</v>
      </c>
      <c r="Q180" s="74">
        <v>0</v>
      </c>
      <c r="R180" s="72">
        <v>0</v>
      </c>
      <c r="S180" s="72">
        <v>0</v>
      </c>
      <c r="T180" s="74" t="s">
        <v>0</v>
      </c>
      <c r="U180" s="74">
        <v>3819</v>
      </c>
      <c r="V180" s="74">
        <v>1859</v>
      </c>
      <c r="W180" s="74">
        <v>2607</v>
      </c>
      <c r="X180" s="74">
        <v>1244</v>
      </c>
      <c r="Y180" s="74">
        <v>2002</v>
      </c>
      <c r="Z180" s="74">
        <v>935</v>
      </c>
      <c r="AA180" s="74">
        <v>1412</v>
      </c>
      <c r="AB180" s="74">
        <v>680</v>
      </c>
      <c r="AC180" s="74">
        <v>1500</v>
      </c>
      <c r="AD180" s="74">
        <v>733</v>
      </c>
      <c r="AE180" s="72">
        <v>11340</v>
      </c>
      <c r="AF180" s="72">
        <v>5451</v>
      </c>
      <c r="AG180" s="74">
        <v>0</v>
      </c>
      <c r="AH180" s="74">
        <v>0</v>
      </c>
      <c r="AI180" s="74">
        <v>0</v>
      </c>
      <c r="AJ180" s="74">
        <v>0</v>
      </c>
      <c r="AK180" s="72">
        <v>0</v>
      </c>
      <c r="AL180" s="72">
        <v>0</v>
      </c>
      <c r="AM180" s="74" t="s">
        <v>0</v>
      </c>
      <c r="AN180" s="74">
        <v>222</v>
      </c>
      <c r="AO180" s="74">
        <v>207</v>
      </c>
      <c r="AP180" s="74">
        <v>195</v>
      </c>
      <c r="AQ180" s="74">
        <v>190</v>
      </c>
      <c r="AR180" s="74">
        <v>181</v>
      </c>
      <c r="AS180" s="72">
        <v>995</v>
      </c>
      <c r="AT180" s="74">
        <v>707</v>
      </c>
      <c r="AU180" s="74">
        <v>0</v>
      </c>
      <c r="AV180" s="74">
        <v>0</v>
      </c>
      <c r="AW180" s="74">
        <v>0</v>
      </c>
      <c r="AX180" s="74">
        <v>339</v>
      </c>
      <c r="AY180" s="74">
        <v>0</v>
      </c>
      <c r="AZ180" s="74">
        <v>185</v>
      </c>
      <c r="BA180" s="74" t="s">
        <v>0</v>
      </c>
      <c r="BB180" s="74">
        <v>96</v>
      </c>
      <c r="BC180" s="74">
        <v>5602</v>
      </c>
      <c r="BD180" s="74">
        <v>1458</v>
      </c>
      <c r="BE180" s="74">
        <v>454</v>
      </c>
      <c r="BF180" s="74">
        <v>44</v>
      </c>
      <c r="BG180" s="74">
        <v>548</v>
      </c>
      <c r="BH180" s="74">
        <v>328</v>
      </c>
      <c r="BI180" s="74">
        <v>797</v>
      </c>
      <c r="BJ180" s="74" t="s">
        <v>0</v>
      </c>
      <c r="BK180" s="74">
        <v>2598</v>
      </c>
      <c r="BL180" s="74">
        <v>1303</v>
      </c>
      <c r="BM180" s="74">
        <v>2485</v>
      </c>
      <c r="BN180" s="74">
        <v>1238</v>
      </c>
      <c r="BO180" s="74">
        <v>729</v>
      </c>
      <c r="BP180" s="74">
        <v>363</v>
      </c>
      <c r="BQ180" s="74">
        <v>2531</v>
      </c>
      <c r="BR180" s="74">
        <v>1283</v>
      </c>
      <c r="BS180" s="74">
        <v>2432</v>
      </c>
      <c r="BT180" s="74">
        <v>1224</v>
      </c>
      <c r="BU180" s="74">
        <v>529</v>
      </c>
      <c r="BV180" s="74">
        <v>187</v>
      </c>
      <c r="BW180" s="74" t="s">
        <v>0</v>
      </c>
      <c r="BX180" s="74">
        <v>82</v>
      </c>
      <c r="BY180" s="74">
        <v>210</v>
      </c>
      <c r="BZ180" s="74">
        <v>461</v>
      </c>
      <c r="CA180" s="74">
        <v>17</v>
      </c>
      <c r="CB180" s="74">
        <v>0</v>
      </c>
      <c r="CC180" s="72">
        <v>770</v>
      </c>
      <c r="CD180" s="72">
        <v>370</v>
      </c>
      <c r="CE180" s="72">
        <v>10</v>
      </c>
      <c r="CF180" s="72">
        <v>3</v>
      </c>
      <c r="CG180" s="74" t="s">
        <v>0</v>
      </c>
      <c r="CH180" s="74">
        <v>19873</v>
      </c>
      <c r="CI180" s="74">
        <v>12745</v>
      </c>
      <c r="CJ180" s="74">
        <v>2572</v>
      </c>
      <c r="CK180" s="74">
        <v>4464</v>
      </c>
      <c r="CL180" s="74">
        <v>4759</v>
      </c>
      <c r="CM180" s="74">
        <v>416</v>
      </c>
      <c r="CN180" s="74">
        <v>4127</v>
      </c>
      <c r="CO180" s="74">
        <v>3109</v>
      </c>
      <c r="CP180" s="74">
        <v>525</v>
      </c>
      <c r="CQ180" s="74">
        <v>1503</v>
      </c>
      <c r="CR180" s="74">
        <v>556</v>
      </c>
    </row>
  </sheetData>
  <mergeCells count="267">
    <mergeCell ref="CG66:CR66"/>
    <mergeCell ref="CG102:CR102"/>
    <mergeCell ref="CG143:CR143"/>
    <mergeCell ref="BW67:BW68"/>
    <mergeCell ref="CE145:CE146"/>
    <mergeCell ref="BX67:CD67"/>
    <mergeCell ref="CH145:CR145"/>
    <mergeCell ref="CG145:CG146"/>
    <mergeCell ref="CF145:CF146"/>
    <mergeCell ref="BW101:CF101"/>
    <mergeCell ref="CG65:CR65"/>
    <mergeCell ref="CG67:CG68"/>
    <mergeCell ref="CH67:CR67"/>
    <mergeCell ref="CG144:CR144"/>
    <mergeCell ref="CG101:CR101"/>
    <mergeCell ref="BW4:BW5"/>
    <mergeCell ref="CE4:CE5"/>
    <mergeCell ref="BW29:CF29"/>
    <mergeCell ref="BW65:CF65"/>
    <mergeCell ref="BW66:CF66"/>
    <mergeCell ref="BW102:CF102"/>
    <mergeCell ref="BW143:CF143"/>
    <mergeCell ref="BW144:CF144"/>
    <mergeCell ref="CF4:CF5"/>
    <mergeCell ref="CF31:CF32"/>
    <mergeCell ref="CF67:CF68"/>
    <mergeCell ref="CE67:CE68"/>
    <mergeCell ref="CE103:CE104"/>
    <mergeCell ref="BW31:BW32"/>
    <mergeCell ref="CE31:CE32"/>
    <mergeCell ref="BX4:CD4"/>
    <mergeCell ref="BX31:CD31"/>
    <mergeCell ref="BX103:CD103"/>
    <mergeCell ref="CF103:CF104"/>
    <mergeCell ref="CG4:CG5"/>
    <mergeCell ref="CH4:CR4"/>
    <mergeCell ref="CG31:CG32"/>
    <mergeCell ref="CH31:CR31"/>
    <mergeCell ref="CG103:CG104"/>
    <mergeCell ref="CH103:CR103"/>
    <mergeCell ref="BW30:CF30"/>
    <mergeCell ref="CG29:CR29"/>
    <mergeCell ref="CG30:CR30"/>
    <mergeCell ref="BQ31:BR31"/>
    <mergeCell ref="BA4:BA5"/>
    <mergeCell ref="BA31:BA32"/>
    <mergeCell ref="BA30:BI30"/>
    <mergeCell ref="BJ29:BV29"/>
    <mergeCell ref="BJ30:BV30"/>
    <mergeCell ref="BS4:BT4"/>
    <mergeCell ref="BS31:BT31"/>
    <mergeCell ref="BU31:BV31"/>
    <mergeCell ref="BA29:BI29"/>
    <mergeCell ref="BB31:BI31"/>
    <mergeCell ref="BJ31:BJ32"/>
    <mergeCell ref="BK31:BL31"/>
    <mergeCell ref="BM31:BN31"/>
    <mergeCell ref="BO31:BP31"/>
    <mergeCell ref="AK31:AL31"/>
    <mergeCell ref="AM31:AM32"/>
    <mergeCell ref="AN31:AS31"/>
    <mergeCell ref="AT31:AY31"/>
    <mergeCell ref="AZ31:AZ32"/>
    <mergeCell ref="AN4:AS4"/>
    <mergeCell ref="AT4:AY4"/>
    <mergeCell ref="AZ4:AZ5"/>
    <mergeCell ref="AK4:AL4"/>
    <mergeCell ref="AM4:AM5"/>
    <mergeCell ref="BJ1:BV1"/>
    <mergeCell ref="BB4:BI4"/>
    <mergeCell ref="BJ4:BJ5"/>
    <mergeCell ref="BK4:BL4"/>
    <mergeCell ref="BM4:BN4"/>
    <mergeCell ref="BO4:BP4"/>
    <mergeCell ref="BQ4:BR4"/>
    <mergeCell ref="BU4:BV4"/>
    <mergeCell ref="A1:S1"/>
    <mergeCell ref="T1:AL1"/>
    <mergeCell ref="BW1:CF1"/>
    <mergeCell ref="BW2:CF2"/>
    <mergeCell ref="BW3:CF3"/>
    <mergeCell ref="A3:S3"/>
    <mergeCell ref="T3:AL3"/>
    <mergeCell ref="AM3:AZ3"/>
    <mergeCell ref="AM1:AZ1"/>
    <mergeCell ref="BA1:BI1"/>
    <mergeCell ref="CG3:CR3"/>
    <mergeCell ref="BA3:BI3"/>
    <mergeCell ref="BJ3:BV3"/>
    <mergeCell ref="CG1:CR1"/>
    <mergeCell ref="A2:S2"/>
    <mergeCell ref="T2:AL2"/>
    <mergeCell ref="AM2:AZ2"/>
    <mergeCell ref="BA2:BI2"/>
    <mergeCell ref="BJ2:BV2"/>
    <mergeCell ref="CG2:CR2"/>
    <mergeCell ref="AE4:AF4"/>
    <mergeCell ref="AG4:AH4"/>
    <mergeCell ref="AI4:AJ4"/>
    <mergeCell ref="Y4:Z4"/>
    <mergeCell ref="AA4:AB4"/>
    <mergeCell ref="AC4:AD4"/>
    <mergeCell ref="B31:C31"/>
    <mergeCell ref="A30:S30"/>
    <mergeCell ref="A29:S29"/>
    <mergeCell ref="Y31:Z31"/>
    <mergeCell ref="B4:C4"/>
    <mergeCell ref="D4:E4"/>
    <mergeCell ref="F4:G4"/>
    <mergeCell ref="H4:I4"/>
    <mergeCell ref="J4:K4"/>
    <mergeCell ref="U4:V4"/>
    <mergeCell ref="U31:V31"/>
    <mergeCell ref="W31:X31"/>
    <mergeCell ref="AA31:AB31"/>
    <mergeCell ref="A4:A5"/>
    <mergeCell ref="L4:M4"/>
    <mergeCell ref="N4:O4"/>
    <mergeCell ref="R4:S4"/>
    <mergeCell ref="T4:T5"/>
    <mergeCell ref="W4:X4"/>
    <mergeCell ref="P4:Q4"/>
    <mergeCell ref="A31:A32"/>
    <mergeCell ref="T31:T32"/>
    <mergeCell ref="N31:O31"/>
    <mergeCell ref="P31:Q31"/>
    <mergeCell ref="R31:S31"/>
    <mergeCell ref="AE31:AF31"/>
    <mergeCell ref="D31:E31"/>
    <mergeCell ref="F31:G31"/>
    <mergeCell ref="H31:I31"/>
    <mergeCell ref="J31:K31"/>
    <mergeCell ref="R67:S67"/>
    <mergeCell ref="T67:T68"/>
    <mergeCell ref="B67:C67"/>
    <mergeCell ref="T29:AL29"/>
    <mergeCell ref="T30:AL30"/>
    <mergeCell ref="AM29:AZ29"/>
    <mergeCell ref="AM30:AZ30"/>
    <mergeCell ref="AG31:AH31"/>
    <mergeCell ref="AI31:AJ31"/>
    <mergeCell ref="L31:M31"/>
    <mergeCell ref="AG67:AH67"/>
    <mergeCell ref="AI67:AJ67"/>
    <mergeCell ref="AK67:AL67"/>
    <mergeCell ref="AC31:AD31"/>
    <mergeCell ref="H67:I67"/>
    <mergeCell ref="J67:K67"/>
    <mergeCell ref="L67:M67"/>
    <mergeCell ref="A66:S66"/>
    <mergeCell ref="T66:AL66"/>
    <mergeCell ref="P67:Q67"/>
    <mergeCell ref="BQ67:BR67"/>
    <mergeCell ref="AN67:AS67"/>
    <mergeCell ref="AT67:AY67"/>
    <mergeCell ref="BA67:BA68"/>
    <mergeCell ref="BJ66:BV66"/>
    <mergeCell ref="Y67:Z67"/>
    <mergeCell ref="AA67:AB67"/>
    <mergeCell ref="AC67:AD67"/>
    <mergeCell ref="BJ67:BJ68"/>
    <mergeCell ref="BK67:BL67"/>
    <mergeCell ref="BA65:BI65"/>
    <mergeCell ref="BB67:BI67"/>
    <mergeCell ref="AM66:AZ66"/>
    <mergeCell ref="BA66:BI66"/>
    <mergeCell ref="T65:AL65"/>
    <mergeCell ref="BJ65:BV65"/>
    <mergeCell ref="AM67:AM68"/>
    <mergeCell ref="BM67:BN67"/>
    <mergeCell ref="BO67:BP67"/>
    <mergeCell ref="U67:V67"/>
    <mergeCell ref="A103:A104"/>
    <mergeCell ref="N103:O103"/>
    <mergeCell ref="H103:I103"/>
    <mergeCell ref="AM65:AZ65"/>
    <mergeCell ref="AZ67:AZ68"/>
    <mergeCell ref="D67:E67"/>
    <mergeCell ref="F67:G67"/>
    <mergeCell ref="A65:S65"/>
    <mergeCell ref="W67:X67"/>
    <mergeCell ref="AE67:AF67"/>
    <mergeCell ref="T102:AL102"/>
    <mergeCell ref="AI103:AJ103"/>
    <mergeCell ref="AK103:AL103"/>
    <mergeCell ref="D103:E103"/>
    <mergeCell ref="AC103:AD103"/>
    <mergeCell ref="F103:G103"/>
    <mergeCell ref="B103:C103"/>
    <mergeCell ref="L103:M103"/>
    <mergeCell ref="U103:V103"/>
    <mergeCell ref="W103:X103"/>
    <mergeCell ref="A101:S101"/>
    <mergeCell ref="T101:AL101"/>
    <mergeCell ref="P103:Q103"/>
    <mergeCell ref="R103:S103"/>
    <mergeCell ref="T103:T104"/>
    <mergeCell ref="A102:S102"/>
    <mergeCell ref="A67:A68"/>
    <mergeCell ref="N67:O67"/>
    <mergeCell ref="AI145:AJ145"/>
    <mergeCell ref="AK145:AL145"/>
    <mergeCell ref="BJ145:BJ146"/>
    <mergeCell ref="AG103:AH103"/>
    <mergeCell ref="T143:AL143"/>
    <mergeCell ref="AM143:AZ143"/>
    <mergeCell ref="AM103:AM104"/>
    <mergeCell ref="J103:K103"/>
    <mergeCell ref="BW145:BW146"/>
    <mergeCell ref="BB145:BI145"/>
    <mergeCell ref="AM145:AM146"/>
    <mergeCell ref="AN145:AS145"/>
    <mergeCell ref="AT145:AY145"/>
    <mergeCell ref="AZ145:AZ146"/>
    <mergeCell ref="BA145:BA146"/>
    <mergeCell ref="BK145:BL145"/>
    <mergeCell ref="BU145:BV145"/>
    <mergeCell ref="BA144:BI144"/>
    <mergeCell ref="AE103:AF103"/>
    <mergeCell ref="AA103:AB103"/>
    <mergeCell ref="T144:AL144"/>
    <mergeCell ref="Y103:Z103"/>
    <mergeCell ref="T145:T146"/>
    <mergeCell ref="AE145:AF145"/>
    <mergeCell ref="AG145:AH145"/>
    <mergeCell ref="AN103:AS103"/>
    <mergeCell ref="BA143:BI143"/>
    <mergeCell ref="BX145:CD145"/>
    <mergeCell ref="D145:E145"/>
    <mergeCell ref="F145:G145"/>
    <mergeCell ref="H145:I145"/>
    <mergeCell ref="J145:K145"/>
    <mergeCell ref="L145:M145"/>
    <mergeCell ref="N145:O145"/>
    <mergeCell ref="P145:Q145"/>
    <mergeCell ref="R145:S145"/>
    <mergeCell ref="BM145:BN145"/>
    <mergeCell ref="A143:S143"/>
    <mergeCell ref="BQ145:BR145"/>
    <mergeCell ref="A144:S144"/>
    <mergeCell ref="B145:C145"/>
    <mergeCell ref="A145:A146"/>
    <mergeCell ref="BO145:BP145"/>
    <mergeCell ref="BJ143:BV143"/>
    <mergeCell ref="BJ144:BV144"/>
    <mergeCell ref="AM144:AZ144"/>
    <mergeCell ref="BS145:BT145"/>
    <mergeCell ref="BW103:BW104"/>
    <mergeCell ref="BB103:BI103"/>
    <mergeCell ref="BA103:BA104"/>
    <mergeCell ref="AM102:AZ102"/>
    <mergeCell ref="BA102:BI102"/>
    <mergeCell ref="BJ102:BV102"/>
    <mergeCell ref="BJ103:BJ104"/>
    <mergeCell ref="BK103:BL103"/>
    <mergeCell ref="BM103:BN103"/>
    <mergeCell ref="BO103:BP103"/>
    <mergeCell ref="AM101:AZ101"/>
    <mergeCell ref="BA101:BI101"/>
    <mergeCell ref="BJ101:BV101"/>
    <mergeCell ref="BS67:BT67"/>
    <mergeCell ref="BU67:BV67"/>
    <mergeCell ref="BU103:BV103"/>
    <mergeCell ref="AT103:AY103"/>
    <mergeCell ref="BQ103:BR103"/>
    <mergeCell ref="BS103:BT103"/>
    <mergeCell ref="AZ103:AZ104"/>
  </mergeCells>
  <printOptions horizontalCentered="1"/>
  <pageMargins left="0.23622047244094491" right="0.23622047244094491" top="0.35433070866141736" bottom="0.35433070866141736" header="0.11811023622047245" footer="0.11811023622047245"/>
  <pageSetup paperSize="9" scale="79" firstPageNumber="22" orientation="landscape" useFirstPageNumber="1" horizontalDpi="1200" verticalDpi="1200" r:id="rId1"/>
  <rowBreaks count="4" manualBreakCount="4">
    <brk id="28" max="16383" man="1"/>
    <brk id="64" max="16383" man="1"/>
    <brk id="100" max="16383" man="1"/>
    <brk id="142" max="16383" man="1"/>
  </rowBreaks>
  <colBreaks count="6" manualBreakCount="6">
    <brk id="19" max="1048575" man="1"/>
    <brk id="38" max="1048575" man="1"/>
    <brk id="52" max="1048575" man="1"/>
    <brk id="61" max="1048575" man="1"/>
    <brk id="74" max="1048575" man="1"/>
    <brk id="84"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W180"/>
  <sheetViews>
    <sheetView view="pageBreakPreview" zoomScaleNormal="100" zoomScaleSheetLayoutView="100" workbookViewId="0">
      <selection sqref="A1:K1"/>
    </sheetView>
  </sheetViews>
  <sheetFormatPr baseColWidth="10" defaultRowHeight="12" x14ac:dyDescent="0.25"/>
  <cols>
    <col min="1" max="1" width="27.140625" style="40" customWidth="1"/>
    <col min="2" max="11" width="11.42578125" style="40"/>
    <col min="12" max="12" width="27.140625" style="40" customWidth="1"/>
    <col min="13" max="22" width="11.42578125" style="40"/>
    <col min="23" max="23" width="27.5703125" style="40" bestFit="1" customWidth="1"/>
    <col min="24" max="33" width="11.140625" style="40" customWidth="1"/>
    <col min="34" max="34" width="29.140625" style="40" customWidth="1"/>
    <col min="35" max="42" width="14" style="40" customWidth="1"/>
    <col min="43" max="43" width="27.5703125" style="40" bestFit="1" customWidth="1"/>
    <col min="44" max="55" width="9.42578125" style="40" customWidth="1"/>
    <col min="56" max="56" width="27.5703125" style="40" customWidth="1"/>
    <col min="57" max="66" width="11" style="40" customWidth="1"/>
    <col min="67" max="67" width="26.140625" style="45" bestFit="1" customWidth="1"/>
    <col min="68" max="75" width="13.85546875" style="40" customWidth="1"/>
    <col min="76" max="16384" width="11.42578125" style="40"/>
  </cols>
  <sheetData>
    <row r="1" spans="1:75" s="43" customFormat="1" ht="21" customHeight="1" x14ac:dyDescent="0.25">
      <c r="A1" s="96" t="s">
        <v>423</v>
      </c>
      <c r="B1" s="96"/>
      <c r="C1" s="96"/>
      <c r="D1" s="96"/>
      <c r="E1" s="96"/>
      <c r="F1" s="96"/>
      <c r="G1" s="96"/>
      <c r="H1" s="96"/>
      <c r="I1" s="96"/>
      <c r="J1" s="96"/>
      <c r="K1" s="96"/>
      <c r="L1" s="96" t="s">
        <v>279</v>
      </c>
      <c r="M1" s="96"/>
      <c r="N1" s="96"/>
      <c r="O1" s="96"/>
      <c r="P1" s="96"/>
      <c r="Q1" s="96"/>
      <c r="R1" s="96"/>
      <c r="S1" s="96"/>
      <c r="T1" s="96"/>
      <c r="U1" s="96"/>
      <c r="V1" s="96"/>
      <c r="W1" s="96" t="s">
        <v>278</v>
      </c>
      <c r="X1" s="96"/>
      <c r="Y1" s="96"/>
      <c r="Z1" s="96"/>
      <c r="AA1" s="96"/>
      <c r="AB1" s="96"/>
      <c r="AC1" s="96"/>
      <c r="AD1" s="96"/>
      <c r="AE1" s="96"/>
      <c r="AF1" s="96"/>
      <c r="AG1" s="96"/>
      <c r="AH1" s="96" t="s">
        <v>277</v>
      </c>
      <c r="AI1" s="96"/>
      <c r="AJ1" s="96"/>
      <c r="AK1" s="96"/>
      <c r="AL1" s="96"/>
      <c r="AM1" s="96"/>
      <c r="AN1" s="96"/>
      <c r="AO1" s="96"/>
      <c r="AP1" s="96"/>
      <c r="AQ1" s="96" t="s">
        <v>440</v>
      </c>
      <c r="AR1" s="96"/>
      <c r="AS1" s="96"/>
      <c r="AT1" s="96"/>
      <c r="AU1" s="96"/>
      <c r="AV1" s="96"/>
      <c r="AW1" s="96"/>
      <c r="AX1" s="96"/>
      <c r="AY1" s="96"/>
      <c r="AZ1" s="96"/>
      <c r="BA1" s="96"/>
      <c r="BB1" s="96"/>
      <c r="BC1" s="96"/>
      <c r="BD1" s="96" t="s">
        <v>276</v>
      </c>
      <c r="BE1" s="96"/>
      <c r="BF1" s="96"/>
      <c r="BG1" s="96"/>
      <c r="BH1" s="96"/>
      <c r="BI1" s="96"/>
      <c r="BJ1" s="96"/>
      <c r="BK1" s="96"/>
      <c r="BL1" s="96"/>
      <c r="BM1" s="96"/>
      <c r="BN1" s="96"/>
      <c r="BO1" s="96" t="s">
        <v>182</v>
      </c>
      <c r="BP1" s="96"/>
      <c r="BQ1" s="96"/>
      <c r="BR1" s="96"/>
      <c r="BS1" s="96"/>
      <c r="BT1" s="96"/>
      <c r="BU1" s="96"/>
      <c r="BV1" s="96"/>
      <c r="BW1" s="96"/>
    </row>
    <row r="2" spans="1:75" x14ac:dyDescent="0.25">
      <c r="A2" s="94" t="s">
        <v>533</v>
      </c>
      <c r="B2" s="94"/>
      <c r="C2" s="94"/>
      <c r="D2" s="94"/>
      <c r="E2" s="94"/>
      <c r="F2" s="94"/>
      <c r="G2" s="94"/>
      <c r="H2" s="94"/>
      <c r="I2" s="94"/>
      <c r="J2" s="94"/>
      <c r="K2" s="94"/>
      <c r="L2" s="94" t="s">
        <v>534</v>
      </c>
      <c r="M2" s="94"/>
      <c r="N2" s="94"/>
      <c r="O2" s="94"/>
      <c r="P2" s="94"/>
      <c r="Q2" s="94"/>
      <c r="R2" s="94"/>
      <c r="S2" s="94"/>
      <c r="T2" s="94"/>
      <c r="U2" s="94"/>
      <c r="V2" s="94"/>
      <c r="W2" s="94" t="s">
        <v>535</v>
      </c>
      <c r="X2" s="94"/>
      <c r="Y2" s="94"/>
      <c r="Z2" s="94"/>
      <c r="AA2" s="94"/>
      <c r="AB2" s="94"/>
      <c r="AC2" s="94"/>
      <c r="AD2" s="94"/>
      <c r="AE2" s="94"/>
      <c r="AF2" s="94"/>
      <c r="AG2" s="94"/>
      <c r="AH2" s="91" t="s">
        <v>536</v>
      </c>
      <c r="AI2" s="91"/>
      <c r="AJ2" s="91"/>
      <c r="AK2" s="91"/>
      <c r="AL2" s="91"/>
      <c r="AM2" s="91"/>
      <c r="AN2" s="91"/>
      <c r="AO2" s="91"/>
      <c r="AP2" s="91"/>
      <c r="AQ2" s="91" t="s">
        <v>537</v>
      </c>
      <c r="AR2" s="91"/>
      <c r="AS2" s="91"/>
      <c r="AT2" s="91"/>
      <c r="AU2" s="91"/>
      <c r="AV2" s="91"/>
      <c r="AW2" s="91"/>
      <c r="AX2" s="91"/>
      <c r="AY2" s="91"/>
      <c r="AZ2" s="91"/>
      <c r="BA2" s="91"/>
      <c r="BB2" s="91"/>
      <c r="BC2" s="91"/>
      <c r="BD2" s="94" t="s">
        <v>538</v>
      </c>
      <c r="BE2" s="94"/>
      <c r="BF2" s="94"/>
      <c r="BG2" s="94"/>
      <c r="BH2" s="94"/>
      <c r="BI2" s="94"/>
      <c r="BJ2" s="94"/>
      <c r="BK2" s="94"/>
      <c r="BL2" s="94"/>
      <c r="BM2" s="94"/>
      <c r="BN2" s="94"/>
      <c r="BO2" s="94" t="s">
        <v>539</v>
      </c>
      <c r="BP2" s="94"/>
      <c r="BQ2" s="94"/>
      <c r="BR2" s="94"/>
      <c r="BS2" s="94"/>
      <c r="BT2" s="94"/>
      <c r="BU2" s="94"/>
      <c r="BV2" s="94"/>
      <c r="BW2" s="94"/>
    </row>
    <row r="3" spans="1:75" x14ac:dyDescent="0.25">
      <c r="A3" s="99" t="s">
        <v>422</v>
      </c>
      <c r="B3" s="100"/>
      <c r="C3" s="100"/>
      <c r="D3" s="100"/>
      <c r="E3" s="100"/>
      <c r="F3" s="100"/>
      <c r="G3" s="100"/>
      <c r="H3" s="100"/>
      <c r="I3" s="100"/>
      <c r="J3" s="100"/>
      <c r="K3" s="101"/>
      <c r="L3" s="94" t="s">
        <v>422</v>
      </c>
      <c r="M3" s="94"/>
      <c r="N3" s="94"/>
      <c r="O3" s="94"/>
      <c r="P3" s="94"/>
      <c r="Q3" s="94"/>
      <c r="R3" s="94"/>
      <c r="S3" s="94"/>
      <c r="T3" s="94"/>
      <c r="U3" s="94"/>
      <c r="V3" s="94"/>
      <c r="W3" s="94" t="s">
        <v>422</v>
      </c>
      <c r="X3" s="94"/>
      <c r="Y3" s="94"/>
      <c r="Z3" s="94"/>
      <c r="AA3" s="94"/>
      <c r="AB3" s="94"/>
      <c r="AC3" s="94"/>
      <c r="AD3" s="94"/>
      <c r="AE3" s="94"/>
      <c r="AF3" s="94"/>
      <c r="AG3" s="94"/>
      <c r="AH3" s="91" t="s">
        <v>424</v>
      </c>
      <c r="AI3" s="91"/>
      <c r="AJ3" s="91"/>
      <c r="AK3" s="91"/>
      <c r="AL3" s="91"/>
      <c r="AM3" s="91"/>
      <c r="AN3" s="91"/>
      <c r="AO3" s="91"/>
      <c r="AP3" s="91"/>
      <c r="AQ3" s="91" t="s">
        <v>424</v>
      </c>
      <c r="AR3" s="91"/>
      <c r="AS3" s="91"/>
      <c r="AT3" s="91"/>
      <c r="AU3" s="91"/>
      <c r="AV3" s="91"/>
      <c r="AW3" s="91"/>
      <c r="AX3" s="91"/>
      <c r="AY3" s="91"/>
      <c r="AZ3" s="91"/>
      <c r="BA3" s="91"/>
      <c r="BB3" s="91"/>
      <c r="BC3" s="91"/>
      <c r="BD3" s="94" t="s">
        <v>422</v>
      </c>
      <c r="BE3" s="94"/>
      <c r="BF3" s="94"/>
      <c r="BG3" s="94"/>
      <c r="BH3" s="94"/>
      <c r="BI3" s="94"/>
      <c r="BJ3" s="94"/>
      <c r="BK3" s="94"/>
      <c r="BL3" s="94"/>
      <c r="BM3" s="94"/>
      <c r="BN3" s="94"/>
      <c r="BO3" s="94" t="s">
        <v>422</v>
      </c>
      <c r="BP3" s="94"/>
      <c r="BQ3" s="94"/>
      <c r="BR3" s="94"/>
      <c r="BS3" s="94"/>
      <c r="BT3" s="94"/>
      <c r="BU3" s="94"/>
      <c r="BV3" s="94"/>
      <c r="BW3" s="94"/>
    </row>
    <row r="4" spans="1:75" x14ac:dyDescent="0.25">
      <c r="A4" s="91" t="s">
        <v>398</v>
      </c>
      <c r="B4" s="94" t="s">
        <v>267</v>
      </c>
      <c r="C4" s="94"/>
      <c r="D4" s="94" t="s">
        <v>266</v>
      </c>
      <c r="E4" s="94"/>
      <c r="F4" s="94" t="s">
        <v>265</v>
      </c>
      <c r="G4" s="94"/>
      <c r="H4" s="94" t="s">
        <v>264</v>
      </c>
      <c r="I4" s="94"/>
      <c r="J4" s="94" t="s">
        <v>61</v>
      </c>
      <c r="K4" s="94"/>
      <c r="L4" s="91" t="s">
        <v>398</v>
      </c>
      <c r="M4" s="94" t="s">
        <v>267</v>
      </c>
      <c r="N4" s="94"/>
      <c r="O4" s="94" t="s">
        <v>266</v>
      </c>
      <c r="P4" s="94"/>
      <c r="Q4" s="94" t="s">
        <v>265</v>
      </c>
      <c r="R4" s="94"/>
      <c r="S4" s="94" t="s">
        <v>264</v>
      </c>
      <c r="T4" s="94"/>
      <c r="U4" s="94" t="s">
        <v>61</v>
      </c>
      <c r="V4" s="94"/>
      <c r="W4" s="91" t="s">
        <v>398</v>
      </c>
      <c r="X4" s="91" t="s">
        <v>190</v>
      </c>
      <c r="Y4" s="91"/>
      <c r="Z4" s="91"/>
      <c r="AA4" s="91"/>
      <c r="AB4" s="91"/>
      <c r="AC4" s="91" t="s">
        <v>59</v>
      </c>
      <c r="AD4" s="91"/>
      <c r="AE4" s="91"/>
      <c r="AF4" s="91"/>
      <c r="AG4" s="91" t="s">
        <v>263</v>
      </c>
      <c r="AH4" s="91" t="s">
        <v>398</v>
      </c>
      <c r="AI4" s="91" t="s">
        <v>275</v>
      </c>
      <c r="AJ4" s="91"/>
      <c r="AK4" s="91"/>
      <c r="AL4" s="91"/>
      <c r="AM4" s="91"/>
      <c r="AN4" s="91"/>
      <c r="AO4" s="91"/>
      <c r="AP4" s="91"/>
      <c r="AQ4" s="91" t="s">
        <v>398</v>
      </c>
      <c r="AR4" s="91" t="s">
        <v>426</v>
      </c>
      <c r="AS4" s="91"/>
      <c r="AT4" s="91" t="s">
        <v>262</v>
      </c>
      <c r="AU4" s="91"/>
      <c r="AV4" s="91" t="s">
        <v>261</v>
      </c>
      <c r="AW4" s="91"/>
      <c r="AX4" s="91" t="s">
        <v>260</v>
      </c>
      <c r="AY4" s="91"/>
      <c r="AZ4" s="91" t="s">
        <v>259</v>
      </c>
      <c r="BA4" s="91"/>
      <c r="BB4" s="91" t="s">
        <v>258</v>
      </c>
      <c r="BC4" s="91"/>
      <c r="BD4" s="91" t="s">
        <v>398</v>
      </c>
      <c r="BE4" s="91" t="s">
        <v>257</v>
      </c>
      <c r="BF4" s="91"/>
      <c r="BG4" s="91"/>
      <c r="BH4" s="91"/>
      <c r="BI4" s="91"/>
      <c r="BJ4" s="91"/>
      <c r="BK4" s="91"/>
      <c r="BL4" s="91"/>
      <c r="BM4" s="91"/>
      <c r="BN4" s="91"/>
      <c r="BO4" s="90" t="s">
        <v>398</v>
      </c>
      <c r="BP4" s="91" t="s">
        <v>256</v>
      </c>
      <c r="BQ4" s="91"/>
      <c r="BR4" s="91"/>
      <c r="BS4" s="91"/>
      <c r="BT4" s="91"/>
      <c r="BU4" s="91"/>
      <c r="BV4" s="91"/>
      <c r="BW4" s="91"/>
    </row>
    <row r="5" spans="1:75" ht="36" x14ac:dyDescent="0.25">
      <c r="A5" s="91"/>
      <c r="B5" s="73" t="s">
        <v>54</v>
      </c>
      <c r="C5" s="73" t="s">
        <v>53</v>
      </c>
      <c r="D5" s="73" t="s">
        <v>54</v>
      </c>
      <c r="E5" s="73" t="s">
        <v>53</v>
      </c>
      <c r="F5" s="73" t="s">
        <v>54</v>
      </c>
      <c r="G5" s="73" t="s">
        <v>53</v>
      </c>
      <c r="H5" s="73" t="s">
        <v>54</v>
      </c>
      <c r="I5" s="73" t="s">
        <v>53</v>
      </c>
      <c r="J5" s="73" t="s">
        <v>54</v>
      </c>
      <c r="K5" s="73" t="s">
        <v>53</v>
      </c>
      <c r="L5" s="91"/>
      <c r="M5" s="73" t="s">
        <v>54</v>
      </c>
      <c r="N5" s="73" t="s">
        <v>53</v>
      </c>
      <c r="O5" s="73" t="s">
        <v>54</v>
      </c>
      <c r="P5" s="73" t="s">
        <v>53</v>
      </c>
      <c r="Q5" s="73" t="s">
        <v>54</v>
      </c>
      <c r="R5" s="73" t="s">
        <v>53</v>
      </c>
      <c r="S5" s="73" t="s">
        <v>54</v>
      </c>
      <c r="T5" s="73" t="s">
        <v>53</v>
      </c>
      <c r="U5" s="73" t="s">
        <v>54</v>
      </c>
      <c r="V5" s="73" t="s">
        <v>53</v>
      </c>
      <c r="W5" s="91"/>
      <c r="X5" s="71" t="s">
        <v>255</v>
      </c>
      <c r="Y5" s="71" t="s">
        <v>254</v>
      </c>
      <c r="Z5" s="71" t="s">
        <v>253</v>
      </c>
      <c r="AA5" s="71" t="s">
        <v>252</v>
      </c>
      <c r="AB5" s="71" t="s">
        <v>61</v>
      </c>
      <c r="AC5" s="71" t="s">
        <v>251</v>
      </c>
      <c r="AD5" s="71" t="s">
        <v>207</v>
      </c>
      <c r="AE5" s="71" t="s">
        <v>206</v>
      </c>
      <c r="AF5" s="71" t="s">
        <v>207</v>
      </c>
      <c r="AG5" s="91"/>
      <c r="AH5" s="91"/>
      <c r="AI5" s="71" t="s">
        <v>208</v>
      </c>
      <c r="AJ5" s="71" t="s">
        <v>209</v>
      </c>
      <c r="AK5" s="71" t="s">
        <v>210</v>
      </c>
      <c r="AL5" s="71" t="s">
        <v>211</v>
      </c>
      <c r="AM5" s="71" t="s">
        <v>212</v>
      </c>
      <c r="AN5" s="71" t="s">
        <v>35</v>
      </c>
      <c r="AO5" s="71" t="s">
        <v>36</v>
      </c>
      <c r="AP5" s="71" t="s">
        <v>34</v>
      </c>
      <c r="AQ5" s="91"/>
      <c r="AR5" s="73" t="s">
        <v>54</v>
      </c>
      <c r="AS5" s="73" t="s">
        <v>53</v>
      </c>
      <c r="AT5" s="73" t="s">
        <v>54</v>
      </c>
      <c r="AU5" s="73" t="s">
        <v>53</v>
      </c>
      <c r="AV5" s="73" t="s">
        <v>54</v>
      </c>
      <c r="AW5" s="73" t="s">
        <v>53</v>
      </c>
      <c r="AX5" s="73" t="s">
        <v>54</v>
      </c>
      <c r="AY5" s="73" t="s">
        <v>53</v>
      </c>
      <c r="AZ5" s="73" t="s">
        <v>54</v>
      </c>
      <c r="BA5" s="73" t="s">
        <v>53</v>
      </c>
      <c r="BB5" s="73" t="s">
        <v>54</v>
      </c>
      <c r="BC5" s="73" t="s">
        <v>53</v>
      </c>
      <c r="BD5" s="91"/>
      <c r="BE5" s="71" t="s">
        <v>46</v>
      </c>
      <c r="BF5" s="71" t="s">
        <v>250</v>
      </c>
      <c r="BG5" s="71" t="s">
        <v>44</v>
      </c>
      <c r="BH5" s="71" t="s">
        <v>43</v>
      </c>
      <c r="BI5" s="71" t="s">
        <v>249</v>
      </c>
      <c r="BJ5" s="71" t="s">
        <v>248</v>
      </c>
      <c r="BK5" s="71" t="s">
        <v>41</v>
      </c>
      <c r="BL5" s="71" t="s">
        <v>247</v>
      </c>
      <c r="BM5" s="71" t="s">
        <v>57</v>
      </c>
      <c r="BN5" s="71" t="s">
        <v>247</v>
      </c>
      <c r="BO5" s="90"/>
      <c r="BP5" s="71" t="s">
        <v>246</v>
      </c>
      <c r="BQ5" s="71" t="s">
        <v>245</v>
      </c>
      <c r="BR5" s="71" t="s">
        <v>244</v>
      </c>
      <c r="BS5" s="71" t="s">
        <v>243</v>
      </c>
      <c r="BT5" s="71" t="s">
        <v>242</v>
      </c>
      <c r="BU5" s="71" t="s">
        <v>241</v>
      </c>
      <c r="BV5" s="71" t="s">
        <v>240</v>
      </c>
      <c r="BW5" s="71" t="s">
        <v>42</v>
      </c>
    </row>
    <row r="6" spans="1:75" x14ac:dyDescent="0.25">
      <c r="A6" s="36" t="s">
        <v>173</v>
      </c>
      <c r="B6" s="74">
        <v>13190</v>
      </c>
      <c r="C6" s="74">
        <v>6884</v>
      </c>
      <c r="D6" s="74">
        <v>12301</v>
      </c>
      <c r="E6" s="74">
        <v>6429</v>
      </c>
      <c r="F6" s="74">
        <v>10695</v>
      </c>
      <c r="G6" s="74">
        <v>5725</v>
      </c>
      <c r="H6" s="74">
        <v>11799</v>
      </c>
      <c r="I6" s="74">
        <v>6275</v>
      </c>
      <c r="J6" s="71">
        <v>47985</v>
      </c>
      <c r="K6" s="71">
        <v>25313</v>
      </c>
      <c r="L6" s="36" t="s">
        <v>173</v>
      </c>
      <c r="M6" s="74">
        <v>3080</v>
      </c>
      <c r="N6" s="74">
        <v>1527</v>
      </c>
      <c r="O6" s="74">
        <v>2004</v>
      </c>
      <c r="P6" s="74">
        <v>980</v>
      </c>
      <c r="Q6" s="74">
        <v>2235</v>
      </c>
      <c r="R6" s="74">
        <v>1241</v>
      </c>
      <c r="S6" s="74">
        <v>4762</v>
      </c>
      <c r="T6" s="74">
        <v>994</v>
      </c>
      <c r="U6" s="71">
        <v>12081</v>
      </c>
      <c r="V6" s="71">
        <v>4742</v>
      </c>
      <c r="W6" s="36" t="s">
        <v>173</v>
      </c>
      <c r="X6" s="36">
        <v>331</v>
      </c>
      <c r="Y6" s="36">
        <v>317</v>
      </c>
      <c r="Z6" s="36">
        <v>277</v>
      </c>
      <c r="AA6" s="36">
        <v>294</v>
      </c>
      <c r="AB6" s="71">
        <v>1219</v>
      </c>
      <c r="AC6" s="36">
        <v>920</v>
      </c>
      <c r="AD6" s="36">
        <v>214</v>
      </c>
      <c r="AE6" s="36">
        <v>184</v>
      </c>
      <c r="AF6" s="36">
        <v>19</v>
      </c>
      <c r="AG6" s="36">
        <v>178</v>
      </c>
      <c r="AH6" s="36" t="s">
        <v>173</v>
      </c>
      <c r="AI6" s="36">
        <v>69</v>
      </c>
      <c r="AJ6" s="36">
        <v>14778</v>
      </c>
      <c r="AK6" s="36">
        <v>2096</v>
      </c>
      <c r="AL6" s="36">
        <v>526</v>
      </c>
      <c r="AM6" s="36">
        <v>24</v>
      </c>
      <c r="AN6" s="36">
        <v>888</v>
      </c>
      <c r="AO6" s="36">
        <v>386</v>
      </c>
      <c r="AP6" s="36">
        <v>1072</v>
      </c>
      <c r="AQ6" s="36" t="s">
        <v>173</v>
      </c>
      <c r="AR6" s="36">
        <v>10689</v>
      </c>
      <c r="AS6" s="36">
        <v>5607</v>
      </c>
      <c r="AT6" s="36">
        <v>10537</v>
      </c>
      <c r="AU6" s="36">
        <v>5522</v>
      </c>
      <c r="AV6" s="36">
        <v>2668</v>
      </c>
      <c r="AW6" s="36">
        <v>1356</v>
      </c>
      <c r="AX6" s="36">
        <v>10566</v>
      </c>
      <c r="AY6" s="36">
        <v>5572</v>
      </c>
      <c r="AZ6" s="36">
        <v>10428</v>
      </c>
      <c r="BA6" s="36">
        <v>5494</v>
      </c>
      <c r="BB6" s="36">
        <v>2640</v>
      </c>
      <c r="BC6" s="36">
        <v>1346</v>
      </c>
      <c r="BD6" s="36" t="s">
        <v>173</v>
      </c>
      <c r="BE6" s="36">
        <v>602</v>
      </c>
      <c r="BF6" s="36">
        <v>446</v>
      </c>
      <c r="BG6" s="36">
        <v>174</v>
      </c>
      <c r="BH6" s="36">
        <v>509</v>
      </c>
      <c r="BI6" s="36">
        <v>176</v>
      </c>
      <c r="BJ6" s="36">
        <v>90</v>
      </c>
      <c r="BK6" s="71">
        <v>1997</v>
      </c>
      <c r="BL6" s="36">
        <v>1071</v>
      </c>
      <c r="BM6" s="71">
        <v>303</v>
      </c>
      <c r="BN6" s="36">
        <v>135</v>
      </c>
      <c r="BO6" s="30" t="s">
        <v>173</v>
      </c>
      <c r="BP6" s="36">
        <v>1403</v>
      </c>
      <c r="BQ6" s="36">
        <v>11075</v>
      </c>
      <c r="BR6" s="36">
        <v>5337</v>
      </c>
      <c r="BS6" s="36">
        <v>2132</v>
      </c>
      <c r="BT6" s="36">
        <v>7581</v>
      </c>
      <c r="BU6" s="36">
        <v>1142</v>
      </c>
      <c r="BV6" s="36">
        <v>1617</v>
      </c>
      <c r="BW6" s="36">
        <v>1034</v>
      </c>
    </row>
    <row r="7" spans="1:75" x14ac:dyDescent="0.25">
      <c r="A7" s="36" t="s">
        <v>167</v>
      </c>
      <c r="B7" s="74">
        <v>8715</v>
      </c>
      <c r="C7" s="74">
        <v>4558</v>
      </c>
      <c r="D7" s="74">
        <v>7926</v>
      </c>
      <c r="E7" s="74">
        <v>4165</v>
      </c>
      <c r="F7" s="74">
        <v>6465</v>
      </c>
      <c r="G7" s="74">
        <v>3535</v>
      </c>
      <c r="H7" s="74">
        <v>6613</v>
      </c>
      <c r="I7" s="74">
        <v>3547</v>
      </c>
      <c r="J7" s="71">
        <v>29719</v>
      </c>
      <c r="K7" s="71">
        <v>15805</v>
      </c>
      <c r="L7" s="36" t="s">
        <v>167</v>
      </c>
      <c r="M7" s="74">
        <v>2407</v>
      </c>
      <c r="N7" s="74">
        <v>1211</v>
      </c>
      <c r="O7" s="74">
        <v>1173</v>
      </c>
      <c r="P7" s="74">
        <v>619</v>
      </c>
      <c r="Q7" s="74">
        <v>1064</v>
      </c>
      <c r="R7" s="74">
        <v>575</v>
      </c>
      <c r="S7" s="74">
        <v>2065</v>
      </c>
      <c r="T7" s="74">
        <v>489</v>
      </c>
      <c r="U7" s="71">
        <v>6709</v>
      </c>
      <c r="V7" s="71">
        <v>2894</v>
      </c>
      <c r="W7" s="36" t="s">
        <v>167</v>
      </c>
      <c r="X7" s="36">
        <v>248</v>
      </c>
      <c r="Y7" s="36">
        <v>221</v>
      </c>
      <c r="Z7" s="36">
        <v>201</v>
      </c>
      <c r="AA7" s="36">
        <v>215</v>
      </c>
      <c r="AB7" s="71">
        <v>885</v>
      </c>
      <c r="AC7" s="36">
        <v>780</v>
      </c>
      <c r="AD7" s="36">
        <v>33</v>
      </c>
      <c r="AE7" s="36">
        <v>101</v>
      </c>
      <c r="AF7" s="36">
        <v>6</v>
      </c>
      <c r="AG7" s="36">
        <v>150</v>
      </c>
      <c r="AH7" s="36" t="s">
        <v>167</v>
      </c>
      <c r="AI7" s="36">
        <v>4</v>
      </c>
      <c r="AJ7" s="36">
        <v>9352</v>
      </c>
      <c r="AK7" s="36">
        <v>2425</v>
      </c>
      <c r="AL7" s="36">
        <v>240</v>
      </c>
      <c r="AM7" s="36">
        <v>14</v>
      </c>
      <c r="AN7" s="36">
        <v>622</v>
      </c>
      <c r="AO7" s="36">
        <v>357</v>
      </c>
      <c r="AP7" s="36">
        <v>931</v>
      </c>
      <c r="AQ7" s="36" t="s">
        <v>167</v>
      </c>
      <c r="AR7" s="36">
        <v>5918</v>
      </c>
      <c r="AS7" s="36">
        <v>3287</v>
      </c>
      <c r="AT7" s="36">
        <v>5847</v>
      </c>
      <c r="AU7" s="36">
        <v>3254</v>
      </c>
      <c r="AV7" s="36">
        <v>1652</v>
      </c>
      <c r="AW7" s="36">
        <v>863</v>
      </c>
      <c r="AX7" s="36">
        <v>5707</v>
      </c>
      <c r="AY7" s="36">
        <v>3187</v>
      </c>
      <c r="AZ7" s="36">
        <v>5641</v>
      </c>
      <c r="BA7" s="36">
        <v>3156</v>
      </c>
      <c r="BB7" s="36">
        <v>1602</v>
      </c>
      <c r="BC7" s="36">
        <v>835</v>
      </c>
      <c r="BD7" s="36" t="s">
        <v>167</v>
      </c>
      <c r="BE7" s="36">
        <v>368</v>
      </c>
      <c r="BF7" s="36">
        <v>385</v>
      </c>
      <c r="BG7" s="36">
        <v>173</v>
      </c>
      <c r="BH7" s="36">
        <v>426</v>
      </c>
      <c r="BI7" s="36">
        <v>167</v>
      </c>
      <c r="BJ7" s="36">
        <v>2</v>
      </c>
      <c r="BK7" s="71">
        <v>1521</v>
      </c>
      <c r="BL7" s="36">
        <v>811</v>
      </c>
      <c r="BM7" s="71">
        <v>200</v>
      </c>
      <c r="BN7" s="36">
        <v>101</v>
      </c>
      <c r="BO7" s="30" t="s">
        <v>167</v>
      </c>
      <c r="BP7" s="36">
        <v>4945</v>
      </c>
      <c r="BQ7" s="36">
        <v>7960</v>
      </c>
      <c r="BR7" s="36">
        <v>8517</v>
      </c>
      <c r="BS7" s="36">
        <v>1791</v>
      </c>
      <c r="BT7" s="36">
        <v>7260</v>
      </c>
      <c r="BU7" s="36">
        <v>3036</v>
      </c>
      <c r="BV7" s="36">
        <v>954</v>
      </c>
      <c r="BW7" s="36">
        <v>800</v>
      </c>
    </row>
    <row r="8" spans="1:75" x14ac:dyDescent="0.25">
      <c r="A8" s="36" t="s">
        <v>162</v>
      </c>
      <c r="B8" s="74">
        <v>22827</v>
      </c>
      <c r="C8" s="74">
        <v>11553</v>
      </c>
      <c r="D8" s="74">
        <v>24594</v>
      </c>
      <c r="E8" s="74">
        <v>12848</v>
      </c>
      <c r="F8" s="74">
        <v>22620</v>
      </c>
      <c r="G8" s="74">
        <v>12103</v>
      </c>
      <c r="H8" s="74">
        <v>20993</v>
      </c>
      <c r="I8" s="74">
        <v>11766</v>
      </c>
      <c r="J8" s="71">
        <v>91034</v>
      </c>
      <c r="K8" s="71">
        <v>48270</v>
      </c>
      <c r="L8" s="36" t="s">
        <v>162</v>
      </c>
      <c r="M8" s="74">
        <v>3883</v>
      </c>
      <c r="N8" s="74">
        <v>1745</v>
      </c>
      <c r="O8" s="74">
        <v>3788</v>
      </c>
      <c r="P8" s="74">
        <v>1886</v>
      </c>
      <c r="Q8" s="74">
        <v>3158</v>
      </c>
      <c r="R8" s="74">
        <v>1589</v>
      </c>
      <c r="S8" s="74">
        <v>4704</v>
      </c>
      <c r="T8" s="74">
        <v>1569</v>
      </c>
      <c r="U8" s="71">
        <v>15533</v>
      </c>
      <c r="V8" s="71">
        <v>6789</v>
      </c>
      <c r="W8" s="36" t="s">
        <v>162</v>
      </c>
      <c r="X8" s="36">
        <v>569</v>
      </c>
      <c r="Y8" s="36">
        <v>563</v>
      </c>
      <c r="Z8" s="36">
        <v>530</v>
      </c>
      <c r="AA8" s="36">
        <v>500</v>
      </c>
      <c r="AB8" s="71">
        <v>2162</v>
      </c>
      <c r="AC8" s="36">
        <v>1818</v>
      </c>
      <c r="AD8" s="36">
        <v>704</v>
      </c>
      <c r="AE8" s="36">
        <v>116</v>
      </c>
      <c r="AF8" s="36">
        <v>16</v>
      </c>
      <c r="AG8" s="36">
        <v>251</v>
      </c>
      <c r="AH8" s="36" t="s">
        <v>162</v>
      </c>
      <c r="AI8" s="36">
        <v>416</v>
      </c>
      <c r="AJ8" s="36">
        <v>30352</v>
      </c>
      <c r="AK8" s="36">
        <v>3750</v>
      </c>
      <c r="AL8" s="36">
        <v>882</v>
      </c>
      <c r="AM8" s="36">
        <v>38</v>
      </c>
      <c r="AN8" s="36">
        <v>1769</v>
      </c>
      <c r="AO8" s="36">
        <v>816</v>
      </c>
      <c r="AP8" s="36">
        <v>1971</v>
      </c>
      <c r="AQ8" s="36" t="s">
        <v>162</v>
      </c>
      <c r="AR8" s="36">
        <v>19914</v>
      </c>
      <c r="AS8" s="36">
        <v>10971</v>
      </c>
      <c r="AT8" s="36">
        <v>19471</v>
      </c>
      <c r="AU8" s="36">
        <v>10749</v>
      </c>
      <c r="AV8" s="36">
        <v>5571</v>
      </c>
      <c r="AW8" s="36">
        <v>3021</v>
      </c>
      <c r="AX8" s="36">
        <v>19904</v>
      </c>
      <c r="AY8" s="36">
        <v>10983</v>
      </c>
      <c r="AZ8" s="36">
        <v>19464</v>
      </c>
      <c r="BA8" s="36">
        <v>10762</v>
      </c>
      <c r="BB8" s="36">
        <v>5557</v>
      </c>
      <c r="BC8" s="36">
        <v>3019</v>
      </c>
      <c r="BD8" s="36" t="s">
        <v>162</v>
      </c>
      <c r="BE8" s="36">
        <v>960</v>
      </c>
      <c r="BF8" s="36">
        <v>1260</v>
      </c>
      <c r="BG8" s="36">
        <v>338</v>
      </c>
      <c r="BH8" s="36">
        <v>747</v>
      </c>
      <c r="BI8" s="36">
        <v>374</v>
      </c>
      <c r="BJ8" s="36">
        <v>163</v>
      </c>
      <c r="BK8" s="71">
        <v>3842</v>
      </c>
      <c r="BL8" s="36">
        <v>2402</v>
      </c>
      <c r="BM8" s="71">
        <v>1222</v>
      </c>
      <c r="BN8" s="36">
        <v>764</v>
      </c>
      <c r="BO8" s="30" t="s">
        <v>162</v>
      </c>
      <c r="BP8" s="36">
        <v>2885</v>
      </c>
      <c r="BQ8" s="36">
        <v>29467</v>
      </c>
      <c r="BR8" s="36">
        <v>16468</v>
      </c>
      <c r="BS8" s="36">
        <v>6179</v>
      </c>
      <c r="BT8" s="36">
        <v>24622</v>
      </c>
      <c r="BU8" s="36">
        <v>3492</v>
      </c>
      <c r="BV8" s="36">
        <v>5014</v>
      </c>
      <c r="BW8" s="36">
        <v>5077</v>
      </c>
    </row>
    <row r="9" spans="1:75" x14ac:dyDescent="0.25">
      <c r="A9" s="36" t="s">
        <v>153</v>
      </c>
      <c r="B9" s="74">
        <v>12709</v>
      </c>
      <c r="C9" s="74">
        <v>6356</v>
      </c>
      <c r="D9" s="74">
        <v>13326</v>
      </c>
      <c r="E9" s="74">
        <v>6654</v>
      </c>
      <c r="F9" s="74">
        <v>11182</v>
      </c>
      <c r="G9" s="74">
        <v>5606</v>
      </c>
      <c r="H9" s="74">
        <v>12721</v>
      </c>
      <c r="I9" s="74">
        <v>6258</v>
      </c>
      <c r="J9" s="71">
        <v>49938</v>
      </c>
      <c r="K9" s="71">
        <v>24874</v>
      </c>
      <c r="L9" s="36" t="s">
        <v>153</v>
      </c>
      <c r="M9" s="74">
        <v>3597</v>
      </c>
      <c r="N9" s="74">
        <v>1699</v>
      </c>
      <c r="O9" s="74">
        <v>1717</v>
      </c>
      <c r="P9" s="74">
        <v>817</v>
      </c>
      <c r="Q9" s="74">
        <v>1350</v>
      </c>
      <c r="R9" s="74">
        <v>666</v>
      </c>
      <c r="S9" s="74">
        <v>4637</v>
      </c>
      <c r="T9" s="74">
        <v>684</v>
      </c>
      <c r="U9" s="71">
        <v>11301</v>
      </c>
      <c r="V9" s="71">
        <v>3866</v>
      </c>
      <c r="W9" s="36" t="s">
        <v>153</v>
      </c>
      <c r="X9" s="36">
        <v>291</v>
      </c>
      <c r="Y9" s="36">
        <v>297</v>
      </c>
      <c r="Z9" s="36">
        <v>265</v>
      </c>
      <c r="AA9" s="36">
        <v>284</v>
      </c>
      <c r="AB9" s="71">
        <v>1137</v>
      </c>
      <c r="AC9" s="36">
        <v>894</v>
      </c>
      <c r="AD9" s="36">
        <v>137</v>
      </c>
      <c r="AE9" s="36">
        <v>229</v>
      </c>
      <c r="AF9" s="36">
        <v>14</v>
      </c>
      <c r="AG9" s="36">
        <v>161</v>
      </c>
      <c r="AH9" s="36" t="s">
        <v>153</v>
      </c>
      <c r="AI9" s="36">
        <v>195</v>
      </c>
      <c r="AJ9" s="36">
        <v>16644</v>
      </c>
      <c r="AK9" s="36">
        <v>2329</v>
      </c>
      <c r="AL9" s="36">
        <v>344</v>
      </c>
      <c r="AM9" s="36">
        <v>99</v>
      </c>
      <c r="AN9" s="36">
        <v>550</v>
      </c>
      <c r="AO9" s="36">
        <v>277</v>
      </c>
      <c r="AP9" s="36">
        <v>1153</v>
      </c>
      <c r="AQ9" s="36" t="s">
        <v>153</v>
      </c>
      <c r="AR9" s="36">
        <v>10930</v>
      </c>
      <c r="AS9" s="36">
        <v>5155</v>
      </c>
      <c r="AT9" s="36">
        <v>10603</v>
      </c>
      <c r="AU9" s="36">
        <v>4971</v>
      </c>
      <c r="AV9" s="36">
        <v>1803</v>
      </c>
      <c r="AW9" s="36">
        <v>800</v>
      </c>
      <c r="AX9" s="36">
        <v>10392</v>
      </c>
      <c r="AY9" s="36">
        <v>4938</v>
      </c>
      <c r="AZ9" s="36">
        <v>10099</v>
      </c>
      <c r="BA9" s="36">
        <v>4768</v>
      </c>
      <c r="BB9" s="36">
        <v>1688</v>
      </c>
      <c r="BC9" s="36">
        <v>756</v>
      </c>
      <c r="BD9" s="36" t="s">
        <v>153</v>
      </c>
      <c r="BE9" s="36">
        <v>308</v>
      </c>
      <c r="BF9" s="36">
        <v>581</v>
      </c>
      <c r="BG9" s="36">
        <v>373</v>
      </c>
      <c r="BH9" s="36">
        <v>539</v>
      </c>
      <c r="BI9" s="36">
        <v>140</v>
      </c>
      <c r="BJ9" s="36">
        <v>120</v>
      </c>
      <c r="BK9" s="71">
        <v>2061</v>
      </c>
      <c r="BL9" s="36">
        <v>641</v>
      </c>
      <c r="BM9" s="71">
        <v>273</v>
      </c>
      <c r="BN9" s="36">
        <v>68</v>
      </c>
      <c r="BO9" s="30" t="s">
        <v>153</v>
      </c>
      <c r="BP9" s="36">
        <v>1525</v>
      </c>
      <c r="BQ9" s="36">
        <v>3343</v>
      </c>
      <c r="BR9" s="36">
        <v>2376</v>
      </c>
      <c r="BS9" s="36">
        <v>1922</v>
      </c>
      <c r="BT9" s="36">
        <v>3536</v>
      </c>
      <c r="BU9" s="36">
        <v>1540</v>
      </c>
      <c r="BV9" s="36">
        <v>2026</v>
      </c>
      <c r="BW9" s="36">
        <v>1103</v>
      </c>
    </row>
    <row r="10" spans="1:75" x14ac:dyDescent="0.25">
      <c r="A10" s="36" t="s">
        <v>146</v>
      </c>
      <c r="B10" s="74">
        <v>4516</v>
      </c>
      <c r="C10" s="74">
        <v>2541</v>
      </c>
      <c r="D10" s="74">
        <v>3461</v>
      </c>
      <c r="E10" s="74">
        <v>1824</v>
      </c>
      <c r="F10" s="74">
        <v>2776</v>
      </c>
      <c r="G10" s="74">
        <v>1513</v>
      </c>
      <c r="H10" s="74">
        <v>3501</v>
      </c>
      <c r="I10" s="74">
        <v>1833</v>
      </c>
      <c r="J10" s="71">
        <v>14254</v>
      </c>
      <c r="K10" s="71">
        <v>7711</v>
      </c>
      <c r="L10" s="36" t="s">
        <v>146</v>
      </c>
      <c r="M10" s="74">
        <v>798</v>
      </c>
      <c r="N10" s="74">
        <v>431</v>
      </c>
      <c r="O10" s="74">
        <v>314</v>
      </c>
      <c r="P10" s="74">
        <v>162</v>
      </c>
      <c r="Q10" s="74">
        <v>386</v>
      </c>
      <c r="R10" s="74">
        <v>203</v>
      </c>
      <c r="S10" s="74">
        <v>1002</v>
      </c>
      <c r="T10" s="74">
        <v>183</v>
      </c>
      <c r="U10" s="71">
        <v>2500</v>
      </c>
      <c r="V10" s="71">
        <v>979</v>
      </c>
      <c r="W10" s="36" t="s">
        <v>146</v>
      </c>
      <c r="X10" s="36">
        <v>92</v>
      </c>
      <c r="Y10" s="36">
        <v>66</v>
      </c>
      <c r="Z10" s="36">
        <v>57</v>
      </c>
      <c r="AA10" s="36">
        <v>59</v>
      </c>
      <c r="AB10" s="71">
        <v>274</v>
      </c>
      <c r="AC10" s="36">
        <v>169</v>
      </c>
      <c r="AD10" s="36">
        <v>11</v>
      </c>
      <c r="AE10" s="36">
        <v>53</v>
      </c>
      <c r="AF10" s="36">
        <v>1</v>
      </c>
      <c r="AG10" s="36">
        <v>47</v>
      </c>
      <c r="AH10" s="36" t="s">
        <v>146</v>
      </c>
      <c r="AI10" s="36">
        <v>25</v>
      </c>
      <c r="AJ10" s="36">
        <v>3070</v>
      </c>
      <c r="AK10" s="36">
        <v>575</v>
      </c>
      <c r="AL10" s="36">
        <v>3</v>
      </c>
      <c r="AM10" s="36">
        <v>0</v>
      </c>
      <c r="AN10" s="36">
        <v>155</v>
      </c>
      <c r="AO10" s="36">
        <v>63</v>
      </c>
      <c r="AP10" s="36">
        <v>181</v>
      </c>
      <c r="AQ10" s="36" t="s">
        <v>146</v>
      </c>
      <c r="AR10" s="36">
        <v>2912</v>
      </c>
      <c r="AS10" s="36">
        <v>1439</v>
      </c>
      <c r="AT10" s="36">
        <v>2862</v>
      </c>
      <c r="AU10" s="36">
        <v>1417</v>
      </c>
      <c r="AV10" s="36">
        <v>997</v>
      </c>
      <c r="AW10" s="36">
        <v>448</v>
      </c>
      <c r="AX10" s="36">
        <v>2617</v>
      </c>
      <c r="AY10" s="36">
        <v>1312</v>
      </c>
      <c r="AZ10" s="36">
        <v>2575</v>
      </c>
      <c r="BA10" s="36">
        <v>1292</v>
      </c>
      <c r="BB10" s="36">
        <v>886</v>
      </c>
      <c r="BC10" s="36">
        <v>408</v>
      </c>
      <c r="BD10" s="36" t="s">
        <v>146</v>
      </c>
      <c r="BE10" s="36">
        <v>56</v>
      </c>
      <c r="BF10" s="36">
        <v>209</v>
      </c>
      <c r="BG10" s="36">
        <v>94</v>
      </c>
      <c r="BH10" s="36">
        <v>170</v>
      </c>
      <c r="BI10" s="36">
        <v>1</v>
      </c>
      <c r="BJ10" s="36">
        <v>40</v>
      </c>
      <c r="BK10" s="71">
        <v>570</v>
      </c>
      <c r="BL10" s="36">
        <v>198</v>
      </c>
      <c r="BM10" s="71">
        <v>95</v>
      </c>
      <c r="BN10" s="36">
        <v>37</v>
      </c>
      <c r="BO10" s="30" t="s">
        <v>146</v>
      </c>
      <c r="BP10" s="36">
        <v>178</v>
      </c>
      <c r="BQ10" s="36">
        <v>162</v>
      </c>
      <c r="BR10" s="36">
        <v>51</v>
      </c>
      <c r="BS10" s="36">
        <v>64</v>
      </c>
      <c r="BT10" s="36">
        <v>207</v>
      </c>
      <c r="BU10" s="36">
        <v>66</v>
      </c>
      <c r="BV10" s="36">
        <v>55</v>
      </c>
      <c r="BW10" s="36">
        <v>14</v>
      </c>
    </row>
    <row r="11" spans="1:75" x14ac:dyDescent="0.25">
      <c r="A11" s="36" t="s">
        <v>141</v>
      </c>
      <c r="B11" s="74">
        <v>5291</v>
      </c>
      <c r="C11" s="74">
        <v>2636</v>
      </c>
      <c r="D11" s="74">
        <v>3463</v>
      </c>
      <c r="E11" s="74">
        <v>1600</v>
      </c>
      <c r="F11" s="74">
        <v>2854</v>
      </c>
      <c r="G11" s="74">
        <v>1312</v>
      </c>
      <c r="H11" s="74">
        <v>3469</v>
      </c>
      <c r="I11" s="74">
        <v>1522</v>
      </c>
      <c r="J11" s="71">
        <v>15077</v>
      </c>
      <c r="K11" s="71">
        <v>7070</v>
      </c>
      <c r="L11" s="36" t="s">
        <v>141</v>
      </c>
      <c r="M11" s="74">
        <v>942</v>
      </c>
      <c r="N11" s="74">
        <v>459</v>
      </c>
      <c r="O11" s="74">
        <v>444</v>
      </c>
      <c r="P11" s="74">
        <v>210</v>
      </c>
      <c r="Q11" s="74">
        <v>415</v>
      </c>
      <c r="R11" s="74">
        <v>189</v>
      </c>
      <c r="S11" s="74">
        <v>1164</v>
      </c>
      <c r="T11" s="74">
        <v>226</v>
      </c>
      <c r="U11" s="71">
        <v>2965</v>
      </c>
      <c r="V11" s="71">
        <v>1084</v>
      </c>
      <c r="W11" s="36" t="s">
        <v>141</v>
      </c>
      <c r="X11" s="36">
        <v>98</v>
      </c>
      <c r="Y11" s="36">
        <v>74</v>
      </c>
      <c r="Z11" s="36">
        <v>70</v>
      </c>
      <c r="AA11" s="36">
        <v>76</v>
      </c>
      <c r="AB11" s="71">
        <v>318</v>
      </c>
      <c r="AC11" s="36">
        <v>202</v>
      </c>
      <c r="AD11" s="36">
        <v>38</v>
      </c>
      <c r="AE11" s="36">
        <v>54</v>
      </c>
      <c r="AF11" s="36">
        <v>2</v>
      </c>
      <c r="AG11" s="36">
        <v>58</v>
      </c>
      <c r="AH11" s="36" t="s">
        <v>141</v>
      </c>
      <c r="AI11" s="36">
        <v>30</v>
      </c>
      <c r="AJ11" s="36">
        <v>4376</v>
      </c>
      <c r="AK11" s="36">
        <v>463</v>
      </c>
      <c r="AL11" s="36">
        <v>112</v>
      </c>
      <c r="AM11" s="36">
        <v>6</v>
      </c>
      <c r="AN11" s="36">
        <v>229</v>
      </c>
      <c r="AO11" s="36">
        <v>121</v>
      </c>
      <c r="AP11" s="36">
        <v>260</v>
      </c>
      <c r="AQ11" s="36" t="s">
        <v>141</v>
      </c>
      <c r="AR11" s="36">
        <v>3551</v>
      </c>
      <c r="AS11" s="36">
        <v>1622</v>
      </c>
      <c r="AT11" s="36">
        <v>3466</v>
      </c>
      <c r="AU11" s="36">
        <v>1598</v>
      </c>
      <c r="AV11" s="36">
        <v>1297</v>
      </c>
      <c r="AW11" s="36">
        <v>590</v>
      </c>
      <c r="AX11" s="36">
        <v>3281</v>
      </c>
      <c r="AY11" s="36">
        <v>1523</v>
      </c>
      <c r="AZ11" s="36">
        <v>3206</v>
      </c>
      <c r="BA11" s="36">
        <v>1501</v>
      </c>
      <c r="BB11" s="36">
        <v>1188</v>
      </c>
      <c r="BC11" s="36">
        <v>548</v>
      </c>
      <c r="BD11" s="36" t="s">
        <v>141</v>
      </c>
      <c r="BE11" s="36">
        <v>98</v>
      </c>
      <c r="BF11" s="36">
        <v>195</v>
      </c>
      <c r="BG11" s="36">
        <v>50</v>
      </c>
      <c r="BH11" s="36">
        <v>304</v>
      </c>
      <c r="BI11" s="36">
        <v>33</v>
      </c>
      <c r="BJ11" s="36">
        <v>9</v>
      </c>
      <c r="BK11" s="71">
        <v>689</v>
      </c>
      <c r="BL11" s="36">
        <v>256</v>
      </c>
      <c r="BM11" s="71">
        <v>132</v>
      </c>
      <c r="BN11" s="36">
        <v>61</v>
      </c>
      <c r="BO11" s="30" t="s">
        <v>141</v>
      </c>
      <c r="BP11" s="36">
        <v>88</v>
      </c>
      <c r="BQ11" s="36">
        <v>1174</v>
      </c>
      <c r="BR11" s="36">
        <v>1068</v>
      </c>
      <c r="BS11" s="36">
        <v>303</v>
      </c>
      <c r="BT11" s="36">
        <v>1200</v>
      </c>
      <c r="BU11" s="36">
        <v>314</v>
      </c>
      <c r="BV11" s="36">
        <v>223</v>
      </c>
      <c r="BW11" s="36">
        <v>259</v>
      </c>
    </row>
    <row r="12" spans="1:75" x14ac:dyDescent="0.25">
      <c r="A12" s="36" t="s">
        <v>137</v>
      </c>
      <c r="B12" s="74">
        <v>9073</v>
      </c>
      <c r="C12" s="74">
        <v>4886</v>
      </c>
      <c r="D12" s="74">
        <v>6909</v>
      </c>
      <c r="E12" s="74">
        <v>3646</v>
      </c>
      <c r="F12" s="74">
        <v>5447</v>
      </c>
      <c r="G12" s="74">
        <v>2785</v>
      </c>
      <c r="H12" s="74">
        <v>7840</v>
      </c>
      <c r="I12" s="74">
        <v>3864</v>
      </c>
      <c r="J12" s="71">
        <v>29269</v>
      </c>
      <c r="K12" s="71">
        <v>15181</v>
      </c>
      <c r="L12" s="36" t="s">
        <v>137</v>
      </c>
      <c r="M12" s="74">
        <v>1235</v>
      </c>
      <c r="N12" s="74">
        <v>704</v>
      </c>
      <c r="O12" s="74">
        <v>579</v>
      </c>
      <c r="P12" s="74">
        <v>306</v>
      </c>
      <c r="Q12" s="74">
        <v>648</v>
      </c>
      <c r="R12" s="74">
        <v>336</v>
      </c>
      <c r="S12" s="74">
        <v>2160</v>
      </c>
      <c r="T12" s="74">
        <v>312</v>
      </c>
      <c r="U12" s="71">
        <v>4622</v>
      </c>
      <c r="V12" s="71">
        <v>1658</v>
      </c>
      <c r="W12" s="36" t="s">
        <v>137</v>
      </c>
      <c r="X12" s="36">
        <v>166</v>
      </c>
      <c r="Y12" s="36">
        <v>142</v>
      </c>
      <c r="Z12" s="36">
        <v>133</v>
      </c>
      <c r="AA12" s="36">
        <v>140</v>
      </c>
      <c r="AB12" s="71">
        <v>581</v>
      </c>
      <c r="AC12" s="36">
        <v>356</v>
      </c>
      <c r="AD12" s="36">
        <v>58</v>
      </c>
      <c r="AE12" s="36">
        <v>110</v>
      </c>
      <c r="AF12" s="36">
        <v>10</v>
      </c>
      <c r="AG12" s="36">
        <v>99</v>
      </c>
      <c r="AH12" s="36" t="s">
        <v>137</v>
      </c>
      <c r="AI12" s="36">
        <v>15</v>
      </c>
      <c r="AJ12" s="36">
        <v>7359</v>
      </c>
      <c r="AK12" s="36">
        <v>384</v>
      </c>
      <c r="AL12" s="36">
        <v>291</v>
      </c>
      <c r="AM12" s="36">
        <v>30</v>
      </c>
      <c r="AN12" s="36">
        <v>287</v>
      </c>
      <c r="AO12" s="36">
        <v>170</v>
      </c>
      <c r="AP12" s="36">
        <v>487</v>
      </c>
      <c r="AQ12" s="36" t="s">
        <v>137</v>
      </c>
      <c r="AR12" s="36">
        <v>7797</v>
      </c>
      <c r="AS12" s="36">
        <v>3851</v>
      </c>
      <c r="AT12" s="36">
        <v>7595</v>
      </c>
      <c r="AU12" s="36">
        <v>3741</v>
      </c>
      <c r="AV12" s="36">
        <v>2576</v>
      </c>
      <c r="AW12" s="36">
        <v>1224</v>
      </c>
      <c r="AX12" s="36">
        <v>7447</v>
      </c>
      <c r="AY12" s="36">
        <v>3676</v>
      </c>
      <c r="AZ12" s="36">
        <v>7275</v>
      </c>
      <c r="BA12" s="36">
        <v>3582</v>
      </c>
      <c r="BB12" s="36">
        <v>2405</v>
      </c>
      <c r="BC12" s="36">
        <v>1123</v>
      </c>
      <c r="BD12" s="36" t="s">
        <v>137</v>
      </c>
      <c r="BE12" s="36">
        <v>335</v>
      </c>
      <c r="BF12" s="36">
        <v>513</v>
      </c>
      <c r="BG12" s="36">
        <v>64</v>
      </c>
      <c r="BH12" s="36">
        <v>324</v>
      </c>
      <c r="BI12" s="36">
        <v>9</v>
      </c>
      <c r="BJ12" s="36">
        <v>13</v>
      </c>
      <c r="BK12" s="71">
        <v>1258</v>
      </c>
      <c r="BL12" s="36">
        <v>499</v>
      </c>
      <c r="BM12" s="71">
        <v>366</v>
      </c>
      <c r="BN12" s="36">
        <v>185</v>
      </c>
      <c r="BO12" s="30" t="s">
        <v>137</v>
      </c>
      <c r="BP12" s="36">
        <v>295</v>
      </c>
      <c r="BQ12" s="36">
        <v>2296</v>
      </c>
      <c r="BR12" s="36">
        <v>1191</v>
      </c>
      <c r="BS12" s="36">
        <v>445</v>
      </c>
      <c r="BT12" s="36">
        <v>2356</v>
      </c>
      <c r="BU12" s="36">
        <v>782</v>
      </c>
      <c r="BV12" s="36">
        <v>485</v>
      </c>
      <c r="BW12" s="36">
        <v>258</v>
      </c>
    </row>
    <row r="13" spans="1:75" x14ac:dyDescent="0.25">
      <c r="A13" s="36" t="s">
        <v>127</v>
      </c>
      <c r="B13" s="74">
        <v>8649</v>
      </c>
      <c r="C13" s="74">
        <v>3785</v>
      </c>
      <c r="D13" s="74">
        <v>7129</v>
      </c>
      <c r="E13" s="74">
        <v>2892</v>
      </c>
      <c r="F13" s="74">
        <v>6180</v>
      </c>
      <c r="G13" s="74">
        <v>2443</v>
      </c>
      <c r="H13" s="74">
        <v>8844</v>
      </c>
      <c r="I13" s="74">
        <v>3396</v>
      </c>
      <c r="J13" s="71">
        <v>30802</v>
      </c>
      <c r="K13" s="71">
        <v>12516</v>
      </c>
      <c r="L13" s="36" t="s">
        <v>127</v>
      </c>
      <c r="M13" s="74">
        <v>2085</v>
      </c>
      <c r="N13" s="74">
        <v>983</v>
      </c>
      <c r="O13" s="74">
        <v>1023</v>
      </c>
      <c r="P13" s="74">
        <v>452</v>
      </c>
      <c r="Q13" s="74">
        <v>1129</v>
      </c>
      <c r="R13" s="74">
        <v>416</v>
      </c>
      <c r="S13" s="74">
        <v>3759</v>
      </c>
      <c r="T13" s="74">
        <v>713</v>
      </c>
      <c r="U13" s="71">
        <v>7996</v>
      </c>
      <c r="V13" s="71">
        <v>2564</v>
      </c>
      <c r="W13" s="36" t="s">
        <v>127</v>
      </c>
      <c r="X13" s="36">
        <v>185</v>
      </c>
      <c r="Y13" s="36">
        <v>166</v>
      </c>
      <c r="Z13" s="36">
        <v>152</v>
      </c>
      <c r="AA13" s="36">
        <v>177</v>
      </c>
      <c r="AB13" s="71">
        <v>680</v>
      </c>
      <c r="AC13" s="36">
        <v>551</v>
      </c>
      <c r="AD13" s="36">
        <v>38</v>
      </c>
      <c r="AE13" s="36">
        <v>110</v>
      </c>
      <c r="AF13" s="36">
        <v>1</v>
      </c>
      <c r="AG13" s="36">
        <v>120</v>
      </c>
      <c r="AH13" s="36" t="s">
        <v>127</v>
      </c>
      <c r="AI13" s="36">
        <v>152</v>
      </c>
      <c r="AJ13" s="36">
        <v>8364</v>
      </c>
      <c r="AK13" s="36">
        <v>1066</v>
      </c>
      <c r="AL13" s="36">
        <v>102</v>
      </c>
      <c r="AM13" s="36">
        <v>24</v>
      </c>
      <c r="AN13" s="36">
        <v>350</v>
      </c>
      <c r="AO13" s="36">
        <v>172</v>
      </c>
      <c r="AP13" s="36">
        <v>659</v>
      </c>
      <c r="AQ13" s="36" t="s">
        <v>127</v>
      </c>
      <c r="AR13" s="36">
        <v>7665</v>
      </c>
      <c r="AS13" s="36">
        <v>2889</v>
      </c>
      <c r="AT13" s="36">
        <v>7532</v>
      </c>
      <c r="AU13" s="36">
        <v>2841</v>
      </c>
      <c r="AV13" s="36">
        <v>1357</v>
      </c>
      <c r="AW13" s="36">
        <v>435</v>
      </c>
      <c r="AX13" s="36">
        <v>7388</v>
      </c>
      <c r="AY13" s="36">
        <v>2795</v>
      </c>
      <c r="AZ13" s="36">
        <v>7264</v>
      </c>
      <c r="BA13" s="36">
        <v>2750</v>
      </c>
      <c r="BB13" s="36">
        <v>1283</v>
      </c>
      <c r="BC13" s="36">
        <v>414</v>
      </c>
      <c r="BD13" s="36" t="s">
        <v>127</v>
      </c>
      <c r="BE13" s="36">
        <v>110</v>
      </c>
      <c r="BF13" s="36">
        <v>316</v>
      </c>
      <c r="BG13" s="36">
        <v>315</v>
      </c>
      <c r="BH13" s="36">
        <v>395</v>
      </c>
      <c r="BI13" s="36">
        <v>54</v>
      </c>
      <c r="BJ13" s="36">
        <v>49</v>
      </c>
      <c r="BK13" s="71">
        <v>1239</v>
      </c>
      <c r="BL13" s="36">
        <v>367</v>
      </c>
      <c r="BM13" s="71">
        <v>165</v>
      </c>
      <c r="BN13" s="36">
        <v>54</v>
      </c>
      <c r="BO13" s="30" t="s">
        <v>127</v>
      </c>
      <c r="BP13" s="36">
        <v>270</v>
      </c>
      <c r="BQ13" s="36">
        <v>885</v>
      </c>
      <c r="BR13" s="36">
        <v>802</v>
      </c>
      <c r="BS13" s="36">
        <v>301</v>
      </c>
      <c r="BT13" s="36">
        <v>1057</v>
      </c>
      <c r="BU13" s="36">
        <v>336</v>
      </c>
      <c r="BV13" s="36">
        <v>236</v>
      </c>
      <c r="BW13" s="36">
        <v>328</v>
      </c>
    </row>
    <row r="14" spans="1:75" x14ac:dyDescent="0.25">
      <c r="A14" s="36" t="s">
        <v>120</v>
      </c>
      <c r="B14" s="74">
        <v>11484</v>
      </c>
      <c r="C14" s="74">
        <v>5996</v>
      </c>
      <c r="D14" s="74">
        <v>10181</v>
      </c>
      <c r="E14" s="74">
        <v>5264</v>
      </c>
      <c r="F14" s="74">
        <v>8675</v>
      </c>
      <c r="G14" s="74">
        <v>4500</v>
      </c>
      <c r="H14" s="74">
        <v>10781</v>
      </c>
      <c r="I14" s="74">
        <v>5535</v>
      </c>
      <c r="J14" s="71">
        <v>41121</v>
      </c>
      <c r="K14" s="71">
        <v>21295</v>
      </c>
      <c r="L14" s="36" t="s">
        <v>120</v>
      </c>
      <c r="M14" s="74">
        <v>2532</v>
      </c>
      <c r="N14" s="74">
        <v>1259</v>
      </c>
      <c r="O14" s="74">
        <v>1362</v>
      </c>
      <c r="P14" s="74">
        <v>623</v>
      </c>
      <c r="Q14" s="74">
        <v>1186</v>
      </c>
      <c r="R14" s="74">
        <v>598</v>
      </c>
      <c r="S14" s="74">
        <v>4000</v>
      </c>
      <c r="T14" s="74">
        <v>588</v>
      </c>
      <c r="U14" s="71">
        <v>9080</v>
      </c>
      <c r="V14" s="71">
        <v>3068</v>
      </c>
      <c r="W14" s="36" t="s">
        <v>120</v>
      </c>
      <c r="X14" s="36">
        <v>259</v>
      </c>
      <c r="Y14" s="36">
        <v>227</v>
      </c>
      <c r="Z14" s="36">
        <v>212</v>
      </c>
      <c r="AA14" s="36">
        <v>237</v>
      </c>
      <c r="AB14" s="71">
        <v>935</v>
      </c>
      <c r="AC14" s="36">
        <v>704</v>
      </c>
      <c r="AD14" s="36">
        <v>175</v>
      </c>
      <c r="AE14" s="36">
        <v>132</v>
      </c>
      <c r="AF14" s="36">
        <v>15</v>
      </c>
      <c r="AG14" s="36">
        <v>137</v>
      </c>
      <c r="AH14" s="36" t="s">
        <v>120</v>
      </c>
      <c r="AI14" s="36">
        <v>58</v>
      </c>
      <c r="AJ14" s="36">
        <v>13998</v>
      </c>
      <c r="AK14" s="36">
        <v>762</v>
      </c>
      <c r="AL14" s="36">
        <v>71</v>
      </c>
      <c r="AM14" s="36">
        <v>17</v>
      </c>
      <c r="AN14" s="36">
        <v>649</v>
      </c>
      <c r="AO14" s="36">
        <v>301</v>
      </c>
      <c r="AP14" s="36">
        <v>859</v>
      </c>
      <c r="AQ14" s="36" t="s">
        <v>120</v>
      </c>
      <c r="AR14" s="36">
        <v>9370</v>
      </c>
      <c r="AS14" s="36">
        <v>4623</v>
      </c>
      <c r="AT14" s="36">
        <v>9114</v>
      </c>
      <c r="AU14" s="36">
        <v>4503</v>
      </c>
      <c r="AV14" s="36">
        <v>1569</v>
      </c>
      <c r="AW14" s="36">
        <v>727</v>
      </c>
      <c r="AX14" s="36">
        <v>8519</v>
      </c>
      <c r="AY14" s="36">
        <v>4309</v>
      </c>
      <c r="AZ14" s="36">
        <v>8332</v>
      </c>
      <c r="BA14" s="36">
        <v>4218</v>
      </c>
      <c r="BB14" s="36">
        <v>1441</v>
      </c>
      <c r="BC14" s="36">
        <v>689</v>
      </c>
      <c r="BD14" s="36" t="s">
        <v>120</v>
      </c>
      <c r="BE14" s="36">
        <v>353</v>
      </c>
      <c r="BF14" s="36">
        <v>733</v>
      </c>
      <c r="BG14" s="36">
        <v>163</v>
      </c>
      <c r="BH14" s="36">
        <v>393</v>
      </c>
      <c r="BI14" s="36">
        <v>30</v>
      </c>
      <c r="BJ14" s="36">
        <v>47</v>
      </c>
      <c r="BK14" s="71">
        <v>1719</v>
      </c>
      <c r="BL14" s="36">
        <v>838</v>
      </c>
      <c r="BM14" s="71">
        <v>367</v>
      </c>
      <c r="BN14" s="36">
        <v>178</v>
      </c>
      <c r="BO14" s="30" t="s">
        <v>120</v>
      </c>
      <c r="BP14" s="36">
        <v>616</v>
      </c>
      <c r="BQ14" s="36">
        <v>6284</v>
      </c>
      <c r="BR14" s="36">
        <v>2618</v>
      </c>
      <c r="BS14" s="36">
        <v>1706</v>
      </c>
      <c r="BT14" s="36">
        <v>4529</v>
      </c>
      <c r="BU14" s="36">
        <v>1172</v>
      </c>
      <c r="BV14" s="36">
        <v>1481</v>
      </c>
      <c r="BW14" s="36">
        <v>309</v>
      </c>
    </row>
    <row r="15" spans="1:75" x14ac:dyDescent="0.25">
      <c r="A15" s="36" t="s">
        <v>112</v>
      </c>
      <c r="B15" s="74">
        <v>2199</v>
      </c>
      <c r="C15" s="74">
        <v>1081</v>
      </c>
      <c r="D15" s="74">
        <v>2247</v>
      </c>
      <c r="E15" s="74">
        <v>1142</v>
      </c>
      <c r="F15" s="74">
        <v>1706</v>
      </c>
      <c r="G15" s="74">
        <v>809</v>
      </c>
      <c r="H15" s="74">
        <v>1438</v>
      </c>
      <c r="I15" s="74">
        <v>733</v>
      </c>
      <c r="J15" s="71">
        <v>7590</v>
      </c>
      <c r="K15" s="71">
        <v>3765</v>
      </c>
      <c r="L15" s="36" t="s">
        <v>112</v>
      </c>
      <c r="M15" s="74">
        <v>509</v>
      </c>
      <c r="N15" s="74">
        <v>244</v>
      </c>
      <c r="O15" s="74">
        <v>361</v>
      </c>
      <c r="P15" s="74">
        <v>172</v>
      </c>
      <c r="Q15" s="74">
        <v>359</v>
      </c>
      <c r="R15" s="74">
        <v>177</v>
      </c>
      <c r="S15" s="74">
        <v>371</v>
      </c>
      <c r="T15" s="74">
        <v>182</v>
      </c>
      <c r="U15" s="71">
        <v>1600</v>
      </c>
      <c r="V15" s="71">
        <v>775</v>
      </c>
      <c r="W15" s="36" t="s">
        <v>112</v>
      </c>
      <c r="X15" s="36">
        <v>63</v>
      </c>
      <c r="Y15" s="36">
        <v>57</v>
      </c>
      <c r="Z15" s="36">
        <v>54</v>
      </c>
      <c r="AA15" s="36">
        <v>44</v>
      </c>
      <c r="AB15" s="71">
        <v>218</v>
      </c>
      <c r="AC15" s="36">
        <v>157</v>
      </c>
      <c r="AD15" s="36">
        <v>48</v>
      </c>
      <c r="AE15" s="36">
        <v>43</v>
      </c>
      <c r="AF15" s="36">
        <v>2</v>
      </c>
      <c r="AG15" s="36">
        <v>37</v>
      </c>
      <c r="AH15" s="36" t="s">
        <v>112</v>
      </c>
      <c r="AI15" s="36">
        <v>0</v>
      </c>
      <c r="AJ15" s="36">
        <v>2904</v>
      </c>
      <c r="AK15" s="36">
        <v>131</v>
      </c>
      <c r="AL15" s="36">
        <v>46</v>
      </c>
      <c r="AM15" s="36">
        <v>15</v>
      </c>
      <c r="AN15" s="36">
        <v>157</v>
      </c>
      <c r="AO15" s="36">
        <v>50</v>
      </c>
      <c r="AP15" s="36">
        <v>193</v>
      </c>
      <c r="AQ15" s="36" t="s">
        <v>112</v>
      </c>
      <c r="AR15" s="36">
        <v>1290</v>
      </c>
      <c r="AS15" s="36">
        <v>629</v>
      </c>
      <c r="AT15" s="36">
        <v>1264</v>
      </c>
      <c r="AU15" s="36">
        <v>618</v>
      </c>
      <c r="AV15" s="36">
        <v>462</v>
      </c>
      <c r="AW15" s="36">
        <v>226</v>
      </c>
      <c r="AX15" s="36">
        <v>1215</v>
      </c>
      <c r="AY15" s="36">
        <v>611</v>
      </c>
      <c r="AZ15" s="36">
        <v>1200</v>
      </c>
      <c r="BA15" s="36">
        <v>601</v>
      </c>
      <c r="BB15" s="36">
        <v>448</v>
      </c>
      <c r="BC15" s="36">
        <v>221</v>
      </c>
      <c r="BD15" s="36" t="s">
        <v>112</v>
      </c>
      <c r="BE15" s="36">
        <v>58</v>
      </c>
      <c r="BF15" s="36">
        <v>229</v>
      </c>
      <c r="BG15" s="36">
        <v>19</v>
      </c>
      <c r="BH15" s="36">
        <v>86</v>
      </c>
      <c r="BI15" s="36">
        <v>20</v>
      </c>
      <c r="BJ15" s="36">
        <v>3</v>
      </c>
      <c r="BK15" s="71">
        <v>415</v>
      </c>
      <c r="BL15" s="36">
        <v>183</v>
      </c>
      <c r="BM15" s="71">
        <v>59</v>
      </c>
      <c r="BN15" s="36">
        <v>26</v>
      </c>
      <c r="BO15" s="30" t="s">
        <v>112</v>
      </c>
      <c r="BP15" s="36">
        <v>100</v>
      </c>
      <c r="BQ15" s="36">
        <v>531</v>
      </c>
      <c r="BR15" s="36">
        <v>1048</v>
      </c>
      <c r="BS15" s="36">
        <v>142</v>
      </c>
      <c r="BT15" s="36">
        <v>447</v>
      </c>
      <c r="BU15" s="36">
        <v>84</v>
      </c>
      <c r="BV15" s="36">
        <v>101</v>
      </c>
      <c r="BW15" s="36">
        <v>49</v>
      </c>
    </row>
    <row r="16" spans="1:75" x14ac:dyDescent="0.25">
      <c r="A16" s="36" t="s">
        <v>107</v>
      </c>
      <c r="B16" s="74">
        <v>5106</v>
      </c>
      <c r="C16" s="74">
        <v>2574</v>
      </c>
      <c r="D16" s="74">
        <v>5245</v>
      </c>
      <c r="E16" s="74">
        <v>2661</v>
      </c>
      <c r="F16" s="74">
        <v>4205</v>
      </c>
      <c r="G16" s="74">
        <v>2099</v>
      </c>
      <c r="H16" s="74">
        <v>4603</v>
      </c>
      <c r="I16" s="74">
        <v>2275</v>
      </c>
      <c r="J16" s="71">
        <v>19159</v>
      </c>
      <c r="K16" s="71">
        <v>9609</v>
      </c>
      <c r="L16" s="36" t="s">
        <v>107</v>
      </c>
      <c r="M16" s="74">
        <v>1082</v>
      </c>
      <c r="N16" s="74">
        <v>528</v>
      </c>
      <c r="O16" s="74">
        <v>767</v>
      </c>
      <c r="P16" s="74">
        <v>366</v>
      </c>
      <c r="Q16" s="74">
        <v>532</v>
      </c>
      <c r="R16" s="74">
        <v>269</v>
      </c>
      <c r="S16" s="74">
        <v>1121</v>
      </c>
      <c r="T16" s="74">
        <v>263</v>
      </c>
      <c r="U16" s="71">
        <v>3502</v>
      </c>
      <c r="V16" s="71">
        <v>1426</v>
      </c>
      <c r="W16" s="36" t="s">
        <v>107</v>
      </c>
      <c r="X16" s="36">
        <v>112</v>
      </c>
      <c r="Y16" s="36">
        <v>108</v>
      </c>
      <c r="Z16" s="36">
        <v>98</v>
      </c>
      <c r="AA16" s="36">
        <v>95</v>
      </c>
      <c r="AB16" s="71">
        <v>413</v>
      </c>
      <c r="AC16" s="36">
        <v>268</v>
      </c>
      <c r="AD16" s="36">
        <v>108</v>
      </c>
      <c r="AE16" s="36">
        <v>51</v>
      </c>
      <c r="AF16" s="36">
        <v>6</v>
      </c>
      <c r="AG16" s="36">
        <v>50</v>
      </c>
      <c r="AH16" s="36" t="s">
        <v>107</v>
      </c>
      <c r="AI16" s="36">
        <v>3</v>
      </c>
      <c r="AJ16" s="36">
        <v>5645</v>
      </c>
      <c r="AK16" s="36">
        <v>438</v>
      </c>
      <c r="AL16" s="36">
        <v>117</v>
      </c>
      <c r="AM16" s="36">
        <v>57</v>
      </c>
      <c r="AN16" s="36">
        <v>245</v>
      </c>
      <c r="AO16" s="36">
        <v>123</v>
      </c>
      <c r="AP16" s="36">
        <v>309</v>
      </c>
      <c r="AQ16" s="36" t="s">
        <v>107</v>
      </c>
      <c r="AR16" s="36">
        <v>4272</v>
      </c>
      <c r="AS16" s="36">
        <v>2107</v>
      </c>
      <c r="AT16" s="36">
        <v>4174</v>
      </c>
      <c r="AU16" s="36">
        <v>2062</v>
      </c>
      <c r="AV16" s="36">
        <v>1059</v>
      </c>
      <c r="AW16" s="36">
        <v>495</v>
      </c>
      <c r="AX16" s="36">
        <v>3968</v>
      </c>
      <c r="AY16" s="36">
        <v>1985</v>
      </c>
      <c r="AZ16" s="36">
        <v>3886</v>
      </c>
      <c r="BA16" s="36">
        <v>1941</v>
      </c>
      <c r="BB16" s="36">
        <v>938</v>
      </c>
      <c r="BC16" s="36">
        <v>454</v>
      </c>
      <c r="BD16" s="36" t="s">
        <v>107</v>
      </c>
      <c r="BE16" s="36">
        <v>231</v>
      </c>
      <c r="BF16" s="36">
        <v>364</v>
      </c>
      <c r="BG16" s="36">
        <v>9</v>
      </c>
      <c r="BH16" s="36">
        <v>118</v>
      </c>
      <c r="BI16" s="36">
        <v>40</v>
      </c>
      <c r="BJ16" s="36">
        <v>54</v>
      </c>
      <c r="BK16" s="71">
        <v>816</v>
      </c>
      <c r="BL16" s="36">
        <v>402</v>
      </c>
      <c r="BM16" s="71">
        <v>220</v>
      </c>
      <c r="BN16" s="36">
        <v>101</v>
      </c>
      <c r="BO16" s="30" t="s">
        <v>107</v>
      </c>
      <c r="BP16" s="36">
        <v>867</v>
      </c>
      <c r="BQ16" s="36">
        <v>3972</v>
      </c>
      <c r="BR16" s="36">
        <v>2607</v>
      </c>
      <c r="BS16" s="36">
        <v>626</v>
      </c>
      <c r="BT16" s="36">
        <v>3712</v>
      </c>
      <c r="BU16" s="36">
        <v>902</v>
      </c>
      <c r="BV16" s="36">
        <v>686</v>
      </c>
      <c r="BW16" s="36">
        <v>398</v>
      </c>
    </row>
    <row r="17" spans="1:75" x14ac:dyDescent="0.25">
      <c r="A17" s="36" t="s">
        <v>100</v>
      </c>
      <c r="B17" s="74">
        <v>2919</v>
      </c>
      <c r="C17" s="74">
        <v>1456</v>
      </c>
      <c r="D17" s="74">
        <v>3399</v>
      </c>
      <c r="E17" s="74">
        <v>1755</v>
      </c>
      <c r="F17" s="74">
        <v>3088</v>
      </c>
      <c r="G17" s="74">
        <v>1573</v>
      </c>
      <c r="H17" s="74">
        <v>2624</v>
      </c>
      <c r="I17" s="74">
        <v>1333</v>
      </c>
      <c r="J17" s="71">
        <v>12030</v>
      </c>
      <c r="K17" s="71">
        <v>6117</v>
      </c>
      <c r="L17" s="36" t="s">
        <v>100</v>
      </c>
      <c r="M17" s="74">
        <v>265</v>
      </c>
      <c r="N17" s="74">
        <v>123</v>
      </c>
      <c r="O17" s="74">
        <v>263</v>
      </c>
      <c r="P17" s="74">
        <v>144</v>
      </c>
      <c r="Q17" s="74">
        <v>249</v>
      </c>
      <c r="R17" s="74">
        <v>136</v>
      </c>
      <c r="S17" s="74">
        <v>425</v>
      </c>
      <c r="T17" s="74">
        <v>113</v>
      </c>
      <c r="U17" s="71">
        <v>1202</v>
      </c>
      <c r="V17" s="71">
        <v>516</v>
      </c>
      <c r="W17" s="36" t="s">
        <v>100</v>
      </c>
      <c r="X17" s="36">
        <v>87</v>
      </c>
      <c r="Y17" s="36">
        <v>92</v>
      </c>
      <c r="Z17" s="36">
        <v>90</v>
      </c>
      <c r="AA17" s="36">
        <v>86</v>
      </c>
      <c r="AB17" s="71">
        <v>355</v>
      </c>
      <c r="AC17" s="36">
        <v>353</v>
      </c>
      <c r="AD17" s="36">
        <v>55</v>
      </c>
      <c r="AE17" s="36">
        <v>31</v>
      </c>
      <c r="AF17" s="36">
        <v>0</v>
      </c>
      <c r="AG17" s="36">
        <v>62</v>
      </c>
      <c r="AH17" s="36" t="s">
        <v>100</v>
      </c>
      <c r="AI17" s="36">
        <v>67</v>
      </c>
      <c r="AJ17" s="36">
        <v>3116</v>
      </c>
      <c r="AK17" s="36">
        <v>1085</v>
      </c>
      <c r="AL17" s="36">
        <v>412</v>
      </c>
      <c r="AM17" s="36">
        <v>5</v>
      </c>
      <c r="AN17" s="36">
        <v>299</v>
      </c>
      <c r="AO17" s="36">
        <v>68</v>
      </c>
      <c r="AP17" s="36">
        <v>357</v>
      </c>
      <c r="AQ17" s="36" t="s">
        <v>100</v>
      </c>
      <c r="AR17" s="36">
        <v>2410</v>
      </c>
      <c r="AS17" s="36">
        <v>1169</v>
      </c>
      <c r="AT17" s="36">
        <v>2375</v>
      </c>
      <c r="AU17" s="36">
        <v>1153</v>
      </c>
      <c r="AV17" s="36">
        <v>1255</v>
      </c>
      <c r="AW17" s="36">
        <v>567</v>
      </c>
      <c r="AX17" s="36">
        <v>2394</v>
      </c>
      <c r="AY17" s="36">
        <v>1165</v>
      </c>
      <c r="AZ17" s="36">
        <v>2360</v>
      </c>
      <c r="BA17" s="36">
        <v>1149</v>
      </c>
      <c r="BB17" s="36">
        <v>1246</v>
      </c>
      <c r="BC17" s="36">
        <v>563</v>
      </c>
      <c r="BD17" s="36" t="s">
        <v>100</v>
      </c>
      <c r="BE17" s="36">
        <v>80</v>
      </c>
      <c r="BF17" s="36">
        <v>150</v>
      </c>
      <c r="BG17" s="36">
        <v>135</v>
      </c>
      <c r="BH17" s="36">
        <v>165</v>
      </c>
      <c r="BI17" s="36">
        <v>53</v>
      </c>
      <c r="BJ17" s="36">
        <v>0</v>
      </c>
      <c r="BK17" s="71">
        <v>583</v>
      </c>
      <c r="BL17" s="36">
        <v>270</v>
      </c>
      <c r="BM17" s="71">
        <v>43</v>
      </c>
      <c r="BN17" s="36">
        <v>19</v>
      </c>
      <c r="BO17" s="30" t="s">
        <v>100</v>
      </c>
      <c r="BP17" s="36">
        <v>172</v>
      </c>
      <c r="BQ17" s="36">
        <v>1164</v>
      </c>
      <c r="BR17" s="36">
        <v>1038</v>
      </c>
      <c r="BS17" s="36">
        <v>61</v>
      </c>
      <c r="BT17" s="36">
        <v>975</v>
      </c>
      <c r="BU17" s="36">
        <v>288</v>
      </c>
      <c r="BV17" s="36">
        <v>51</v>
      </c>
      <c r="BW17" s="36">
        <v>377</v>
      </c>
    </row>
    <row r="18" spans="1:75" x14ac:dyDescent="0.25">
      <c r="A18" s="36" t="s">
        <v>97</v>
      </c>
      <c r="B18" s="74">
        <v>6688</v>
      </c>
      <c r="C18" s="74">
        <v>3673</v>
      </c>
      <c r="D18" s="74">
        <v>6143</v>
      </c>
      <c r="E18" s="74">
        <v>3347</v>
      </c>
      <c r="F18" s="74">
        <v>4887</v>
      </c>
      <c r="G18" s="74">
        <v>2603</v>
      </c>
      <c r="H18" s="74">
        <v>5369</v>
      </c>
      <c r="I18" s="74">
        <v>2818</v>
      </c>
      <c r="J18" s="71">
        <v>23087</v>
      </c>
      <c r="K18" s="71">
        <v>12441</v>
      </c>
      <c r="L18" s="36" t="s">
        <v>97</v>
      </c>
      <c r="M18" s="74">
        <v>1447</v>
      </c>
      <c r="N18" s="74">
        <v>773</v>
      </c>
      <c r="O18" s="74">
        <v>941</v>
      </c>
      <c r="P18" s="74">
        <v>495</v>
      </c>
      <c r="Q18" s="74">
        <v>871</v>
      </c>
      <c r="R18" s="74">
        <v>476</v>
      </c>
      <c r="S18" s="74">
        <v>1728</v>
      </c>
      <c r="T18" s="74">
        <v>395</v>
      </c>
      <c r="U18" s="71">
        <v>4987</v>
      </c>
      <c r="V18" s="71">
        <v>2139</v>
      </c>
      <c r="W18" s="36" t="s">
        <v>97</v>
      </c>
      <c r="X18" s="36">
        <v>145</v>
      </c>
      <c r="Y18" s="36">
        <v>134</v>
      </c>
      <c r="Z18" s="36">
        <v>123</v>
      </c>
      <c r="AA18" s="36">
        <v>114</v>
      </c>
      <c r="AB18" s="71">
        <v>516</v>
      </c>
      <c r="AC18" s="36">
        <v>421</v>
      </c>
      <c r="AD18" s="36">
        <v>120</v>
      </c>
      <c r="AE18" s="36">
        <v>70</v>
      </c>
      <c r="AF18" s="36">
        <v>0</v>
      </c>
      <c r="AG18" s="36">
        <v>88</v>
      </c>
      <c r="AH18" s="36" t="s">
        <v>97</v>
      </c>
      <c r="AI18" s="36">
        <v>7</v>
      </c>
      <c r="AJ18" s="36">
        <v>8438</v>
      </c>
      <c r="AK18" s="36">
        <v>556</v>
      </c>
      <c r="AL18" s="36">
        <v>22</v>
      </c>
      <c r="AM18" s="36">
        <v>0</v>
      </c>
      <c r="AN18" s="36">
        <v>278</v>
      </c>
      <c r="AO18" s="36">
        <v>196</v>
      </c>
      <c r="AP18" s="36">
        <v>504</v>
      </c>
      <c r="AQ18" s="36" t="s">
        <v>97</v>
      </c>
      <c r="AR18" s="36">
        <v>4894</v>
      </c>
      <c r="AS18" s="36">
        <v>2649</v>
      </c>
      <c r="AT18" s="36">
        <v>4646</v>
      </c>
      <c r="AU18" s="36">
        <v>2524</v>
      </c>
      <c r="AV18" s="36">
        <v>972</v>
      </c>
      <c r="AW18" s="36">
        <v>519</v>
      </c>
      <c r="AX18" s="36">
        <v>4690</v>
      </c>
      <c r="AY18" s="36">
        <v>2552</v>
      </c>
      <c r="AZ18" s="36">
        <v>4465</v>
      </c>
      <c r="BA18" s="36">
        <v>2434</v>
      </c>
      <c r="BB18" s="36">
        <v>909</v>
      </c>
      <c r="BC18" s="36">
        <v>486</v>
      </c>
      <c r="BD18" s="36" t="s">
        <v>97</v>
      </c>
      <c r="BE18" s="36">
        <v>251</v>
      </c>
      <c r="BF18" s="36">
        <v>371</v>
      </c>
      <c r="BG18" s="36">
        <v>35</v>
      </c>
      <c r="BH18" s="36">
        <v>187</v>
      </c>
      <c r="BI18" s="36">
        <v>117</v>
      </c>
      <c r="BJ18" s="36">
        <v>31</v>
      </c>
      <c r="BK18" s="71">
        <v>992</v>
      </c>
      <c r="BL18" s="36">
        <v>383</v>
      </c>
      <c r="BM18" s="71">
        <v>129</v>
      </c>
      <c r="BN18" s="36">
        <v>63</v>
      </c>
      <c r="BO18" s="30" t="s">
        <v>97</v>
      </c>
      <c r="BP18" s="36">
        <v>980</v>
      </c>
      <c r="BQ18" s="36">
        <v>1814</v>
      </c>
      <c r="BR18" s="36">
        <v>1450</v>
      </c>
      <c r="BS18" s="36">
        <v>881</v>
      </c>
      <c r="BT18" s="36">
        <v>1726</v>
      </c>
      <c r="BU18" s="36">
        <v>1024</v>
      </c>
      <c r="BV18" s="36">
        <v>1156</v>
      </c>
      <c r="BW18" s="36">
        <v>1789</v>
      </c>
    </row>
    <row r="19" spans="1:75" x14ac:dyDescent="0.25">
      <c r="A19" s="36" t="s">
        <v>91</v>
      </c>
      <c r="B19" s="74">
        <v>12277</v>
      </c>
      <c r="C19" s="74">
        <v>6816</v>
      </c>
      <c r="D19" s="74">
        <v>11924</v>
      </c>
      <c r="E19" s="74">
        <v>6851</v>
      </c>
      <c r="F19" s="74">
        <v>10714</v>
      </c>
      <c r="G19" s="74">
        <v>6130</v>
      </c>
      <c r="H19" s="74">
        <v>10788</v>
      </c>
      <c r="I19" s="74">
        <v>6149</v>
      </c>
      <c r="J19" s="71">
        <v>45703</v>
      </c>
      <c r="K19" s="71">
        <v>25946</v>
      </c>
      <c r="L19" s="36" t="s">
        <v>91</v>
      </c>
      <c r="M19" s="74">
        <v>3120</v>
      </c>
      <c r="N19" s="74">
        <v>1683</v>
      </c>
      <c r="O19" s="74">
        <v>1721</v>
      </c>
      <c r="P19" s="74">
        <v>1003</v>
      </c>
      <c r="Q19" s="74">
        <v>1944</v>
      </c>
      <c r="R19" s="74">
        <v>1164</v>
      </c>
      <c r="S19" s="74">
        <v>3537</v>
      </c>
      <c r="T19" s="74">
        <v>780</v>
      </c>
      <c r="U19" s="71">
        <v>10322</v>
      </c>
      <c r="V19" s="71">
        <v>4630</v>
      </c>
      <c r="W19" s="36" t="s">
        <v>91</v>
      </c>
      <c r="X19" s="36">
        <v>299</v>
      </c>
      <c r="Y19" s="36">
        <v>281</v>
      </c>
      <c r="Z19" s="36">
        <v>274</v>
      </c>
      <c r="AA19" s="36">
        <v>266</v>
      </c>
      <c r="AB19" s="71">
        <v>1120</v>
      </c>
      <c r="AC19" s="36">
        <v>974</v>
      </c>
      <c r="AD19" s="36">
        <v>177</v>
      </c>
      <c r="AE19" s="36">
        <v>100</v>
      </c>
      <c r="AF19" s="36">
        <v>2</v>
      </c>
      <c r="AG19" s="36">
        <v>162</v>
      </c>
      <c r="AH19" s="36" t="s">
        <v>91</v>
      </c>
      <c r="AI19" s="36">
        <v>5</v>
      </c>
      <c r="AJ19" s="36">
        <v>14498</v>
      </c>
      <c r="AK19" s="36">
        <v>1330</v>
      </c>
      <c r="AL19" s="36">
        <v>427</v>
      </c>
      <c r="AM19" s="36">
        <v>43</v>
      </c>
      <c r="AN19" s="36">
        <v>697</v>
      </c>
      <c r="AO19" s="36">
        <v>354</v>
      </c>
      <c r="AP19" s="36">
        <v>1038</v>
      </c>
      <c r="AQ19" s="36" t="s">
        <v>91</v>
      </c>
      <c r="AR19" s="36">
        <v>9493</v>
      </c>
      <c r="AS19" s="36">
        <v>5419</v>
      </c>
      <c r="AT19" s="36">
        <v>9253</v>
      </c>
      <c r="AU19" s="36">
        <v>5235</v>
      </c>
      <c r="AV19" s="36">
        <v>2914</v>
      </c>
      <c r="AW19" s="36">
        <v>1589</v>
      </c>
      <c r="AX19" s="36">
        <v>9202</v>
      </c>
      <c r="AY19" s="36">
        <v>5297</v>
      </c>
      <c r="AZ19" s="36">
        <v>8972</v>
      </c>
      <c r="BA19" s="36">
        <v>5117</v>
      </c>
      <c r="BB19" s="36">
        <v>2838</v>
      </c>
      <c r="BC19" s="36">
        <v>1558</v>
      </c>
      <c r="BD19" s="36" t="s">
        <v>91</v>
      </c>
      <c r="BE19" s="36">
        <v>434</v>
      </c>
      <c r="BF19" s="36">
        <v>619</v>
      </c>
      <c r="BG19" s="36">
        <v>337</v>
      </c>
      <c r="BH19" s="36">
        <v>502</v>
      </c>
      <c r="BI19" s="36">
        <v>122</v>
      </c>
      <c r="BJ19" s="36">
        <v>8</v>
      </c>
      <c r="BK19" s="71">
        <v>2022</v>
      </c>
      <c r="BL19" s="36">
        <v>1075</v>
      </c>
      <c r="BM19" s="71">
        <v>340</v>
      </c>
      <c r="BN19" s="36">
        <v>176</v>
      </c>
      <c r="BO19" s="30" t="s">
        <v>91</v>
      </c>
      <c r="BP19" s="36">
        <v>794</v>
      </c>
      <c r="BQ19" s="36">
        <v>8109</v>
      </c>
      <c r="BR19" s="36">
        <v>6810</v>
      </c>
      <c r="BS19" s="36">
        <v>1654</v>
      </c>
      <c r="BT19" s="36">
        <v>7193</v>
      </c>
      <c r="BU19" s="36">
        <v>954</v>
      </c>
      <c r="BV19" s="36">
        <v>886</v>
      </c>
      <c r="BW19" s="36">
        <v>2794</v>
      </c>
    </row>
    <row r="20" spans="1:75" x14ac:dyDescent="0.25">
      <c r="A20" s="36" t="s">
        <v>83</v>
      </c>
      <c r="B20" s="74">
        <v>1643</v>
      </c>
      <c r="C20" s="74">
        <v>786</v>
      </c>
      <c r="D20" s="74">
        <v>1282</v>
      </c>
      <c r="E20" s="74">
        <v>630</v>
      </c>
      <c r="F20" s="74">
        <v>1022</v>
      </c>
      <c r="G20" s="74">
        <v>474</v>
      </c>
      <c r="H20" s="74">
        <v>1256</v>
      </c>
      <c r="I20" s="74">
        <v>600</v>
      </c>
      <c r="J20" s="71">
        <v>5203</v>
      </c>
      <c r="K20" s="71">
        <v>2490</v>
      </c>
      <c r="L20" s="36" t="s">
        <v>83</v>
      </c>
      <c r="M20" s="74">
        <v>363</v>
      </c>
      <c r="N20" s="74">
        <v>172</v>
      </c>
      <c r="O20" s="74">
        <v>194</v>
      </c>
      <c r="P20" s="74">
        <v>97</v>
      </c>
      <c r="Q20" s="74">
        <v>134</v>
      </c>
      <c r="R20" s="74">
        <v>64</v>
      </c>
      <c r="S20" s="74">
        <v>438</v>
      </c>
      <c r="T20" s="74">
        <v>70</v>
      </c>
      <c r="U20" s="71">
        <v>1129</v>
      </c>
      <c r="V20" s="71">
        <v>403</v>
      </c>
      <c r="W20" s="36" t="s">
        <v>83</v>
      </c>
      <c r="X20" s="36">
        <v>36</v>
      </c>
      <c r="Y20" s="36">
        <v>32</v>
      </c>
      <c r="Z20" s="36">
        <v>30</v>
      </c>
      <c r="AA20" s="36">
        <v>33</v>
      </c>
      <c r="AB20" s="71">
        <v>131</v>
      </c>
      <c r="AC20" s="36">
        <v>98</v>
      </c>
      <c r="AD20" s="36">
        <v>12</v>
      </c>
      <c r="AE20" s="36">
        <v>20</v>
      </c>
      <c r="AF20" s="36">
        <v>0</v>
      </c>
      <c r="AG20" s="36">
        <v>23</v>
      </c>
      <c r="AH20" s="36" t="s">
        <v>83</v>
      </c>
      <c r="AI20" s="36">
        <v>0</v>
      </c>
      <c r="AJ20" s="36">
        <v>1426</v>
      </c>
      <c r="AK20" s="36">
        <v>255</v>
      </c>
      <c r="AL20" s="36">
        <v>7</v>
      </c>
      <c r="AM20" s="36">
        <v>0</v>
      </c>
      <c r="AN20" s="36">
        <v>58</v>
      </c>
      <c r="AO20" s="36">
        <v>56</v>
      </c>
      <c r="AP20" s="36">
        <v>117</v>
      </c>
      <c r="AQ20" s="36" t="s">
        <v>83</v>
      </c>
      <c r="AR20" s="36">
        <v>1037</v>
      </c>
      <c r="AS20" s="36">
        <v>465</v>
      </c>
      <c r="AT20" s="36">
        <v>1016</v>
      </c>
      <c r="AU20" s="36">
        <v>461</v>
      </c>
      <c r="AV20" s="36">
        <v>268</v>
      </c>
      <c r="AW20" s="36">
        <v>104</v>
      </c>
      <c r="AX20" s="36">
        <v>898</v>
      </c>
      <c r="AY20" s="36">
        <v>430</v>
      </c>
      <c r="AZ20" s="36">
        <v>881</v>
      </c>
      <c r="BA20" s="36">
        <v>428</v>
      </c>
      <c r="BB20" s="36">
        <v>239</v>
      </c>
      <c r="BC20" s="36">
        <v>101</v>
      </c>
      <c r="BD20" s="36" t="s">
        <v>83</v>
      </c>
      <c r="BE20" s="36">
        <v>62</v>
      </c>
      <c r="BF20" s="36">
        <v>142</v>
      </c>
      <c r="BG20" s="36">
        <v>11</v>
      </c>
      <c r="BH20" s="36">
        <v>17</v>
      </c>
      <c r="BI20" s="36">
        <v>8</v>
      </c>
      <c r="BJ20" s="36">
        <v>2</v>
      </c>
      <c r="BK20" s="71">
        <v>242</v>
      </c>
      <c r="BL20" s="36">
        <v>134</v>
      </c>
      <c r="BM20" s="71">
        <v>43</v>
      </c>
      <c r="BN20" s="36">
        <v>27</v>
      </c>
      <c r="BO20" s="30" t="s">
        <v>83</v>
      </c>
      <c r="BP20" s="36">
        <v>34</v>
      </c>
      <c r="BQ20" s="36">
        <v>422</v>
      </c>
      <c r="BR20" s="36">
        <v>463</v>
      </c>
      <c r="BS20" s="36">
        <v>135</v>
      </c>
      <c r="BT20" s="36">
        <v>798</v>
      </c>
      <c r="BU20" s="36">
        <v>183</v>
      </c>
      <c r="BV20" s="36">
        <v>465</v>
      </c>
      <c r="BW20" s="36">
        <v>26</v>
      </c>
    </row>
    <row r="21" spans="1:75" x14ac:dyDescent="0.25">
      <c r="A21" s="36" t="s">
        <v>79</v>
      </c>
      <c r="B21" s="74">
        <v>5458</v>
      </c>
      <c r="C21" s="74">
        <v>2789</v>
      </c>
      <c r="D21" s="74">
        <v>5607</v>
      </c>
      <c r="E21" s="74">
        <v>2932</v>
      </c>
      <c r="F21" s="74">
        <v>5033</v>
      </c>
      <c r="G21" s="74">
        <v>2712</v>
      </c>
      <c r="H21" s="74">
        <v>4648</v>
      </c>
      <c r="I21" s="74">
        <v>2511</v>
      </c>
      <c r="J21" s="71">
        <v>20746</v>
      </c>
      <c r="K21" s="71">
        <v>10944</v>
      </c>
      <c r="L21" s="36" t="s">
        <v>79</v>
      </c>
      <c r="M21" s="74">
        <v>922</v>
      </c>
      <c r="N21" s="74">
        <v>442</v>
      </c>
      <c r="O21" s="74">
        <v>745</v>
      </c>
      <c r="P21" s="74">
        <v>385</v>
      </c>
      <c r="Q21" s="74">
        <v>751</v>
      </c>
      <c r="R21" s="74">
        <v>406</v>
      </c>
      <c r="S21" s="74">
        <v>1078</v>
      </c>
      <c r="T21" s="74">
        <v>345</v>
      </c>
      <c r="U21" s="71">
        <v>3496</v>
      </c>
      <c r="V21" s="71">
        <v>1578</v>
      </c>
      <c r="W21" s="36" t="s">
        <v>79</v>
      </c>
      <c r="X21" s="36">
        <v>142</v>
      </c>
      <c r="Y21" s="36">
        <v>137</v>
      </c>
      <c r="Z21" s="36">
        <v>130</v>
      </c>
      <c r="AA21" s="36">
        <v>124</v>
      </c>
      <c r="AB21" s="71">
        <v>533</v>
      </c>
      <c r="AC21" s="36">
        <v>487</v>
      </c>
      <c r="AD21" s="36">
        <v>137</v>
      </c>
      <c r="AE21" s="36">
        <v>42</v>
      </c>
      <c r="AF21" s="36">
        <v>0</v>
      </c>
      <c r="AG21" s="36">
        <v>84</v>
      </c>
      <c r="AH21" s="36" t="s">
        <v>79</v>
      </c>
      <c r="AI21" s="36">
        <v>10</v>
      </c>
      <c r="AJ21" s="36">
        <v>6267</v>
      </c>
      <c r="AK21" s="36">
        <v>1376</v>
      </c>
      <c r="AL21" s="36">
        <v>311</v>
      </c>
      <c r="AM21" s="36">
        <v>16</v>
      </c>
      <c r="AN21" s="36">
        <v>422</v>
      </c>
      <c r="AO21" s="36">
        <v>206</v>
      </c>
      <c r="AP21" s="36">
        <v>556</v>
      </c>
      <c r="AQ21" s="36" t="s">
        <v>79</v>
      </c>
      <c r="AR21" s="36">
        <v>4428</v>
      </c>
      <c r="AS21" s="36">
        <v>2412</v>
      </c>
      <c r="AT21" s="36">
        <v>4399</v>
      </c>
      <c r="AU21" s="36">
        <v>2400</v>
      </c>
      <c r="AV21" s="36">
        <v>1403</v>
      </c>
      <c r="AW21" s="36">
        <v>753</v>
      </c>
      <c r="AX21" s="36">
        <v>4399</v>
      </c>
      <c r="AY21" s="36">
        <v>2407</v>
      </c>
      <c r="AZ21" s="36">
        <v>4372</v>
      </c>
      <c r="BA21" s="36">
        <v>2395</v>
      </c>
      <c r="BB21" s="36">
        <v>1383</v>
      </c>
      <c r="BC21" s="36">
        <v>748</v>
      </c>
      <c r="BD21" s="36" t="s">
        <v>79</v>
      </c>
      <c r="BE21" s="36">
        <v>161</v>
      </c>
      <c r="BF21" s="36">
        <v>309</v>
      </c>
      <c r="BG21" s="36">
        <v>80</v>
      </c>
      <c r="BH21" s="36">
        <v>284</v>
      </c>
      <c r="BI21" s="36">
        <v>195</v>
      </c>
      <c r="BJ21" s="36">
        <v>3</v>
      </c>
      <c r="BK21" s="71">
        <v>1032</v>
      </c>
      <c r="BL21" s="36">
        <v>537</v>
      </c>
      <c r="BM21" s="71">
        <v>139</v>
      </c>
      <c r="BN21" s="36">
        <v>66</v>
      </c>
      <c r="BO21" s="30" t="s">
        <v>79</v>
      </c>
      <c r="BP21" s="36">
        <v>2433</v>
      </c>
      <c r="BQ21" s="36">
        <v>4747</v>
      </c>
      <c r="BR21" s="36">
        <v>4100</v>
      </c>
      <c r="BS21" s="36">
        <v>1564</v>
      </c>
      <c r="BT21" s="36">
        <v>5968</v>
      </c>
      <c r="BU21" s="36">
        <v>2072</v>
      </c>
      <c r="BV21" s="36">
        <v>1339</v>
      </c>
      <c r="BW21" s="36">
        <v>656</v>
      </c>
    </row>
    <row r="22" spans="1:75" x14ac:dyDescent="0.25">
      <c r="A22" s="36" t="s">
        <v>75</v>
      </c>
      <c r="B22" s="74">
        <v>1390</v>
      </c>
      <c r="C22" s="74">
        <v>674</v>
      </c>
      <c r="D22" s="74">
        <v>1092</v>
      </c>
      <c r="E22" s="74">
        <v>477</v>
      </c>
      <c r="F22" s="74">
        <v>927</v>
      </c>
      <c r="G22" s="74">
        <v>425</v>
      </c>
      <c r="H22" s="74">
        <v>1201</v>
      </c>
      <c r="I22" s="74">
        <v>548</v>
      </c>
      <c r="J22" s="71">
        <v>4610</v>
      </c>
      <c r="K22" s="71">
        <v>2124</v>
      </c>
      <c r="L22" s="36" t="s">
        <v>75</v>
      </c>
      <c r="M22" s="74">
        <v>208</v>
      </c>
      <c r="N22" s="74">
        <v>115</v>
      </c>
      <c r="O22" s="74">
        <v>95</v>
      </c>
      <c r="P22" s="74">
        <v>38</v>
      </c>
      <c r="Q22" s="74">
        <v>57</v>
      </c>
      <c r="R22" s="74">
        <v>27</v>
      </c>
      <c r="S22" s="74">
        <v>252</v>
      </c>
      <c r="T22" s="74">
        <v>30</v>
      </c>
      <c r="U22" s="71">
        <v>612</v>
      </c>
      <c r="V22" s="71">
        <v>210</v>
      </c>
      <c r="W22" s="36" t="s">
        <v>75</v>
      </c>
      <c r="X22" s="36">
        <v>32</v>
      </c>
      <c r="Y22" s="36">
        <v>25</v>
      </c>
      <c r="Z22" s="36">
        <v>22</v>
      </c>
      <c r="AA22" s="36">
        <v>27</v>
      </c>
      <c r="AB22" s="71">
        <v>106</v>
      </c>
      <c r="AC22" s="36">
        <v>91</v>
      </c>
      <c r="AD22" s="36">
        <v>19</v>
      </c>
      <c r="AE22" s="36">
        <v>5</v>
      </c>
      <c r="AF22" s="36">
        <v>0</v>
      </c>
      <c r="AG22" s="36">
        <v>14</v>
      </c>
      <c r="AH22" s="36" t="s">
        <v>75</v>
      </c>
      <c r="AI22" s="36">
        <v>0</v>
      </c>
      <c r="AJ22" s="36">
        <v>1790</v>
      </c>
      <c r="AK22" s="36">
        <v>128</v>
      </c>
      <c r="AL22" s="36">
        <v>4</v>
      </c>
      <c r="AM22" s="36">
        <v>0</v>
      </c>
      <c r="AN22" s="36">
        <v>80</v>
      </c>
      <c r="AO22" s="36">
        <v>39</v>
      </c>
      <c r="AP22" s="36">
        <v>99</v>
      </c>
      <c r="AQ22" s="36" t="s">
        <v>75</v>
      </c>
      <c r="AR22" s="36">
        <v>908</v>
      </c>
      <c r="AS22" s="36">
        <v>394</v>
      </c>
      <c r="AT22" s="36">
        <v>892</v>
      </c>
      <c r="AU22" s="36">
        <v>387</v>
      </c>
      <c r="AV22" s="36">
        <v>238</v>
      </c>
      <c r="AW22" s="36">
        <v>101</v>
      </c>
      <c r="AX22" s="36">
        <v>792</v>
      </c>
      <c r="AY22" s="36">
        <v>362</v>
      </c>
      <c r="AZ22" s="36">
        <v>779</v>
      </c>
      <c r="BA22" s="36">
        <v>356</v>
      </c>
      <c r="BB22" s="36">
        <v>227</v>
      </c>
      <c r="BC22" s="36">
        <v>98</v>
      </c>
      <c r="BD22" s="36" t="s">
        <v>75</v>
      </c>
      <c r="BE22" s="36">
        <v>36</v>
      </c>
      <c r="BF22" s="36">
        <v>112</v>
      </c>
      <c r="BG22" s="36">
        <v>5</v>
      </c>
      <c r="BH22" s="36">
        <v>35</v>
      </c>
      <c r="BI22" s="36">
        <v>2</v>
      </c>
      <c r="BJ22" s="36">
        <v>5</v>
      </c>
      <c r="BK22" s="71">
        <v>195</v>
      </c>
      <c r="BL22" s="36">
        <v>63</v>
      </c>
      <c r="BM22" s="71">
        <v>38</v>
      </c>
      <c r="BN22" s="36">
        <v>19</v>
      </c>
      <c r="BO22" s="30" t="s">
        <v>75</v>
      </c>
      <c r="BP22" s="36">
        <v>306</v>
      </c>
      <c r="BQ22" s="36">
        <v>421</v>
      </c>
      <c r="BR22" s="36">
        <v>673</v>
      </c>
      <c r="BS22" s="36">
        <v>31</v>
      </c>
      <c r="BT22" s="36">
        <v>758</v>
      </c>
      <c r="BU22" s="36">
        <v>17</v>
      </c>
      <c r="BV22" s="36">
        <v>76</v>
      </c>
      <c r="BW22" s="36">
        <v>8</v>
      </c>
    </row>
    <row r="23" spans="1:75" x14ac:dyDescent="0.25">
      <c r="A23" s="36" t="s">
        <v>33</v>
      </c>
      <c r="B23" s="74">
        <v>3424</v>
      </c>
      <c r="C23" s="74">
        <v>1713</v>
      </c>
      <c r="D23" s="74">
        <v>2766</v>
      </c>
      <c r="E23" s="74">
        <v>1390</v>
      </c>
      <c r="F23" s="74">
        <v>2146</v>
      </c>
      <c r="G23" s="74">
        <v>1018</v>
      </c>
      <c r="H23" s="74">
        <v>2603</v>
      </c>
      <c r="I23" s="74">
        <v>1170</v>
      </c>
      <c r="J23" s="71">
        <v>10939</v>
      </c>
      <c r="K23" s="71">
        <v>5291</v>
      </c>
      <c r="L23" s="36" t="s">
        <v>33</v>
      </c>
      <c r="M23" s="74">
        <v>550</v>
      </c>
      <c r="N23" s="74">
        <v>255</v>
      </c>
      <c r="O23" s="74">
        <v>279</v>
      </c>
      <c r="P23" s="74">
        <v>136</v>
      </c>
      <c r="Q23" s="74">
        <v>218</v>
      </c>
      <c r="R23" s="74">
        <v>100</v>
      </c>
      <c r="S23" s="74">
        <v>702</v>
      </c>
      <c r="T23" s="74">
        <v>118</v>
      </c>
      <c r="U23" s="71">
        <v>1749</v>
      </c>
      <c r="V23" s="71">
        <v>609</v>
      </c>
      <c r="W23" s="36" t="s">
        <v>33</v>
      </c>
      <c r="X23" s="36">
        <v>78</v>
      </c>
      <c r="Y23" s="36">
        <v>66</v>
      </c>
      <c r="Z23" s="36">
        <v>61</v>
      </c>
      <c r="AA23" s="36">
        <v>63</v>
      </c>
      <c r="AB23" s="71">
        <v>268</v>
      </c>
      <c r="AC23" s="36">
        <v>192</v>
      </c>
      <c r="AD23" s="36">
        <v>44</v>
      </c>
      <c r="AE23" s="36">
        <v>42</v>
      </c>
      <c r="AF23" s="36">
        <v>1</v>
      </c>
      <c r="AG23" s="36">
        <v>39</v>
      </c>
      <c r="AH23" s="36" t="s">
        <v>33</v>
      </c>
      <c r="AI23" s="36">
        <v>104</v>
      </c>
      <c r="AJ23" s="36">
        <v>3558</v>
      </c>
      <c r="AK23" s="36">
        <v>154</v>
      </c>
      <c r="AL23" s="36">
        <v>6</v>
      </c>
      <c r="AM23" s="36">
        <v>0</v>
      </c>
      <c r="AN23" s="36">
        <v>163</v>
      </c>
      <c r="AO23" s="36">
        <v>83</v>
      </c>
      <c r="AP23" s="36">
        <v>239</v>
      </c>
      <c r="AQ23" s="36" t="s">
        <v>33</v>
      </c>
      <c r="AR23" s="36">
        <v>2262</v>
      </c>
      <c r="AS23" s="36">
        <v>973</v>
      </c>
      <c r="AT23" s="36">
        <v>2221</v>
      </c>
      <c r="AU23" s="36">
        <v>955</v>
      </c>
      <c r="AV23" s="36">
        <v>762</v>
      </c>
      <c r="AW23" s="36">
        <v>354</v>
      </c>
      <c r="AX23" s="36">
        <v>2234</v>
      </c>
      <c r="AY23" s="36">
        <v>968</v>
      </c>
      <c r="AZ23" s="36">
        <v>2192</v>
      </c>
      <c r="BA23" s="36">
        <v>950</v>
      </c>
      <c r="BB23" s="36">
        <v>744</v>
      </c>
      <c r="BC23" s="36">
        <v>350</v>
      </c>
      <c r="BD23" s="36" t="s">
        <v>33</v>
      </c>
      <c r="BE23" s="36">
        <v>146</v>
      </c>
      <c r="BF23" s="36">
        <v>233</v>
      </c>
      <c r="BG23" s="36">
        <v>21</v>
      </c>
      <c r="BH23" s="36">
        <v>60</v>
      </c>
      <c r="BI23" s="36">
        <v>10</v>
      </c>
      <c r="BJ23" s="36">
        <v>0</v>
      </c>
      <c r="BK23" s="71">
        <v>470</v>
      </c>
      <c r="BL23" s="36">
        <v>224</v>
      </c>
      <c r="BM23" s="71">
        <v>122</v>
      </c>
      <c r="BN23" s="36">
        <v>57</v>
      </c>
      <c r="BO23" s="30" t="s">
        <v>33</v>
      </c>
      <c r="BP23" s="36">
        <v>124</v>
      </c>
      <c r="BQ23" s="36">
        <v>1976</v>
      </c>
      <c r="BR23" s="36">
        <v>1723</v>
      </c>
      <c r="BS23" s="36">
        <v>550</v>
      </c>
      <c r="BT23" s="36">
        <v>2258</v>
      </c>
      <c r="BU23" s="36">
        <v>451</v>
      </c>
      <c r="BV23" s="36">
        <v>136</v>
      </c>
      <c r="BW23" s="36">
        <v>35</v>
      </c>
    </row>
    <row r="24" spans="1:75" x14ac:dyDescent="0.25">
      <c r="A24" s="36" t="s">
        <v>27</v>
      </c>
      <c r="B24" s="74">
        <v>11128</v>
      </c>
      <c r="C24" s="74">
        <v>5344</v>
      </c>
      <c r="D24" s="74">
        <v>10878</v>
      </c>
      <c r="E24" s="74">
        <v>5269</v>
      </c>
      <c r="F24" s="74">
        <v>9137</v>
      </c>
      <c r="G24" s="74">
        <v>4159</v>
      </c>
      <c r="H24" s="74">
        <v>10395</v>
      </c>
      <c r="I24" s="74">
        <v>4472</v>
      </c>
      <c r="J24" s="71">
        <v>41538</v>
      </c>
      <c r="K24" s="71">
        <v>19244</v>
      </c>
      <c r="L24" s="36" t="s">
        <v>27</v>
      </c>
      <c r="M24" s="74">
        <v>2911</v>
      </c>
      <c r="N24" s="74">
        <v>1384</v>
      </c>
      <c r="O24" s="74">
        <v>1720</v>
      </c>
      <c r="P24" s="74">
        <v>793</v>
      </c>
      <c r="Q24" s="74">
        <v>1771</v>
      </c>
      <c r="R24" s="74">
        <v>821</v>
      </c>
      <c r="S24" s="74">
        <v>4022</v>
      </c>
      <c r="T24" s="74">
        <v>950</v>
      </c>
      <c r="U24" s="71">
        <v>10424</v>
      </c>
      <c r="V24" s="71">
        <v>3948</v>
      </c>
      <c r="W24" s="36" t="s">
        <v>27</v>
      </c>
      <c r="X24" s="36">
        <v>227</v>
      </c>
      <c r="Y24" s="36">
        <v>216</v>
      </c>
      <c r="Z24" s="36">
        <v>198</v>
      </c>
      <c r="AA24" s="36">
        <v>198</v>
      </c>
      <c r="AB24" s="71">
        <v>839</v>
      </c>
      <c r="AC24" s="36">
        <v>790</v>
      </c>
      <c r="AD24" s="36">
        <v>92</v>
      </c>
      <c r="AE24" s="36">
        <v>167</v>
      </c>
      <c r="AF24" s="36">
        <v>2</v>
      </c>
      <c r="AG24" s="36">
        <v>116</v>
      </c>
      <c r="AH24" s="36" t="s">
        <v>27</v>
      </c>
      <c r="AI24" s="36">
        <v>4</v>
      </c>
      <c r="AJ24" s="36">
        <v>18228</v>
      </c>
      <c r="AK24" s="36">
        <v>577</v>
      </c>
      <c r="AL24" s="36">
        <v>82</v>
      </c>
      <c r="AM24" s="36">
        <v>49</v>
      </c>
      <c r="AN24" s="36">
        <v>283</v>
      </c>
      <c r="AO24" s="36">
        <v>195</v>
      </c>
      <c r="AP24" s="36">
        <v>1045</v>
      </c>
      <c r="AQ24" s="36" t="s">
        <v>27</v>
      </c>
      <c r="AR24" s="36">
        <v>9521</v>
      </c>
      <c r="AS24" s="36">
        <v>4046</v>
      </c>
      <c r="AT24" s="36">
        <v>9215</v>
      </c>
      <c r="AU24" s="36">
        <v>3913</v>
      </c>
      <c r="AV24" s="36">
        <v>888</v>
      </c>
      <c r="AW24" s="36">
        <v>295</v>
      </c>
      <c r="AX24" s="36">
        <v>9088</v>
      </c>
      <c r="AY24" s="36">
        <v>3943</v>
      </c>
      <c r="AZ24" s="36">
        <v>8835</v>
      </c>
      <c r="BA24" s="36">
        <v>3826</v>
      </c>
      <c r="BB24" s="36">
        <v>862</v>
      </c>
      <c r="BC24" s="36">
        <v>293</v>
      </c>
      <c r="BD24" s="36" t="s">
        <v>27</v>
      </c>
      <c r="BE24" s="36">
        <v>374</v>
      </c>
      <c r="BF24" s="36">
        <v>460</v>
      </c>
      <c r="BG24" s="36">
        <v>199</v>
      </c>
      <c r="BH24" s="36">
        <v>373</v>
      </c>
      <c r="BI24" s="36">
        <v>236</v>
      </c>
      <c r="BJ24" s="36">
        <v>6</v>
      </c>
      <c r="BK24" s="71">
        <v>1648</v>
      </c>
      <c r="BL24" s="36">
        <v>370</v>
      </c>
      <c r="BM24" s="71">
        <v>153</v>
      </c>
      <c r="BN24" s="36">
        <v>45</v>
      </c>
      <c r="BO24" s="30" t="s">
        <v>27</v>
      </c>
      <c r="BP24" s="36">
        <v>215</v>
      </c>
      <c r="BQ24" s="36">
        <v>2281</v>
      </c>
      <c r="BR24" s="36">
        <v>1660</v>
      </c>
      <c r="BS24" s="36">
        <v>653</v>
      </c>
      <c r="BT24" s="36">
        <v>2678</v>
      </c>
      <c r="BU24" s="36">
        <v>265</v>
      </c>
      <c r="BV24" s="36">
        <v>408</v>
      </c>
      <c r="BW24" s="36">
        <v>370</v>
      </c>
    </row>
    <row r="25" spans="1:75" x14ac:dyDescent="0.25">
      <c r="A25" s="36" t="s">
        <v>22</v>
      </c>
      <c r="B25" s="74">
        <v>12189</v>
      </c>
      <c r="C25" s="74">
        <v>5868</v>
      </c>
      <c r="D25" s="74">
        <v>13609</v>
      </c>
      <c r="E25" s="74">
        <v>6254</v>
      </c>
      <c r="F25" s="74">
        <v>10166</v>
      </c>
      <c r="G25" s="74">
        <v>4213</v>
      </c>
      <c r="H25" s="74">
        <v>12542</v>
      </c>
      <c r="I25" s="74">
        <v>5149</v>
      </c>
      <c r="J25" s="71">
        <v>48506</v>
      </c>
      <c r="K25" s="71">
        <v>21484</v>
      </c>
      <c r="L25" s="36" t="s">
        <v>22</v>
      </c>
      <c r="M25" s="74">
        <v>3099</v>
      </c>
      <c r="N25" s="74">
        <v>1458</v>
      </c>
      <c r="O25" s="74">
        <v>1670</v>
      </c>
      <c r="P25" s="74">
        <v>740</v>
      </c>
      <c r="Q25" s="74">
        <v>1541</v>
      </c>
      <c r="R25" s="74">
        <v>674</v>
      </c>
      <c r="S25" s="74">
        <v>4395</v>
      </c>
      <c r="T25" s="74">
        <v>867</v>
      </c>
      <c r="U25" s="71">
        <v>10705</v>
      </c>
      <c r="V25" s="71">
        <v>3739</v>
      </c>
      <c r="W25" s="36" t="s">
        <v>22</v>
      </c>
      <c r="X25" s="36">
        <v>307</v>
      </c>
      <c r="Y25" s="36">
        <v>314</v>
      </c>
      <c r="Z25" s="36">
        <v>284</v>
      </c>
      <c r="AA25" s="36">
        <v>301</v>
      </c>
      <c r="AB25" s="71">
        <v>1206</v>
      </c>
      <c r="AC25" s="36">
        <v>1019</v>
      </c>
      <c r="AD25" s="36">
        <v>53</v>
      </c>
      <c r="AE25" s="36">
        <v>120</v>
      </c>
      <c r="AF25" s="36">
        <v>2</v>
      </c>
      <c r="AG25" s="36">
        <v>219</v>
      </c>
      <c r="AH25" s="36" t="s">
        <v>22</v>
      </c>
      <c r="AI25" s="36">
        <v>116</v>
      </c>
      <c r="AJ25" s="36">
        <v>15284</v>
      </c>
      <c r="AK25" s="36">
        <v>2960</v>
      </c>
      <c r="AL25" s="36">
        <v>872</v>
      </c>
      <c r="AM25" s="36">
        <v>61</v>
      </c>
      <c r="AN25" s="36">
        <v>613</v>
      </c>
      <c r="AO25" s="36">
        <v>280</v>
      </c>
      <c r="AP25" s="36">
        <v>1080</v>
      </c>
      <c r="AQ25" s="36" t="s">
        <v>22</v>
      </c>
      <c r="AR25" s="36">
        <v>11558</v>
      </c>
      <c r="AS25" s="36">
        <v>4782</v>
      </c>
      <c r="AT25" s="36">
        <v>11065</v>
      </c>
      <c r="AU25" s="36">
        <v>4594</v>
      </c>
      <c r="AV25" s="36">
        <v>1900</v>
      </c>
      <c r="AW25" s="36">
        <v>635</v>
      </c>
      <c r="AX25" s="36">
        <v>10867</v>
      </c>
      <c r="AY25" s="36">
        <v>4584</v>
      </c>
      <c r="AZ25" s="36">
        <v>10415</v>
      </c>
      <c r="BA25" s="36">
        <v>4416</v>
      </c>
      <c r="BB25" s="36">
        <v>1766</v>
      </c>
      <c r="BC25" s="36">
        <v>599</v>
      </c>
      <c r="BD25" s="36" t="s">
        <v>22</v>
      </c>
      <c r="BE25" s="36">
        <v>391</v>
      </c>
      <c r="BF25" s="36">
        <v>800</v>
      </c>
      <c r="BG25" s="36">
        <v>233</v>
      </c>
      <c r="BH25" s="36">
        <v>710</v>
      </c>
      <c r="BI25" s="36">
        <v>71</v>
      </c>
      <c r="BJ25" s="36">
        <v>2</v>
      </c>
      <c r="BK25" s="71">
        <v>2207</v>
      </c>
      <c r="BL25" s="36">
        <v>670</v>
      </c>
      <c r="BM25" s="71">
        <v>361</v>
      </c>
      <c r="BN25" s="36">
        <v>110</v>
      </c>
      <c r="BO25" s="30" t="s">
        <v>22</v>
      </c>
      <c r="BP25" s="36">
        <v>1612</v>
      </c>
      <c r="BQ25" s="36">
        <v>4866</v>
      </c>
      <c r="BR25" s="36">
        <v>3103</v>
      </c>
      <c r="BS25" s="36">
        <v>2615</v>
      </c>
      <c r="BT25" s="36">
        <v>3561</v>
      </c>
      <c r="BU25" s="36">
        <v>1403</v>
      </c>
      <c r="BV25" s="36">
        <v>1515</v>
      </c>
      <c r="BW25" s="36">
        <v>974</v>
      </c>
    </row>
    <row r="26" spans="1:75" x14ac:dyDescent="0.25">
      <c r="A26" s="36" t="s">
        <v>14</v>
      </c>
      <c r="B26" s="74">
        <v>13080</v>
      </c>
      <c r="C26" s="74">
        <v>6548</v>
      </c>
      <c r="D26" s="74">
        <v>11592</v>
      </c>
      <c r="E26" s="74">
        <v>5976</v>
      </c>
      <c r="F26" s="74">
        <v>10609</v>
      </c>
      <c r="G26" s="74">
        <v>5469</v>
      </c>
      <c r="H26" s="74">
        <v>10472</v>
      </c>
      <c r="I26" s="74">
        <v>5619</v>
      </c>
      <c r="J26" s="71">
        <v>45753</v>
      </c>
      <c r="K26" s="71">
        <v>23612</v>
      </c>
      <c r="L26" s="36" t="s">
        <v>14</v>
      </c>
      <c r="M26" s="74">
        <v>1608</v>
      </c>
      <c r="N26" s="74">
        <v>719</v>
      </c>
      <c r="O26" s="74">
        <v>1095</v>
      </c>
      <c r="P26" s="74">
        <v>534</v>
      </c>
      <c r="Q26" s="74">
        <v>1273</v>
      </c>
      <c r="R26" s="74">
        <v>672</v>
      </c>
      <c r="S26" s="74">
        <v>2849</v>
      </c>
      <c r="T26" s="74">
        <v>601</v>
      </c>
      <c r="U26" s="71">
        <v>6825</v>
      </c>
      <c r="V26" s="71">
        <v>2526</v>
      </c>
      <c r="W26" s="36" t="s">
        <v>14</v>
      </c>
      <c r="X26" s="36">
        <v>314</v>
      </c>
      <c r="Y26" s="36">
        <v>290</v>
      </c>
      <c r="Z26" s="36">
        <v>271</v>
      </c>
      <c r="AA26" s="36">
        <v>272</v>
      </c>
      <c r="AB26" s="71">
        <v>1147</v>
      </c>
      <c r="AC26" s="36">
        <v>1189</v>
      </c>
      <c r="AD26" s="36">
        <v>269</v>
      </c>
      <c r="AE26" s="36">
        <v>87</v>
      </c>
      <c r="AF26" s="36">
        <v>6</v>
      </c>
      <c r="AG26" s="36">
        <v>169</v>
      </c>
      <c r="AH26" s="36" t="s">
        <v>14</v>
      </c>
      <c r="AI26" s="36">
        <v>34</v>
      </c>
      <c r="AJ26" s="36">
        <v>13666</v>
      </c>
      <c r="AK26" s="36">
        <v>4503</v>
      </c>
      <c r="AL26" s="36">
        <v>1289</v>
      </c>
      <c r="AM26" s="36">
        <v>26</v>
      </c>
      <c r="AN26" s="36">
        <v>1196</v>
      </c>
      <c r="AO26" s="36">
        <v>586</v>
      </c>
      <c r="AP26" s="36">
        <v>1294</v>
      </c>
      <c r="AQ26" s="36" t="s">
        <v>14</v>
      </c>
      <c r="AR26" s="36">
        <v>9533</v>
      </c>
      <c r="AS26" s="36">
        <v>5038</v>
      </c>
      <c r="AT26" s="36">
        <v>9349</v>
      </c>
      <c r="AU26" s="36">
        <v>4943</v>
      </c>
      <c r="AV26" s="36">
        <v>2306</v>
      </c>
      <c r="AW26" s="36">
        <v>1145</v>
      </c>
      <c r="AX26" s="36">
        <v>9414</v>
      </c>
      <c r="AY26" s="36">
        <v>4986</v>
      </c>
      <c r="AZ26" s="36">
        <v>9233</v>
      </c>
      <c r="BA26" s="36">
        <v>4893</v>
      </c>
      <c r="BB26" s="36">
        <v>2243</v>
      </c>
      <c r="BC26" s="36">
        <v>1120</v>
      </c>
      <c r="BD26" s="36" t="s">
        <v>14</v>
      </c>
      <c r="BE26" s="36">
        <v>509</v>
      </c>
      <c r="BF26" s="36">
        <v>605</v>
      </c>
      <c r="BG26" s="36">
        <v>134</v>
      </c>
      <c r="BH26" s="36">
        <v>344</v>
      </c>
      <c r="BI26" s="36">
        <v>277</v>
      </c>
      <c r="BJ26" s="36">
        <v>248</v>
      </c>
      <c r="BK26" s="71">
        <v>2117</v>
      </c>
      <c r="BL26" s="36">
        <v>1042</v>
      </c>
      <c r="BM26" s="71">
        <v>243</v>
      </c>
      <c r="BN26" s="36">
        <v>102</v>
      </c>
      <c r="BO26" s="30" t="s">
        <v>14</v>
      </c>
      <c r="BP26" s="36">
        <v>3289</v>
      </c>
      <c r="BQ26" s="36">
        <v>10924</v>
      </c>
      <c r="BR26" s="36">
        <v>7969</v>
      </c>
      <c r="BS26" s="36">
        <v>2496</v>
      </c>
      <c r="BT26" s="36">
        <v>8111</v>
      </c>
      <c r="BU26" s="36">
        <v>1268</v>
      </c>
      <c r="BV26" s="36">
        <v>1027</v>
      </c>
      <c r="BW26" s="36">
        <v>331</v>
      </c>
    </row>
    <row r="27" spans="1:75" x14ac:dyDescent="0.25">
      <c r="A27" s="36" t="s">
        <v>6</v>
      </c>
      <c r="B27" s="74">
        <v>10903</v>
      </c>
      <c r="C27" s="74">
        <v>5107</v>
      </c>
      <c r="D27" s="74">
        <v>10159</v>
      </c>
      <c r="E27" s="74">
        <v>4610</v>
      </c>
      <c r="F27" s="74">
        <v>8615</v>
      </c>
      <c r="G27" s="74">
        <v>3777</v>
      </c>
      <c r="H27" s="74">
        <v>11799</v>
      </c>
      <c r="I27" s="74">
        <v>4965</v>
      </c>
      <c r="J27" s="71">
        <v>41476</v>
      </c>
      <c r="K27" s="71">
        <v>18459</v>
      </c>
      <c r="L27" s="36" t="s">
        <v>6</v>
      </c>
      <c r="M27" s="74">
        <v>2550</v>
      </c>
      <c r="N27" s="74">
        <v>1157</v>
      </c>
      <c r="O27" s="74">
        <v>1506</v>
      </c>
      <c r="P27" s="74">
        <v>640</v>
      </c>
      <c r="Q27" s="74">
        <v>1669</v>
      </c>
      <c r="R27" s="74">
        <v>714</v>
      </c>
      <c r="S27" s="74">
        <v>4829</v>
      </c>
      <c r="T27" s="74">
        <v>955</v>
      </c>
      <c r="U27" s="71">
        <v>10554</v>
      </c>
      <c r="V27" s="71">
        <v>3466</v>
      </c>
      <c r="W27" s="36" t="s">
        <v>6</v>
      </c>
      <c r="X27" s="36">
        <v>275</v>
      </c>
      <c r="Y27" s="36">
        <v>256</v>
      </c>
      <c r="Z27" s="36">
        <v>235</v>
      </c>
      <c r="AA27" s="36">
        <v>275</v>
      </c>
      <c r="AB27" s="71">
        <v>1041</v>
      </c>
      <c r="AC27" s="36">
        <v>876</v>
      </c>
      <c r="AD27" s="36">
        <v>109</v>
      </c>
      <c r="AE27" s="36">
        <v>103</v>
      </c>
      <c r="AF27" s="36">
        <v>6</v>
      </c>
      <c r="AG27" s="36">
        <v>189</v>
      </c>
      <c r="AH27" s="36" t="s">
        <v>6</v>
      </c>
      <c r="AI27" s="36">
        <v>83</v>
      </c>
      <c r="AJ27" s="36">
        <v>11134</v>
      </c>
      <c r="AK27" s="36">
        <v>2070</v>
      </c>
      <c r="AL27" s="36">
        <v>424</v>
      </c>
      <c r="AM27" s="36">
        <v>79</v>
      </c>
      <c r="AN27" s="36">
        <v>600</v>
      </c>
      <c r="AO27" s="36">
        <v>298</v>
      </c>
      <c r="AP27" s="36">
        <v>968</v>
      </c>
      <c r="AQ27" s="36" t="s">
        <v>6</v>
      </c>
      <c r="AR27" s="36">
        <v>10831</v>
      </c>
      <c r="AS27" s="36">
        <v>4422</v>
      </c>
      <c r="AT27" s="36">
        <v>10456</v>
      </c>
      <c r="AU27" s="36">
        <v>4254</v>
      </c>
      <c r="AV27" s="36">
        <v>2932</v>
      </c>
      <c r="AW27" s="36">
        <v>1135</v>
      </c>
      <c r="AX27" s="36">
        <v>9617</v>
      </c>
      <c r="AY27" s="36">
        <v>4012</v>
      </c>
      <c r="AZ27" s="36">
        <v>9426</v>
      </c>
      <c r="BA27" s="36">
        <v>3920</v>
      </c>
      <c r="BB27" s="36">
        <v>2656</v>
      </c>
      <c r="BC27" s="36">
        <v>1047</v>
      </c>
      <c r="BD27" s="36" t="s">
        <v>6</v>
      </c>
      <c r="BE27" s="36">
        <v>263</v>
      </c>
      <c r="BF27" s="36">
        <v>642</v>
      </c>
      <c r="BG27" s="36">
        <v>327</v>
      </c>
      <c r="BH27" s="36">
        <v>588</v>
      </c>
      <c r="BI27" s="36">
        <v>59</v>
      </c>
      <c r="BJ27" s="36">
        <v>16</v>
      </c>
      <c r="BK27" s="71">
        <v>1895</v>
      </c>
      <c r="BL27" s="36">
        <v>659</v>
      </c>
      <c r="BM27" s="71">
        <v>286</v>
      </c>
      <c r="BN27" s="36">
        <v>82</v>
      </c>
      <c r="BO27" s="30" t="s">
        <v>6</v>
      </c>
      <c r="BP27" s="36">
        <v>1678</v>
      </c>
      <c r="BQ27" s="36">
        <v>3833</v>
      </c>
      <c r="BR27" s="36">
        <v>2767</v>
      </c>
      <c r="BS27" s="36">
        <v>745</v>
      </c>
      <c r="BT27" s="36">
        <v>2820</v>
      </c>
      <c r="BU27" s="36">
        <v>721</v>
      </c>
      <c r="BV27" s="36">
        <v>468</v>
      </c>
      <c r="BW27" s="36">
        <v>630</v>
      </c>
    </row>
    <row r="28" spans="1:75" s="44" customFormat="1" x14ac:dyDescent="0.25">
      <c r="A28" s="32" t="s">
        <v>175</v>
      </c>
      <c r="B28" s="32">
        <v>184858</v>
      </c>
      <c r="C28" s="32">
        <v>93624</v>
      </c>
      <c r="D28" s="32">
        <v>175233</v>
      </c>
      <c r="E28" s="32">
        <v>88616</v>
      </c>
      <c r="F28" s="32">
        <v>149149</v>
      </c>
      <c r="G28" s="32">
        <v>74983</v>
      </c>
      <c r="H28" s="32">
        <v>166299</v>
      </c>
      <c r="I28" s="32">
        <v>82338</v>
      </c>
      <c r="J28" s="32">
        <v>675539</v>
      </c>
      <c r="K28" s="32">
        <v>339561</v>
      </c>
      <c r="L28" s="32" t="s">
        <v>175</v>
      </c>
      <c r="M28" s="32">
        <v>39193</v>
      </c>
      <c r="N28" s="32">
        <v>19071</v>
      </c>
      <c r="O28" s="32">
        <v>23761</v>
      </c>
      <c r="P28" s="32">
        <v>11598</v>
      </c>
      <c r="Q28" s="32">
        <v>22940</v>
      </c>
      <c r="R28" s="32">
        <v>11513</v>
      </c>
      <c r="S28" s="32">
        <v>54000</v>
      </c>
      <c r="T28" s="32">
        <v>11427</v>
      </c>
      <c r="U28" s="32">
        <v>139894</v>
      </c>
      <c r="V28" s="32">
        <v>53609</v>
      </c>
      <c r="W28" s="32" t="s">
        <v>175</v>
      </c>
      <c r="X28" s="32">
        <v>4356</v>
      </c>
      <c r="Y28" s="32">
        <v>4081</v>
      </c>
      <c r="Z28" s="32">
        <v>3767</v>
      </c>
      <c r="AA28" s="32">
        <v>3880</v>
      </c>
      <c r="AB28" s="32">
        <v>16084</v>
      </c>
      <c r="AC28" s="32">
        <v>13309</v>
      </c>
      <c r="AD28" s="32">
        <v>2651</v>
      </c>
      <c r="AE28" s="32">
        <v>1970</v>
      </c>
      <c r="AF28" s="32">
        <v>111</v>
      </c>
      <c r="AG28" s="32">
        <v>2453</v>
      </c>
      <c r="AH28" s="32" t="s">
        <v>175</v>
      </c>
      <c r="AI28" s="32">
        <v>1397</v>
      </c>
      <c r="AJ28" s="32">
        <v>214247</v>
      </c>
      <c r="AK28" s="32">
        <v>29413</v>
      </c>
      <c r="AL28" s="32">
        <v>6590</v>
      </c>
      <c r="AM28" s="32">
        <v>603</v>
      </c>
      <c r="AN28" s="32">
        <v>10590</v>
      </c>
      <c r="AO28" s="32">
        <v>5197</v>
      </c>
      <c r="AP28" s="32">
        <v>15372</v>
      </c>
      <c r="AQ28" s="32" t="s">
        <v>175</v>
      </c>
      <c r="AR28" s="32">
        <v>151183</v>
      </c>
      <c r="AS28" s="32">
        <v>73949</v>
      </c>
      <c r="AT28" s="32">
        <v>147352</v>
      </c>
      <c r="AU28" s="32">
        <v>72095</v>
      </c>
      <c r="AV28" s="32">
        <v>36849</v>
      </c>
      <c r="AW28" s="32">
        <v>17382</v>
      </c>
      <c r="AX28" s="32">
        <v>144599</v>
      </c>
      <c r="AY28" s="32">
        <v>71597</v>
      </c>
      <c r="AZ28" s="32">
        <v>141300</v>
      </c>
      <c r="BA28" s="32">
        <v>69949</v>
      </c>
      <c r="BB28" s="32">
        <v>35189</v>
      </c>
      <c r="BC28" s="32">
        <v>16776</v>
      </c>
      <c r="BD28" s="32" t="s">
        <v>175</v>
      </c>
      <c r="BE28" s="32">
        <v>6186</v>
      </c>
      <c r="BF28" s="32">
        <v>9674</v>
      </c>
      <c r="BG28" s="32">
        <v>3289</v>
      </c>
      <c r="BH28" s="32">
        <v>7276</v>
      </c>
      <c r="BI28" s="32">
        <v>2194</v>
      </c>
      <c r="BJ28" s="32">
        <v>911</v>
      </c>
      <c r="BK28" s="32">
        <v>29530</v>
      </c>
      <c r="BL28" s="32">
        <v>13095</v>
      </c>
      <c r="BM28" s="32">
        <v>5299</v>
      </c>
      <c r="BN28" s="32">
        <v>2476</v>
      </c>
      <c r="BO28" s="31" t="s">
        <v>175</v>
      </c>
      <c r="BP28" s="32">
        <v>24809</v>
      </c>
      <c r="BQ28" s="32">
        <v>107706</v>
      </c>
      <c r="BR28" s="32">
        <v>73839</v>
      </c>
      <c r="BS28" s="32">
        <v>26996</v>
      </c>
      <c r="BT28" s="32">
        <v>93353</v>
      </c>
      <c r="BU28" s="32">
        <v>21512</v>
      </c>
      <c r="BV28" s="32">
        <v>20405</v>
      </c>
      <c r="BW28" s="32">
        <v>17619</v>
      </c>
    </row>
    <row r="29" spans="1:75" x14ac:dyDescent="0.25">
      <c r="A29" s="94" t="s">
        <v>273</v>
      </c>
      <c r="B29" s="94"/>
      <c r="C29" s="94"/>
      <c r="D29" s="94"/>
      <c r="E29" s="94"/>
      <c r="F29" s="94"/>
      <c r="G29" s="94"/>
      <c r="H29" s="94"/>
      <c r="I29" s="94"/>
      <c r="J29" s="94"/>
      <c r="K29" s="94"/>
      <c r="L29" s="94" t="s">
        <v>272</v>
      </c>
      <c r="M29" s="94"/>
      <c r="N29" s="94"/>
      <c r="O29" s="94"/>
      <c r="P29" s="94"/>
      <c r="Q29" s="94"/>
      <c r="R29" s="94"/>
      <c r="S29" s="94"/>
      <c r="T29" s="94"/>
      <c r="U29" s="94"/>
      <c r="V29" s="94"/>
      <c r="W29" s="94" t="s">
        <v>271</v>
      </c>
      <c r="X29" s="94"/>
      <c r="Y29" s="94"/>
      <c r="Z29" s="94"/>
      <c r="AA29" s="94"/>
      <c r="AB29" s="94"/>
      <c r="AC29" s="94"/>
      <c r="AD29" s="94"/>
      <c r="AE29" s="94"/>
      <c r="AF29" s="94"/>
      <c r="AG29" s="94"/>
      <c r="AH29" s="91" t="s">
        <v>270</v>
      </c>
      <c r="AI29" s="91"/>
      <c r="AJ29" s="91"/>
      <c r="AK29" s="91"/>
      <c r="AL29" s="91"/>
      <c r="AM29" s="91"/>
      <c r="AN29" s="91"/>
      <c r="AO29" s="91"/>
      <c r="AP29" s="91"/>
      <c r="AQ29" s="91" t="s">
        <v>441</v>
      </c>
      <c r="AR29" s="91"/>
      <c r="AS29" s="91"/>
      <c r="AT29" s="91"/>
      <c r="AU29" s="91"/>
      <c r="AV29" s="91"/>
      <c r="AW29" s="91"/>
      <c r="AX29" s="91"/>
      <c r="AY29" s="91"/>
      <c r="AZ29" s="91"/>
      <c r="BA29" s="91"/>
      <c r="BB29" s="91"/>
      <c r="BC29" s="91"/>
      <c r="BD29" s="94" t="s">
        <v>269</v>
      </c>
      <c r="BE29" s="94"/>
      <c r="BF29" s="94"/>
      <c r="BG29" s="94"/>
      <c r="BH29" s="94"/>
      <c r="BI29" s="94"/>
      <c r="BJ29" s="94"/>
      <c r="BK29" s="94"/>
      <c r="BL29" s="94"/>
      <c r="BM29" s="94"/>
      <c r="BN29" s="94"/>
      <c r="BO29" s="94" t="s">
        <v>268</v>
      </c>
      <c r="BP29" s="94"/>
      <c r="BQ29" s="94"/>
      <c r="BR29" s="94"/>
      <c r="BS29" s="94"/>
      <c r="BT29" s="94"/>
      <c r="BU29" s="94"/>
      <c r="BV29" s="94"/>
      <c r="BW29" s="94"/>
    </row>
    <row r="30" spans="1:75" x14ac:dyDescent="0.25">
      <c r="A30" s="99" t="s">
        <v>422</v>
      </c>
      <c r="B30" s="100"/>
      <c r="C30" s="100"/>
      <c r="D30" s="100"/>
      <c r="E30" s="100"/>
      <c r="F30" s="100"/>
      <c r="G30" s="100"/>
      <c r="H30" s="100"/>
      <c r="I30" s="100"/>
      <c r="J30" s="100"/>
      <c r="K30" s="101"/>
      <c r="L30" s="94" t="s">
        <v>422</v>
      </c>
      <c r="M30" s="94"/>
      <c r="N30" s="94"/>
      <c r="O30" s="94"/>
      <c r="P30" s="94"/>
      <c r="Q30" s="94"/>
      <c r="R30" s="94"/>
      <c r="S30" s="94"/>
      <c r="T30" s="94"/>
      <c r="U30" s="94"/>
      <c r="V30" s="94"/>
      <c r="W30" s="94" t="s">
        <v>422</v>
      </c>
      <c r="X30" s="94"/>
      <c r="Y30" s="94"/>
      <c r="Z30" s="94"/>
      <c r="AA30" s="94"/>
      <c r="AB30" s="94"/>
      <c r="AC30" s="94"/>
      <c r="AD30" s="94"/>
      <c r="AE30" s="94"/>
      <c r="AF30" s="94"/>
      <c r="AG30" s="94"/>
      <c r="AH30" s="91" t="s">
        <v>424</v>
      </c>
      <c r="AI30" s="91"/>
      <c r="AJ30" s="91"/>
      <c r="AK30" s="91"/>
      <c r="AL30" s="91"/>
      <c r="AM30" s="91"/>
      <c r="AN30" s="91"/>
      <c r="AO30" s="91"/>
      <c r="AP30" s="91"/>
      <c r="AQ30" s="91" t="s">
        <v>424</v>
      </c>
      <c r="AR30" s="91"/>
      <c r="AS30" s="91"/>
      <c r="AT30" s="91"/>
      <c r="AU30" s="91"/>
      <c r="AV30" s="91"/>
      <c r="AW30" s="91"/>
      <c r="AX30" s="91"/>
      <c r="AY30" s="91"/>
      <c r="AZ30" s="91"/>
      <c r="BA30" s="91"/>
      <c r="BB30" s="91"/>
      <c r="BC30" s="91"/>
      <c r="BD30" s="94" t="s">
        <v>422</v>
      </c>
      <c r="BE30" s="94"/>
      <c r="BF30" s="94"/>
      <c r="BG30" s="94"/>
      <c r="BH30" s="94"/>
      <c r="BI30" s="94"/>
      <c r="BJ30" s="94"/>
      <c r="BK30" s="94"/>
      <c r="BL30" s="94"/>
      <c r="BM30" s="94"/>
      <c r="BN30" s="94"/>
      <c r="BO30" s="94" t="s">
        <v>422</v>
      </c>
      <c r="BP30" s="94"/>
      <c r="BQ30" s="94"/>
      <c r="BR30" s="94"/>
      <c r="BS30" s="94"/>
      <c r="BT30" s="94"/>
      <c r="BU30" s="94"/>
      <c r="BV30" s="94"/>
      <c r="BW30" s="94"/>
    </row>
    <row r="31" spans="1:75" x14ac:dyDescent="0.25">
      <c r="A31" s="91" t="s">
        <v>56</v>
      </c>
      <c r="B31" s="94" t="s">
        <v>267</v>
      </c>
      <c r="C31" s="94"/>
      <c r="D31" s="94" t="s">
        <v>266</v>
      </c>
      <c r="E31" s="94"/>
      <c r="F31" s="94" t="s">
        <v>265</v>
      </c>
      <c r="G31" s="94"/>
      <c r="H31" s="94" t="s">
        <v>264</v>
      </c>
      <c r="I31" s="94"/>
      <c r="J31" s="94" t="s">
        <v>61</v>
      </c>
      <c r="K31" s="94"/>
      <c r="L31" s="91" t="s">
        <v>56</v>
      </c>
      <c r="M31" s="94" t="s">
        <v>267</v>
      </c>
      <c r="N31" s="94"/>
      <c r="O31" s="94" t="s">
        <v>266</v>
      </c>
      <c r="P31" s="94"/>
      <c r="Q31" s="94" t="s">
        <v>265</v>
      </c>
      <c r="R31" s="94"/>
      <c r="S31" s="94" t="s">
        <v>264</v>
      </c>
      <c r="T31" s="94"/>
      <c r="U31" s="94" t="s">
        <v>61</v>
      </c>
      <c r="V31" s="94"/>
      <c r="W31" s="91" t="s">
        <v>56</v>
      </c>
      <c r="X31" s="91" t="s">
        <v>190</v>
      </c>
      <c r="Y31" s="91"/>
      <c r="Z31" s="91"/>
      <c r="AA31" s="91"/>
      <c r="AB31" s="91"/>
      <c r="AC31" s="91" t="s">
        <v>59</v>
      </c>
      <c r="AD31" s="91"/>
      <c r="AE31" s="91"/>
      <c r="AF31" s="91"/>
      <c r="AG31" s="91" t="s">
        <v>263</v>
      </c>
      <c r="AH31" s="91" t="s">
        <v>56</v>
      </c>
      <c r="AI31" s="91" t="s">
        <v>55</v>
      </c>
      <c r="AJ31" s="91"/>
      <c r="AK31" s="91"/>
      <c r="AL31" s="91"/>
      <c r="AM31" s="91"/>
      <c r="AN31" s="91"/>
      <c r="AO31" s="91"/>
      <c r="AP31" s="91"/>
      <c r="AQ31" s="91" t="s">
        <v>56</v>
      </c>
      <c r="AR31" s="91" t="s">
        <v>426</v>
      </c>
      <c r="AS31" s="91"/>
      <c r="AT31" s="91" t="s">
        <v>262</v>
      </c>
      <c r="AU31" s="91"/>
      <c r="AV31" s="91" t="s">
        <v>261</v>
      </c>
      <c r="AW31" s="91"/>
      <c r="AX31" s="91" t="s">
        <v>260</v>
      </c>
      <c r="AY31" s="91"/>
      <c r="AZ31" s="91" t="s">
        <v>259</v>
      </c>
      <c r="BA31" s="91"/>
      <c r="BB31" s="91" t="s">
        <v>258</v>
      </c>
      <c r="BC31" s="91"/>
      <c r="BD31" s="91" t="s">
        <v>56</v>
      </c>
      <c r="BE31" s="91" t="s">
        <v>257</v>
      </c>
      <c r="BF31" s="91"/>
      <c r="BG31" s="91"/>
      <c r="BH31" s="91"/>
      <c r="BI31" s="91"/>
      <c r="BJ31" s="91"/>
      <c r="BK31" s="91"/>
      <c r="BL31" s="91"/>
      <c r="BM31" s="91"/>
      <c r="BN31" s="91"/>
      <c r="BO31" s="90" t="s">
        <v>56</v>
      </c>
      <c r="BP31" s="91" t="s">
        <v>256</v>
      </c>
      <c r="BQ31" s="91"/>
      <c r="BR31" s="91"/>
      <c r="BS31" s="91"/>
      <c r="BT31" s="91"/>
      <c r="BU31" s="91"/>
      <c r="BV31" s="91"/>
      <c r="BW31" s="91"/>
    </row>
    <row r="32" spans="1:75" ht="36" x14ac:dyDescent="0.25">
      <c r="A32" s="91"/>
      <c r="B32" s="73" t="s">
        <v>54</v>
      </c>
      <c r="C32" s="73" t="s">
        <v>53</v>
      </c>
      <c r="D32" s="73" t="s">
        <v>54</v>
      </c>
      <c r="E32" s="73" t="s">
        <v>53</v>
      </c>
      <c r="F32" s="73" t="s">
        <v>54</v>
      </c>
      <c r="G32" s="73" t="s">
        <v>53</v>
      </c>
      <c r="H32" s="73" t="s">
        <v>54</v>
      </c>
      <c r="I32" s="73" t="s">
        <v>53</v>
      </c>
      <c r="J32" s="73" t="s">
        <v>54</v>
      </c>
      <c r="K32" s="73" t="s">
        <v>53</v>
      </c>
      <c r="L32" s="91"/>
      <c r="M32" s="73" t="s">
        <v>54</v>
      </c>
      <c r="N32" s="73" t="s">
        <v>53</v>
      </c>
      <c r="O32" s="73" t="s">
        <v>54</v>
      </c>
      <c r="P32" s="73" t="s">
        <v>53</v>
      </c>
      <c r="Q32" s="73" t="s">
        <v>54</v>
      </c>
      <c r="R32" s="73" t="s">
        <v>53</v>
      </c>
      <c r="S32" s="73" t="s">
        <v>54</v>
      </c>
      <c r="T32" s="73" t="s">
        <v>53</v>
      </c>
      <c r="U32" s="73" t="s">
        <v>54</v>
      </c>
      <c r="V32" s="73" t="s">
        <v>53</v>
      </c>
      <c r="W32" s="91"/>
      <c r="X32" s="71" t="s">
        <v>255</v>
      </c>
      <c r="Y32" s="71" t="s">
        <v>254</v>
      </c>
      <c r="Z32" s="71" t="s">
        <v>253</v>
      </c>
      <c r="AA32" s="71" t="s">
        <v>252</v>
      </c>
      <c r="AB32" s="71" t="s">
        <v>61</v>
      </c>
      <c r="AC32" s="71" t="s">
        <v>251</v>
      </c>
      <c r="AD32" s="71" t="s">
        <v>207</v>
      </c>
      <c r="AE32" s="71" t="s">
        <v>206</v>
      </c>
      <c r="AF32" s="71" t="s">
        <v>207</v>
      </c>
      <c r="AG32" s="91"/>
      <c r="AH32" s="91"/>
      <c r="AI32" s="71" t="s">
        <v>208</v>
      </c>
      <c r="AJ32" s="71" t="s">
        <v>209</v>
      </c>
      <c r="AK32" s="71" t="s">
        <v>210</v>
      </c>
      <c r="AL32" s="71" t="s">
        <v>211</v>
      </c>
      <c r="AM32" s="71" t="s">
        <v>212</v>
      </c>
      <c r="AN32" s="71" t="s">
        <v>35</v>
      </c>
      <c r="AO32" s="71" t="s">
        <v>36</v>
      </c>
      <c r="AP32" s="71" t="s">
        <v>34</v>
      </c>
      <c r="AQ32" s="91"/>
      <c r="AR32" s="73" t="s">
        <v>54</v>
      </c>
      <c r="AS32" s="73" t="s">
        <v>53</v>
      </c>
      <c r="AT32" s="73" t="s">
        <v>54</v>
      </c>
      <c r="AU32" s="73" t="s">
        <v>53</v>
      </c>
      <c r="AV32" s="73" t="s">
        <v>54</v>
      </c>
      <c r="AW32" s="73" t="s">
        <v>53</v>
      </c>
      <c r="AX32" s="73" t="s">
        <v>54</v>
      </c>
      <c r="AY32" s="73" t="s">
        <v>53</v>
      </c>
      <c r="AZ32" s="73" t="s">
        <v>54</v>
      </c>
      <c r="BA32" s="73" t="s">
        <v>53</v>
      </c>
      <c r="BB32" s="73" t="s">
        <v>54</v>
      </c>
      <c r="BC32" s="73" t="s">
        <v>53</v>
      </c>
      <c r="BD32" s="91"/>
      <c r="BE32" s="71" t="s">
        <v>46</v>
      </c>
      <c r="BF32" s="71" t="s">
        <v>250</v>
      </c>
      <c r="BG32" s="71" t="s">
        <v>44</v>
      </c>
      <c r="BH32" s="71" t="s">
        <v>43</v>
      </c>
      <c r="BI32" s="71" t="s">
        <v>249</v>
      </c>
      <c r="BJ32" s="71" t="s">
        <v>248</v>
      </c>
      <c r="BK32" s="71" t="s">
        <v>41</v>
      </c>
      <c r="BL32" s="71" t="s">
        <v>247</v>
      </c>
      <c r="BM32" s="71" t="s">
        <v>57</v>
      </c>
      <c r="BN32" s="71" t="s">
        <v>247</v>
      </c>
      <c r="BO32" s="90"/>
      <c r="BP32" s="71" t="s">
        <v>246</v>
      </c>
      <c r="BQ32" s="71" t="s">
        <v>245</v>
      </c>
      <c r="BR32" s="71" t="s">
        <v>244</v>
      </c>
      <c r="BS32" s="71" t="s">
        <v>243</v>
      </c>
      <c r="BT32" s="71" t="s">
        <v>242</v>
      </c>
      <c r="BU32" s="71" t="s">
        <v>241</v>
      </c>
      <c r="BV32" s="71" t="s">
        <v>240</v>
      </c>
      <c r="BW32" s="71" t="s">
        <v>42</v>
      </c>
    </row>
    <row r="33" spans="1:75" x14ac:dyDescent="0.25">
      <c r="A33" s="71" t="s">
        <v>173</v>
      </c>
      <c r="B33" s="71"/>
      <c r="C33" s="71"/>
      <c r="D33" s="71"/>
      <c r="E33" s="71"/>
      <c r="F33" s="71"/>
      <c r="G33" s="71"/>
      <c r="H33" s="71"/>
      <c r="I33" s="71"/>
      <c r="J33" s="71"/>
      <c r="K33" s="71"/>
      <c r="L33" s="71" t="s">
        <v>173</v>
      </c>
      <c r="M33" s="71"/>
      <c r="N33" s="71"/>
      <c r="O33" s="71"/>
      <c r="P33" s="71"/>
      <c r="Q33" s="71"/>
      <c r="R33" s="71"/>
      <c r="S33" s="71"/>
      <c r="T33" s="71"/>
      <c r="U33" s="71"/>
      <c r="V33" s="71"/>
      <c r="W33" s="71" t="s">
        <v>173</v>
      </c>
      <c r="X33" s="36"/>
      <c r="Y33" s="36"/>
      <c r="Z33" s="36"/>
      <c r="AA33" s="36"/>
      <c r="AB33" s="36"/>
      <c r="AC33" s="71"/>
      <c r="AD33" s="71"/>
      <c r="AE33" s="71"/>
      <c r="AF33" s="71"/>
      <c r="AG33" s="36"/>
      <c r="AH33" s="71" t="s">
        <v>173</v>
      </c>
      <c r="AI33" s="71"/>
      <c r="AJ33" s="71"/>
      <c r="AK33" s="71"/>
      <c r="AL33" s="71"/>
      <c r="AM33" s="71"/>
      <c r="AN33" s="71"/>
      <c r="AO33" s="71"/>
      <c r="AP33" s="71"/>
      <c r="AQ33" s="71" t="s">
        <v>173</v>
      </c>
      <c r="AR33" s="71"/>
      <c r="AS33" s="71"/>
      <c r="AT33" s="71"/>
      <c r="AU33" s="71"/>
      <c r="AV33" s="71"/>
      <c r="AW33" s="71"/>
      <c r="AX33" s="71"/>
      <c r="AY33" s="71"/>
      <c r="AZ33" s="71"/>
      <c r="BA33" s="71"/>
      <c r="BB33" s="71"/>
      <c r="BC33" s="71"/>
      <c r="BD33" s="71" t="s">
        <v>173</v>
      </c>
      <c r="BE33" s="71"/>
      <c r="BF33" s="71"/>
      <c r="BG33" s="71"/>
      <c r="BH33" s="71"/>
      <c r="BI33" s="71"/>
      <c r="BJ33" s="71"/>
      <c r="BK33" s="71"/>
      <c r="BL33" s="71"/>
      <c r="BM33" s="71"/>
      <c r="BN33" s="71"/>
      <c r="BO33" s="70" t="s">
        <v>173</v>
      </c>
      <c r="BP33" s="71"/>
      <c r="BQ33" s="71"/>
      <c r="BR33" s="71"/>
      <c r="BS33" s="71"/>
      <c r="BT33" s="71"/>
      <c r="BU33" s="71"/>
      <c r="BV33" s="71"/>
      <c r="BW33" s="71"/>
    </row>
    <row r="34" spans="1:75" x14ac:dyDescent="0.25">
      <c r="A34" s="36" t="s">
        <v>172</v>
      </c>
      <c r="B34" s="36">
        <v>3795</v>
      </c>
      <c r="C34" s="36">
        <v>1976</v>
      </c>
      <c r="D34" s="36">
        <v>3825</v>
      </c>
      <c r="E34" s="36">
        <v>2017</v>
      </c>
      <c r="F34" s="36">
        <v>3291</v>
      </c>
      <c r="G34" s="36">
        <v>1790</v>
      </c>
      <c r="H34" s="36">
        <v>3601</v>
      </c>
      <c r="I34" s="36">
        <v>1937</v>
      </c>
      <c r="J34" s="71">
        <v>14512</v>
      </c>
      <c r="K34" s="71">
        <v>7720</v>
      </c>
      <c r="L34" s="36" t="s">
        <v>172</v>
      </c>
      <c r="M34" s="36">
        <v>1020</v>
      </c>
      <c r="N34" s="36">
        <v>530</v>
      </c>
      <c r="O34" s="36">
        <v>851</v>
      </c>
      <c r="P34" s="36">
        <v>431</v>
      </c>
      <c r="Q34" s="36">
        <v>912</v>
      </c>
      <c r="R34" s="36">
        <v>493</v>
      </c>
      <c r="S34" s="36">
        <v>1674</v>
      </c>
      <c r="T34" s="36">
        <v>419</v>
      </c>
      <c r="U34" s="71">
        <v>4457</v>
      </c>
      <c r="V34" s="71">
        <v>1873</v>
      </c>
      <c r="W34" s="36" t="s">
        <v>172</v>
      </c>
      <c r="X34" s="36">
        <v>83</v>
      </c>
      <c r="Y34" s="36">
        <v>82</v>
      </c>
      <c r="Z34" s="36">
        <v>74</v>
      </c>
      <c r="AA34" s="36">
        <v>81</v>
      </c>
      <c r="AB34" s="71">
        <v>320</v>
      </c>
      <c r="AC34" s="36">
        <v>276</v>
      </c>
      <c r="AD34" s="36">
        <v>64</v>
      </c>
      <c r="AE34" s="36">
        <v>28</v>
      </c>
      <c r="AF34" s="36">
        <v>3</v>
      </c>
      <c r="AG34" s="36">
        <v>44</v>
      </c>
      <c r="AH34" s="36" t="s">
        <v>172</v>
      </c>
      <c r="AI34" s="36">
        <v>26</v>
      </c>
      <c r="AJ34" s="36">
        <v>4022</v>
      </c>
      <c r="AK34" s="36">
        <v>742</v>
      </c>
      <c r="AL34" s="36">
        <v>153</v>
      </c>
      <c r="AM34" s="36">
        <v>17</v>
      </c>
      <c r="AN34" s="36">
        <v>259</v>
      </c>
      <c r="AO34" s="36">
        <v>130</v>
      </c>
      <c r="AP34" s="36">
        <v>315</v>
      </c>
      <c r="AQ34" s="36" t="s">
        <v>172</v>
      </c>
      <c r="AR34" s="36">
        <v>3252</v>
      </c>
      <c r="AS34" s="36">
        <v>1769</v>
      </c>
      <c r="AT34" s="36">
        <v>3200</v>
      </c>
      <c r="AU34" s="36">
        <v>1738</v>
      </c>
      <c r="AV34" s="36">
        <v>827</v>
      </c>
      <c r="AW34" s="36">
        <v>425</v>
      </c>
      <c r="AX34" s="36">
        <v>3238</v>
      </c>
      <c r="AY34" s="36">
        <v>1761</v>
      </c>
      <c r="AZ34" s="36">
        <v>3187</v>
      </c>
      <c r="BA34" s="36">
        <v>1731</v>
      </c>
      <c r="BB34" s="36">
        <v>823</v>
      </c>
      <c r="BC34" s="36">
        <v>422</v>
      </c>
      <c r="BD34" s="36" t="s">
        <v>172</v>
      </c>
      <c r="BE34" s="36">
        <v>132</v>
      </c>
      <c r="BF34" s="36">
        <v>116</v>
      </c>
      <c r="BG34" s="36">
        <v>85</v>
      </c>
      <c r="BH34" s="36">
        <v>161</v>
      </c>
      <c r="BI34" s="36">
        <v>39</v>
      </c>
      <c r="BJ34" s="36">
        <v>26</v>
      </c>
      <c r="BK34" s="71">
        <v>559</v>
      </c>
      <c r="BL34" s="36">
        <v>315</v>
      </c>
      <c r="BM34" s="71">
        <v>103</v>
      </c>
      <c r="BN34" s="36">
        <v>43</v>
      </c>
      <c r="BO34" s="30" t="s">
        <v>172</v>
      </c>
      <c r="BP34" s="36">
        <v>183</v>
      </c>
      <c r="BQ34" s="36">
        <v>5168</v>
      </c>
      <c r="BR34" s="36">
        <v>1794</v>
      </c>
      <c r="BS34" s="36">
        <v>556</v>
      </c>
      <c r="BT34" s="36">
        <v>2693</v>
      </c>
      <c r="BU34" s="36">
        <v>418</v>
      </c>
      <c r="BV34" s="36">
        <v>643</v>
      </c>
      <c r="BW34" s="36">
        <v>77</v>
      </c>
    </row>
    <row r="35" spans="1:75" x14ac:dyDescent="0.25">
      <c r="A35" s="36" t="s">
        <v>171</v>
      </c>
      <c r="B35" s="36">
        <v>3921</v>
      </c>
      <c r="C35" s="36">
        <v>2051</v>
      </c>
      <c r="D35" s="36">
        <v>3418</v>
      </c>
      <c r="E35" s="36">
        <v>1725</v>
      </c>
      <c r="F35" s="36">
        <v>3071</v>
      </c>
      <c r="G35" s="36">
        <v>1679</v>
      </c>
      <c r="H35" s="36">
        <v>3816</v>
      </c>
      <c r="I35" s="36">
        <v>2056</v>
      </c>
      <c r="J35" s="71">
        <v>14226</v>
      </c>
      <c r="K35" s="71">
        <v>7511</v>
      </c>
      <c r="L35" s="36" t="s">
        <v>171</v>
      </c>
      <c r="M35" s="36">
        <v>791</v>
      </c>
      <c r="N35" s="36">
        <v>391</v>
      </c>
      <c r="O35" s="36">
        <v>428</v>
      </c>
      <c r="P35" s="36">
        <v>214</v>
      </c>
      <c r="Q35" s="36">
        <v>498</v>
      </c>
      <c r="R35" s="36">
        <v>274</v>
      </c>
      <c r="S35" s="36">
        <v>1335</v>
      </c>
      <c r="T35" s="36">
        <v>224</v>
      </c>
      <c r="U35" s="71">
        <v>3052</v>
      </c>
      <c r="V35" s="71">
        <v>1103</v>
      </c>
      <c r="W35" s="36" t="s">
        <v>171</v>
      </c>
      <c r="X35" s="36">
        <v>100</v>
      </c>
      <c r="Y35" s="36">
        <v>102</v>
      </c>
      <c r="Z35" s="36">
        <v>79</v>
      </c>
      <c r="AA35" s="36">
        <v>90</v>
      </c>
      <c r="AB35" s="71">
        <v>371</v>
      </c>
      <c r="AC35" s="36">
        <v>236</v>
      </c>
      <c r="AD35" s="36">
        <v>34</v>
      </c>
      <c r="AE35" s="36">
        <v>70</v>
      </c>
      <c r="AF35" s="36">
        <v>4</v>
      </c>
      <c r="AG35" s="36">
        <v>43</v>
      </c>
      <c r="AH35" s="36" t="s">
        <v>171</v>
      </c>
      <c r="AI35" s="36">
        <v>2</v>
      </c>
      <c r="AJ35" s="36">
        <v>3838</v>
      </c>
      <c r="AK35" s="36">
        <v>747</v>
      </c>
      <c r="AL35" s="36">
        <v>264</v>
      </c>
      <c r="AM35" s="36">
        <v>0</v>
      </c>
      <c r="AN35" s="36">
        <v>255</v>
      </c>
      <c r="AO35" s="36">
        <v>113</v>
      </c>
      <c r="AP35" s="36">
        <v>282</v>
      </c>
      <c r="AQ35" s="36" t="s">
        <v>171</v>
      </c>
      <c r="AR35" s="36">
        <v>3554</v>
      </c>
      <c r="AS35" s="36">
        <v>1855</v>
      </c>
      <c r="AT35" s="36">
        <v>3497</v>
      </c>
      <c r="AU35" s="36">
        <v>1827</v>
      </c>
      <c r="AV35" s="36">
        <v>699</v>
      </c>
      <c r="AW35" s="36">
        <v>332</v>
      </c>
      <c r="AX35" s="36">
        <v>3505</v>
      </c>
      <c r="AY35" s="36">
        <v>1842</v>
      </c>
      <c r="AZ35" s="36">
        <v>3458</v>
      </c>
      <c r="BA35" s="36">
        <v>1818</v>
      </c>
      <c r="BB35" s="36">
        <v>692</v>
      </c>
      <c r="BC35" s="36">
        <v>329</v>
      </c>
      <c r="BD35" s="36" t="s">
        <v>171</v>
      </c>
      <c r="BE35" s="36">
        <v>186</v>
      </c>
      <c r="BF35" s="36">
        <v>84</v>
      </c>
      <c r="BG35" s="36">
        <v>47</v>
      </c>
      <c r="BH35" s="36">
        <v>79</v>
      </c>
      <c r="BI35" s="36">
        <v>50</v>
      </c>
      <c r="BJ35" s="36">
        <v>20</v>
      </c>
      <c r="BK35" s="71">
        <v>466</v>
      </c>
      <c r="BL35" s="36">
        <v>241</v>
      </c>
      <c r="BM35" s="71">
        <v>64</v>
      </c>
      <c r="BN35" s="36">
        <v>30</v>
      </c>
      <c r="BO35" s="30" t="s">
        <v>171</v>
      </c>
      <c r="BP35" s="36">
        <v>196</v>
      </c>
      <c r="BQ35" s="36">
        <v>2600</v>
      </c>
      <c r="BR35" s="36">
        <v>1549</v>
      </c>
      <c r="BS35" s="36">
        <v>669</v>
      </c>
      <c r="BT35" s="36">
        <v>2025</v>
      </c>
      <c r="BU35" s="36">
        <v>385</v>
      </c>
      <c r="BV35" s="36">
        <v>339</v>
      </c>
      <c r="BW35" s="36">
        <v>182</v>
      </c>
    </row>
    <row r="36" spans="1:75" x14ac:dyDescent="0.25">
      <c r="A36" s="36" t="s">
        <v>170</v>
      </c>
      <c r="B36" s="36">
        <v>848</v>
      </c>
      <c r="C36" s="36">
        <v>416</v>
      </c>
      <c r="D36" s="36">
        <v>926</v>
      </c>
      <c r="E36" s="36">
        <v>450</v>
      </c>
      <c r="F36" s="36">
        <v>736</v>
      </c>
      <c r="G36" s="36">
        <v>342</v>
      </c>
      <c r="H36" s="36">
        <v>696</v>
      </c>
      <c r="I36" s="36">
        <v>331</v>
      </c>
      <c r="J36" s="71">
        <v>3206</v>
      </c>
      <c r="K36" s="71">
        <v>1539</v>
      </c>
      <c r="L36" s="36" t="s">
        <v>170</v>
      </c>
      <c r="M36" s="36">
        <v>215</v>
      </c>
      <c r="N36" s="36">
        <v>101</v>
      </c>
      <c r="O36" s="36">
        <v>98</v>
      </c>
      <c r="P36" s="36">
        <v>49</v>
      </c>
      <c r="Q36" s="36">
        <v>112</v>
      </c>
      <c r="R36" s="36">
        <v>54</v>
      </c>
      <c r="S36" s="36">
        <v>264</v>
      </c>
      <c r="T36" s="36">
        <v>58</v>
      </c>
      <c r="U36" s="71">
        <v>689</v>
      </c>
      <c r="V36" s="71">
        <v>262</v>
      </c>
      <c r="W36" s="36" t="s">
        <v>170</v>
      </c>
      <c r="X36" s="36">
        <v>29</v>
      </c>
      <c r="Y36" s="36">
        <v>25</v>
      </c>
      <c r="Z36" s="36">
        <v>23</v>
      </c>
      <c r="AA36" s="36">
        <v>22</v>
      </c>
      <c r="AB36" s="71">
        <v>99</v>
      </c>
      <c r="AC36" s="36">
        <v>81</v>
      </c>
      <c r="AD36" s="36">
        <v>23</v>
      </c>
      <c r="AE36" s="36">
        <v>21</v>
      </c>
      <c r="AF36" s="36">
        <v>0</v>
      </c>
      <c r="AG36" s="36">
        <v>18</v>
      </c>
      <c r="AH36" s="36" t="s">
        <v>170</v>
      </c>
      <c r="AI36" s="36">
        <v>5</v>
      </c>
      <c r="AJ36" s="36">
        <v>1404</v>
      </c>
      <c r="AK36" s="36">
        <v>51</v>
      </c>
      <c r="AL36" s="36">
        <v>3</v>
      </c>
      <c r="AM36" s="36">
        <v>0</v>
      </c>
      <c r="AN36" s="36">
        <v>71</v>
      </c>
      <c r="AO36" s="36">
        <v>9</v>
      </c>
      <c r="AP36" s="36">
        <v>103</v>
      </c>
      <c r="AQ36" s="36" t="s">
        <v>170</v>
      </c>
      <c r="AR36" s="36">
        <v>574</v>
      </c>
      <c r="AS36" s="36">
        <v>266</v>
      </c>
      <c r="AT36" s="36">
        <v>573</v>
      </c>
      <c r="AU36" s="36">
        <v>266</v>
      </c>
      <c r="AV36" s="36">
        <v>129</v>
      </c>
      <c r="AW36" s="36">
        <v>56</v>
      </c>
      <c r="AX36" s="36">
        <v>562</v>
      </c>
      <c r="AY36" s="36">
        <v>263</v>
      </c>
      <c r="AZ36" s="36">
        <v>561</v>
      </c>
      <c r="BA36" s="36">
        <v>263</v>
      </c>
      <c r="BB36" s="36">
        <v>128</v>
      </c>
      <c r="BC36" s="36">
        <v>56</v>
      </c>
      <c r="BD36" s="36" t="s">
        <v>170</v>
      </c>
      <c r="BE36" s="36">
        <v>23</v>
      </c>
      <c r="BF36" s="36">
        <v>91</v>
      </c>
      <c r="BG36" s="36">
        <v>6</v>
      </c>
      <c r="BH36" s="36">
        <v>44</v>
      </c>
      <c r="BI36" s="36">
        <v>5</v>
      </c>
      <c r="BJ36" s="36">
        <v>0</v>
      </c>
      <c r="BK36" s="71">
        <v>169</v>
      </c>
      <c r="BL36" s="36">
        <v>72</v>
      </c>
      <c r="BM36" s="71">
        <v>29</v>
      </c>
      <c r="BN36" s="36">
        <v>7</v>
      </c>
      <c r="BO36" s="30" t="s">
        <v>170</v>
      </c>
      <c r="BP36" s="36">
        <v>64</v>
      </c>
      <c r="BQ36" s="36">
        <v>999</v>
      </c>
      <c r="BR36" s="36">
        <v>232</v>
      </c>
      <c r="BS36" s="36">
        <v>136</v>
      </c>
      <c r="BT36" s="36">
        <v>1366</v>
      </c>
      <c r="BU36" s="36">
        <v>48</v>
      </c>
      <c r="BV36" s="36">
        <v>70</v>
      </c>
      <c r="BW36" s="36">
        <v>55</v>
      </c>
    </row>
    <row r="37" spans="1:75" x14ac:dyDescent="0.25">
      <c r="A37" s="36" t="s">
        <v>169</v>
      </c>
      <c r="B37" s="36">
        <v>662</v>
      </c>
      <c r="C37" s="36">
        <v>314</v>
      </c>
      <c r="D37" s="36">
        <v>675</v>
      </c>
      <c r="E37" s="36">
        <v>361</v>
      </c>
      <c r="F37" s="36">
        <v>572</v>
      </c>
      <c r="G37" s="36">
        <v>256</v>
      </c>
      <c r="H37" s="36">
        <v>633</v>
      </c>
      <c r="I37" s="36">
        <v>285</v>
      </c>
      <c r="J37" s="71">
        <v>2542</v>
      </c>
      <c r="K37" s="71">
        <v>1216</v>
      </c>
      <c r="L37" s="36" t="s">
        <v>169</v>
      </c>
      <c r="M37" s="36">
        <v>190</v>
      </c>
      <c r="N37" s="36">
        <v>99</v>
      </c>
      <c r="O37" s="36">
        <v>66</v>
      </c>
      <c r="P37" s="36">
        <v>27</v>
      </c>
      <c r="Q37" s="36">
        <v>53</v>
      </c>
      <c r="R37" s="36">
        <v>24</v>
      </c>
      <c r="S37" s="36">
        <v>213</v>
      </c>
      <c r="T37" s="36">
        <v>29</v>
      </c>
      <c r="U37" s="71">
        <v>522</v>
      </c>
      <c r="V37" s="71">
        <v>179</v>
      </c>
      <c r="W37" s="36" t="s">
        <v>169</v>
      </c>
      <c r="X37" s="36">
        <v>23</v>
      </c>
      <c r="Y37" s="36">
        <v>23</v>
      </c>
      <c r="Z37" s="36">
        <v>21</v>
      </c>
      <c r="AA37" s="36">
        <v>22</v>
      </c>
      <c r="AB37" s="71">
        <v>89</v>
      </c>
      <c r="AC37" s="36">
        <v>87</v>
      </c>
      <c r="AD37" s="36">
        <v>36</v>
      </c>
      <c r="AE37" s="36">
        <v>5</v>
      </c>
      <c r="AF37" s="36">
        <v>0</v>
      </c>
      <c r="AG37" s="36">
        <v>18</v>
      </c>
      <c r="AH37" s="36" t="s">
        <v>169</v>
      </c>
      <c r="AI37" s="36">
        <v>2</v>
      </c>
      <c r="AJ37" s="36">
        <v>1097</v>
      </c>
      <c r="AK37" s="36">
        <v>35</v>
      </c>
      <c r="AL37" s="36">
        <v>5</v>
      </c>
      <c r="AM37" s="36">
        <v>0</v>
      </c>
      <c r="AN37" s="36">
        <v>66</v>
      </c>
      <c r="AO37" s="36">
        <v>24</v>
      </c>
      <c r="AP37" s="36">
        <v>109</v>
      </c>
      <c r="AQ37" s="36" t="s">
        <v>169</v>
      </c>
      <c r="AR37" s="36">
        <v>651</v>
      </c>
      <c r="AS37" s="36">
        <v>307</v>
      </c>
      <c r="AT37" s="36">
        <v>651</v>
      </c>
      <c r="AU37" s="36">
        <v>307</v>
      </c>
      <c r="AV37" s="36">
        <v>139</v>
      </c>
      <c r="AW37" s="36">
        <v>66</v>
      </c>
      <c r="AX37" s="36">
        <v>651</v>
      </c>
      <c r="AY37" s="36">
        <v>307</v>
      </c>
      <c r="AZ37" s="36">
        <v>651</v>
      </c>
      <c r="BA37" s="36">
        <v>307</v>
      </c>
      <c r="BB37" s="36">
        <v>139</v>
      </c>
      <c r="BC37" s="36">
        <v>66</v>
      </c>
      <c r="BD37" s="36" t="s">
        <v>169</v>
      </c>
      <c r="BE37" s="36">
        <v>23</v>
      </c>
      <c r="BF37" s="36">
        <v>69</v>
      </c>
      <c r="BG37" s="36">
        <v>11</v>
      </c>
      <c r="BH37" s="36">
        <v>32</v>
      </c>
      <c r="BI37" s="36">
        <v>20</v>
      </c>
      <c r="BJ37" s="36">
        <v>9</v>
      </c>
      <c r="BK37" s="71">
        <v>164</v>
      </c>
      <c r="BL37" s="36">
        <v>58</v>
      </c>
      <c r="BM37" s="71">
        <v>19</v>
      </c>
      <c r="BN37" s="36">
        <v>7</v>
      </c>
      <c r="BO37" s="30" t="s">
        <v>169</v>
      </c>
      <c r="BP37" s="36">
        <v>198</v>
      </c>
      <c r="BQ37" s="36">
        <v>335</v>
      </c>
      <c r="BR37" s="36">
        <v>281</v>
      </c>
      <c r="BS37" s="36">
        <v>83</v>
      </c>
      <c r="BT37" s="36">
        <v>348</v>
      </c>
      <c r="BU37" s="36">
        <v>182</v>
      </c>
      <c r="BV37" s="36">
        <v>61</v>
      </c>
      <c r="BW37" s="36">
        <v>82</v>
      </c>
    </row>
    <row r="38" spans="1:75" x14ac:dyDescent="0.25">
      <c r="A38" s="36" t="s">
        <v>168</v>
      </c>
      <c r="B38" s="36">
        <v>3964</v>
      </c>
      <c r="C38" s="36">
        <v>2127</v>
      </c>
      <c r="D38" s="36">
        <v>3457</v>
      </c>
      <c r="E38" s="36">
        <v>1876</v>
      </c>
      <c r="F38" s="36">
        <v>3025</v>
      </c>
      <c r="G38" s="36">
        <v>1658</v>
      </c>
      <c r="H38" s="36">
        <v>3053</v>
      </c>
      <c r="I38" s="36">
        <v>1666</v>
      </c>
      <c r="J38" s="71">
        <v>13499</v>
      </c>
      <c r="K38" s="71">
        <v>7327</v>
      </c>
      <c r="L38" s="36" t="s">
        <v>168</v>
      </c>
      <c r="M38" s="36">
        <v>864</v>
      </c>
      <c r="N38" s="36">
        <v>406</v>
      </c>
      <c r="O38" s="36">
        <v>561</v>
      </c>
      <c r="P38" s="36">
        <v>259</v>
      </c>
      <c r="Q38" s="36">
        <v>660</v>
      </c>
      <c r="R38" s="36">
        <v>396</v>
      </c>
      <c r="S38" s="36">
        <v>1276</v>
      </c>
      <c r="T38" s="36">
        <v>264</v>
      </c>
      <c r="U38" s="71">
        <v>3361</v>
      </c>
      <c r="V38" s="71">
        <v>1325</v>
      </c>
      <c r="W38" s="36" t="s">
        <v>168</v>
      </c>
      <c r="X38" s="36">
        <v>96</v>
      </c>
      <c r="Y38" s="36">
        <v>85</v>
      </c>
      <c r="Z38" s="36">
        <v>80</v>
      </c>
      <c r="AA38" s="36">
        <v>79</v>
      </c>
      <c r="AB38" s="71">
        <v>340</v>
      </c>
      <c r="AC38" s="36">
        <v>240</v>
      </c>
      <c r="AD38" s="36">
        <v>57</v>
      </c>
      <c r="AE38" s="36">
        <v>60</v>
      </c>
      <c r="AF38" s="36">
        <v>12</v>
      </c>
      <c r="AG38" s="36">
        <v>55</v>
      </c>
      <c r="AH38" s="36" t="s">
        <v>168</v>
      </c>
      <c r="AI38" s="36">
        <v>34</v>
      </c>
      <c r="AJ38" s="36">
        <v>4417</v>
      </c>
      <c r="AK38" s="36">
        <v>521</v>
      </c>
      <c r="AL38" s="36">
        <v>101</v>
      </c>
      <c r="AM38" s="36">
        <v>7</v>
      </c>
      <c r="AN38" s="36">
        <v>237</v>
      </c>
      <c r="AO38" s="36">
        <v>110</v>
      </c>
      <c r="AP38" s="36">
        <v>263</v>
      </c>
      <c r="AQ38" s="36" t="s">
        <v>168</v>
      </c>
      <c r="AR38" s="36">
        <v>2658</v>
      </c>
      <c r="AS38" s="36">
        <v>1410</v>
      </c>
      <c r="AT38" s="36">
        <v>2616</v>
      </c>
      <c r="AU38" s="36">
        <v>1384</v>
      </c>
      <c r="AV38" s="36">
        <v>874</v>
      </c>
      <c r="AW38" s="36">
        <v>477</v>
      </c>
      <c r="AX38" s="36">
        <v>2610</v>
      </c>
      <c r="AY38" s="36">
        <v>1399</v>
      </c>
      <c r="AZ38" s="36">
        <v>2571</v>
      </c>
      <c r="BA38" s="36">
        <v>1375</v>
      </c>
      <c r="BB38" s="36">
        <v>858</v>
      </c>
      <c r="BC38" s="36">
        <v>473</v>
      </c>
      <c r="BD38" s="36" t="s">
        <v>168</v>
      </c>
      <c r="BE38" s="36">
        <v>238</v>
      </c>
      <c r="BF38" s="36">
        <v>86</v>
      </c>
      <c r="BG38" s="36">
        <v>25</v>
      </c>
      <c r="BH38" s="36">
        <v>193</v>
      </c>
      <c r="BI38" s="36">
        <v>62</v>
      </c>
      <c r="BJ38" s="36">
        <v>35</v>
      </c>
      <c r="BK38" s="71">
        <v>639</v>
      </c>
      <c r="BL38" s="36">
        <v>385</v>
      </c>
      <c r="BM38" s="71">
        <v>88</v>
      </c>
      <c r="BN38" s="36">
        <v>48</v>
      </c>
      <c r="BO38" s="30" t="s">
        <v>168</v>
      </c>
      <c r="BP38" s="36">
        <v>762</v>
      </c>
      <c r="BQ38" s="36">
        <v>1973</v>
      </c>
      <c r="BR38" s="36">
        <v>1481</v>
      </c>
      <c r="BS38" s="36">
        <v>688</v>
      </c>
      <c r="BT38" s="36">
        <v>1149</v>
      </c>
      <c r="BU38" s="36">
        <v>109</v>
      </c>
      <c r="BV38" s="36">
        <v>504</v>
      </c>
      <c r="BW38" s="36">
        <v>638</v>
      </c>
    </row>
    <row r="39" spans="1:75" x14ac:dyDescent="0.25">
      <c r="A39" s="71" t="s">
        <v>167</v>
      </c>
      <c r="B39" s="71"/>
      <c r="C39" s="71"/>
      <c r="D39" s="71"/>
      <c r="E39" s="71"/>
      <c r="F39" s="71"/>
      <c r="G39" s="71"/>
      <c r="H39" s="71"/>
      <c r="I39" s="71"/>
      <c r="J39" s="71"/>
      <c r="K39" s="71"/>
      <c r="L39" s="71" t="s">
        <v>167</v>
      </c>
      <c r="M39" s="71"/>
      <c r="N39" s="71"/>
      <c r="O39" s="71"/>
      <c r="P39" s="71"/>
      <c r="Q39" s="71"/>
      <c r="R39" s="71"/>
      <c r="S39" s="71"/>
      <c r="T39" s="71"/>
      <c r="U39" s="71"/>
      <c r="V39" s="71"/>
      <c r="W39" s="71" t="s">
        <v>167</v>
      </c>
      <c r="X39" s="36"/>
      <c r="Y39" s="36"/>
      <c r="Z39" s="36"/>
      <c r="AA39" s="36"/>
      <c r="AB39" s="71"/>
      <c r="AC39" s="36"/>
      <c r="AD39" s="36"/>
      <c r="AE39" s="36"/>
      <c r="AF39" s="36"/>
      <c r="AG39" s="36"/>
      <c r="AH39" s="71" t="s">
        <v>167</v>
      </c>
      <c r="AI39" s="36"/>
      <c r="AJ39" s="36"/>
      <c r="AK39" s="36"/>
      <c r="AL39" s="36"/>
      <c r="AM39" s="36"/>
      <c r="AN39" s="36"/>
      <c r="AO39" s="36"/>
      <c r="AP39" s="36"/>
      <c r="AQ39" s="71" t="s">
        <v>167</v>
      </c>
      <c r="AR39" s="36"/>
      <c r="AS39" s="36"/>
      <c r="AT39" s="36"/>
      <c r="AU39" s="36"/>
      <c r="AV39" s="36"/>
      <c r="AW39" s="36"/>
      <c r="AX39" s="36"/>
      <c r="AY39" s="36"/>
      <c r="AZ39" s="36"/>
      <c r="BA39" s="36"/>
      <c r="BB39" s="36"/>
      <c r="BC39" s="36"/>
      <c r="BD39" s="71" t="s">
        <v>167</v>
      </c>
      <c r="BE39" s="36"/>
      <c r="BF39" s="36"/>
      <c r="BG39" s="36"/>
      <c r="BH39" s="36"/>
      <c r="BI39" s="36"/>
      <c r="BJ39" s="36"/>
      <c r="BK39" s="71"/>
      <c r="BL39" s="36"/>
      <c r="BM39" s="71"/>
      <c r="BN39" s="36"/>
      <c r="BO39" s="70" t="s">
        <v>167</v>
      </c>
      <c r="BP39" s="36"/>
      <c r="BQ39" s="36"/>
      <c r="BR39" s="36"/>
      <c r="BS39" s="36"/>
      <c r="BT39" s="36"/>
      <c r="BU39" s="36"/>
      <c r="BV39" s="36"/>
      <c r="BW39" s="36"/>
    </row>
    <row r="40" spans="1:75" x14ac:dyDescent="0.25">
      <c r="A40" s="36" t="s">
        <v>166</v>
      </c>
      <c r="B40" s="36">
        <v>1060</v>
      </c>
      <c r="C40" s="36">
        <v>571</v>
      </c>
      <c r="D40" s="36">
        <v>1128</v>
      </c>
      <c r="E40" s="36">
        <v>615</v>
      </c>
      <c r="F40" s="36">
        <v>902</v>
      </c>
      <c r="G40" s="36">
        <v>521</v>
      </c>
      <c r="H40" s="36">
        <v>944</v>
      </c>
      <c r="I40" s="36">
        <v>473</v>
      </c>
      <c r="J40" s="71">
        <v>4034</v>
      </c>
      <c r="K40" s="71">
        <v>2180</v>
      </c>
      <c r="L40" s="36" t="s">
        <v>166</v>
      </c>
      <c r="M40" s="36">
        <v>145</v>
      </c>
      <c r="N40" s="36">
        <v>71</v>
      </c>
      <c r="O40" s="36">
        <v>98</v>
      </c>
      <c r="P40" s="36">
        <v>59</v>
      </c>
      <c r="Q40" s="36">
        <v>122</v>
      </c>
      <c r="R40" s="36">
        <v>65</v>
      </c>
      <c r="S40" s="36">
        <v>254</v>
      </c>
      <c r="T40" s="36">
        <v>57</v>
      </c>
      <c r="U40" s="71">
        <v>619</v>
      </c>
      <c r="V40" s="71">
        <v>252</v>
      </c>
      <c r="W40" s="36" t="s">
        <v>166</v>
      </c>
      <c r="X40" s="36">
        <v>35</v>
      </c>
      <c r="Y40" s="36">
        <v>35</v>
      </c>
      <c r="Z40" s="36">
        <v>33</v>
      </c>
      <c r="AA40" s="36">
        <v>34</v>
      </c>
      <c r="AB40" s="71">
        <v>137</v>
      </c>
      <c r="AC40" s="36">
        <v>119</v>
      </c>
      <c r="AD40" s="36">
        <v>6</v>
      </c>
      <c r="AE40" s="36">
        <v>11</v>
      </c>
      <c r="AF40" s="36">
        <v>0</v>
      </c>
      <c r="AG40" s="36">
        <v>25</v>
      </c>
      <c r="AH40" s="36" t="s">
        <v>166</v>
      </c>
      <c r="AI40" s="36">
        <v>0</v>
      </c>
      <c r="AJ40" s="36">
        <v>1123</v>
      </c>
      <c r="AK40" s="36">
        <v>252</v>
      </c>
      <c r="AL40" s="36">
        <v>21</v>
      </c>
      <c r="AM40" s="36">
        <v>10</v>
      </c>
      <c r="AN40" s="36">
        <v>60</v>
      </c>
      <c r="AO40" s="36">
        <v>31</v>
      </c>
      <c r="AP40" s="36">
        <v>165</v>
      </c>
      <c r="AQ40" s="36" t="s">
        <v>166</v>
      </c>
      <c r="AR40" s="36">
        <v>830</v>
      </c>
      <c r="AS40" s="36">
        <v>454</v>
      </c>
      <c r="AT40" s="36">
        <v>806</v>
      </c>
      <c r="AU40" s="36">
        <v>444</v>
      </c>
      <c r="AV40" s="36">
        <v>301</v>
      </c>
      <c r="AW40" s="36">
        <v>144</v>
      </c>
      <c r="AX40" s="36">
        <v>801</v>
      </c>
      <c r="AY40" s="36">
        <v>437</v>
      </c>
      <c r="AZ40" s="36">
        <v>778</v>
      </c>
      <c r="BA40" s="36">
        <v>428</v>
      </c>
      <c r="BB40" s="36">
        <v>291</v>
      </c>
      <c r="BC40" s="36">
        <v>140</v>
      </c>
      <c r="BD40" s="36" t="s">
        <v>166</v>
      </c>
      <c r="BE40" s="36">
        <v>41</v>
      </c>
      <c r="BF40" s="36">
        <v>98</v>
      </c>
      <c r="BG40" s="36">
        <v>39</v>
      </c>
      <c r="BH40" s="36">
        <v>52</v>
      </c>
      <c r="BI40" s="36">
        <v>8</v>
      </c>
      <c r="BJ40" s="36">
        <v>1</v>
      </c>
      <c r="BK40" s="71">
        <v>239</v>
      </c>
      <c r="BL40" s="36">
        <v>115</v>
      </c>
      <c r="BM40" s="71">
        <v>30</v>
      </c>
      <c r="BN40" s="36">
        <v>8</v>
      </c>
      <c r="BO40" s="30" t="s">
        <v>166</v>
      </c>
      <c r="BP40" s="36">
        <v>0</v>
      </c>
      <c r="BQ40" s="36">
        <v>213</v>
      </c>
      <c r="BR40" s="36">
        <v>388</v>
      </c>
      <c r="BS40" s="36">
        <v>16</v>
      </c>
      <c r="BT40" s="36">
        <v>322</v>
      </c>
      <c r="BU40" s="36">
        <v>6</v>
      </c>
      <c r="BV40" s="36">
        <v>4</v>
      </c>
      <c r="BW40" s="36">
        <v>17</v>
      </c>
    </row>
    <row r="41" spans="1:75" x14ac:dyDescent="0.25">
      <c r="A41" s="36" t="s">
        <v>165</v>
      </c>
      <c r="B41" s="36">
        <v>3093</v>
      </c>
      <c r="C41" s="36">
        <v>1597</v>
      </c>
      <c r="D41" s="36">
        <v>3000</v>
      </c>
      <c r="E41" s="36">
        <v>1526</v>
      </c>
      <c r="F41" s="36">
        <v>2340</v>
      </c>
      <c r="G41" s="36">
        <v>1262</v>
      </c>
      <c r="H41" s="36">
        <v>2417</v>
      </c>
      <c r="I41" s="36">
        <v>1304</v>
      </c>
      <c r="J41" s="71">
        <v>10850</v>
      </c>
      <c r="K41" s="71">
        <v>5689</v>
      </c>
      <c r="L41" s="36" t="s">
        <v>165</v>
      </c>
      <c r="M41" s="36">
        <v>813</v>
      </c>
      <c r="N41" s="36">
        <v>399</v>
      </c>
      <c r="O41" s="36">
        <v>401</v>
      </c>
      <c r="P41" s="36">
        <v>200</v>
      </c>
      <c r="Q41" s="36">
        <v>364</v>
      </c>
      <c r="R41" s="36">
        <v>199</v>
      </c>
      <c r="S41" s="36">
        <v>810</v>
      </c>
      <c r="T41" s="36">
        <v>165</v>
      </c>
      <c r="U41" s="71">
        <v>2388</v>
      </c>
      <c r="V41" s="71">
        <v>963</v>
      </c>
      <c r="W41" s="36" t="s">
        <v>165</v>
      </c>
      <c r="X41" s="36">
        <v>88</v>
      </c>
      <c r="Y41" s="36">
        <v>81</v>
      </c>
      <c r="Z41" s="36">
        <v>71</v>
      </c>
      <c r="AA41" s="36">
        <v>76</v>
      </c>
      <c r="AB41" s="71">
        <v>316</v>
      </c>
      <c r="AC41" s="36">
        <v>248</v>
      </c>
      <c r="AD41" s="36">
        <v>23</v>
      </c>
      <c r="AE41" s="36">
        <v>48</v>
      </c>
      <c r="AF41" s="36">
        <v>6</v>
      </c>
      <c r="AG41" s="36">
        <v>52</v>
      </c>
      <c r="AH41" s="36" t="s">
        <v>165</v>
      </c>
      <c r="AI41" s="36">
        <v>0</v>
      </c>
      <c r="AJ41" s="36">
        <v>2954</v>
      </c>
      <c r="AK41" s="36">
        <v>1102</v>
      </c>
      <c r="AL41" s="36">
        <v>117</v>
      </c>
      <c r="AM41" s="36">
        <v>0</v>
      </c>
      <c r="AN41" s="36">
        <v>275</v>
      </c>
      <c r="AO41" s="36">
        <v>161</v>
      </c>
      <c r="AP41" s="36">
        <v>301</v>
      </c>
      <c r="AQ41" s="36" t="s">
        <v>165</v>
      </c>
      <c r="AR41" s="36">
        <v>2122</v>
      </c>
      <c r="AS41" s="36">
        <v>1166</v>
      </c>
      <c r="AT41" s="36">
        <v>2097</v>
      </c>
      <c r="AU41" s="36">
        <v>1156</v>
      </c>
      <c r="AV41" s="36">
        <v>550</v>
      </c>
      <c r="AW41" s="36">
        <v>304</v>
      </c>
      <c r="AX41" s="36">
        <v>2070</v>
      </c>
      <c r="AY41" s="36">
        <v>1146</v>
      </c>
      <c r="AZ41" s="36">
        <v>2049</v>
      </c>
      <c r="BA41" s="36">
        <v>1137</v>
      </c>
      <c r="BB41" s="36">
        <v>543</v>
      </c>
      <c r="BC41" s="36">
        <v>302</v>
      </c>
      <c r="BD41" s="36" t="s">
        <v>165</v>
      </c>
      <c r="BE41" s="36">
        <v>155</v>
      </c>
      <c r="BF41" s="36">
        <v>117</v>
      </c>
      <c r="BG41" s="36">
        <v>16</v>
      </c>
      <c r="BH41" s="36">
        <v>150</v>
      </c>
      <c r="BI41" s="36">
        <v>88</v>
      </c>
      <c r="BJ41" s="36">
        <v>0</v>
      </c>
      <c r="BK41" s="71">
        <v>526</v>
      </c>
      <c r="BL41" s="36">
        <v>295</v>
      </c>
      <c r="BM41" s="71">
        <v>75</v>
      </c>
      <c r="BN41" s="36">
        <v>47</v>
      </c>
      <c r="BO41" s="30" t="s">
        <v>165</v>
      </c>
      <c r="BP41" s="36">
        <v>4192</v>
      </c>
      <c r="BQ41" s="36">
        <v>4850</v>
      </c>
      <c r="BR41" s="36">
        <v>4640</v>
      </c>
      <c r="BS41" s="36">
        <v>743</v>
      </c>
      <c r="BT41" s="36">
        <v>3719</v>
      </c>
      <c r="BU41" s="36">
        <v>2038</v>
      </c>
      <c r="BV41" s="36">
        <v>630</v>
      </c>
      <c r="BW41" s="36">
        <v>328</v>
      </c>
    </row>
    <row r="42" spans="1:75" x14ac:dyDescent="0.25">
      <c r="A42" s="36" t="s">
        <v>164</v>
      </c>
      <c r="B42" s="36">
        <v>3341</v>
      </c>
      <c r="C42" s="36">
        <v>1699</v>
      </c>
      <c r="D42" s="36">
        <v>2865</v>
      </c>
      <c r="E42" s="36">
        <v>1483</v>
      </c>
      <c r="F42" s="36">
        <v>2412</v>
      </c>
      <c r="G42" s="36">
        <v>1306</v>
      </c>
      <c r="H42" s="36">
        <v>2410</v>
      </c>
      <c r="I42" s="36">
        <v>1294</v>
      </c>
      <c r="J42" s="71">
        <v>11028</v>
      </c>
      <c r="K42" s="71">
        <v>5782</v>
      </c>
      <c r="L42" s="36" t="s">
        <v>164</v>
      </c>
      <c r="M42" s="36">
        <v>982</v>
      </c>
      <c r="N42" s="36">
        <v>483</v>
      </c>
      <c r="O42" s="36">
        <v>453</v>
      </c>
      <c r="P42" s="36">
        <v>231</v>
      </c>
      <c r="Q42" s="36">
        <v>349</v>
      </c>
      <c r="R42" s="36">
        <v>191</v>
      </c>
      <c r="S42" s="36">
        <v>727</v>
      </c>
      <c r="T42" s="36">
        <v>158</v>
      </c>
      <c r="U42" s="71">
        <v>2511</v>
      </c>
      <c r="V42" s="71">
        <v>1063</v>
      </c>
      <c r="W42" s="36" t="s">
        <v>164</v>
      </c>
      <c r="X42" s="36">
        <v>91</v>
      </c>
      <c r="Y42" s="36">
        <v>79</v>
      </c>
      <c r="Z42" s="36">
        <v>74</v>
      </c>
      <c r="AA42" s="36">
        <v>81</v>
      </c>
      <c r="AB42" s="71">
        <v>325</v>
      </c>
      <c r="AC42" s="36">
        <v>302</v>
      </c>
      <c r="AD42" s="36">
        <v>0</v>
      </c>
      <c r="AE42" s="36">
        <v>17</v>
      </c>
      <c r="AF42" s="36">
        <v>0</v>
      </c>
      <c r="AG42" s="36">
        <v>56</v>
      </c>
      <c r="AH42" s="36" t="s">
        <v>164</v>
      </c>
      <c r="AI42" s="36">
        <v>4</v>
      </c>
      <c r="AJ42" s="36">
        <v>3785</v>
      </c>
      <c r="AK42" s="36">
        <v>798</v>
      </c>
      <c r="AL42" s="36">
        <v>102</v>
      </c>
      <c r="AM42" s="36">
        <v>4</v>
      </c>
      <c r="AN42" s="36">
        <v>237</v>
      </c>
      <c r="AO42" s="36">
        <v>103</v>
      </c>
      <c r="AP42" s="36">
        <v>341</v>
      </c>
      <c r="AQ42" s="36" t="s">
        <v>164</v>
      </c>
      <c r="AR42" s="36">
        <v>2175</v>
      </c>
      <c r="AS42" s="36">
        <v>1193</v>
      </c>
      <c r="AT42" s="36">
        <v>2162</v>
      </c>
      <c r="AU42" s="36">
        <v>1187</v>
      </c>
      <c r="AV42" s="36">
        <v>570</v>
      </c>
      <c r="AW42" s="36">
        <v>287</v>
      </c>
      <c r="AX42" s="36">
        <v>2137</v>
      </c>
      <c r="AY42" s="36">
        <v>1180</v>
      </c>
      <c r="AZ42" s="36">
        <v>2124</v>
      </c>
      <c r="BA42" s="36">
        <v>1174</v>
      </c>
      <c r="BB42" s="36">
        <v>564</v>
      </c>
      <c r="BC42" s="36">
        <v>282</v>
      </c>
      <c r="BD42" s="36" t="s">
        <v>164</v>
      </c>
      <c r="BE42" s="36">
        <v>127</v>
      </c>
      <c r="BF42" s="36">
        <v>93</v>
      </c>
      <c r="BG42" s="36">
        <v>102</v>
      </c>
      <c r="BH42" s="36">
        <v>193</v>
      </c>
      <c r="BI42" s="36">
        <v>68</v>
      </c>
      <c r="BJ42" s="36">
        <v>0</v>
      </c>
      <c r="BK42" s="71">
        <v>583</v>
      </c>
      <c r="BL42" s="36">
        <v>306</v>
      </c>
      <c r="BM42" s="71">
        <v>78</v>
      </c>
      <c r="BN42" s="36">
        <v>38</v>
      </c>
      <c r="BO42" s="30" t="s">
        <v>164</v>
      </c>
      <c r="BP42" s="36">
        <v>680</v>
      </c>
      <c r="BQ42" s="36">
        <v>2419</v>
      </c>
      <c r="BR42" s="36">
        <v>2755</v>
      </c>
      <c r="BS42" s="36">
        <v>606</v>
      </c>
      <c r="BT42" s="36">
        <v>2482</v>
      </c>
      <c r="BU42" s="36">
        <v>638</v>
      </c>
      <c r="BV42" s="36">
        <v>170</v>
      </c>
      <c r="BW42" s="36">
        <v>429</v>
      </c>
    </row>
    <row r="43" spans="1:75" x14ac:dyDescent="0.25">
      <c r="A43" s="36" t="s">
        <v>163</v>
      </c>
      <c r="B43" s="36">
        <v>1221</v>
      </c>
      <c r="C43" s="36">
        <v>691</v>
      </c>
      <c r="D43" s="36">
        <v>933</v>
      </c>
      <c r="E43" s="36">
        <v>541</v>
      </c>
      <c r="F43" s="36">
        <v>811</v>
      </c>
      <c r="G43" s="36">
        <v>446</v>
      </c>
      <c r="H43" s="36">
        <v>842</v>
      </c>
      <c r="I43" s="36">
        <v>476</v>
      </c>
      <c r="J43" s="71">
        <v>3807</v>
      </c>
      <c r="K43" s="71">
        <v>2154</v>
      </c>
      <c r="L43" s="36" t="s">
        <v>163</v>
      </c>
      <c r="M43" s="36">
        <v>467</v>
      </c>
      <c r="N43" s="36">
        <v>258</v>
      </c>
      <c r="O43" s="36">
        <v>221</v>
      </c>
      <c r="P43" s="36">
        <v>129</v>
      </c>
      <c r="Q43" s="36">
        <v>229</v>
      </c>
      <c r="R43" s="36">
        <v>120</v>
      </c>
      <c r="S43" s="36">
        <v>274</v>
      </c>
      <c r="T43" s="36">
        <v>109</v>
      </c>
      <c r="U43" s="71">
        <v>1191</v>
      </c>
      <c r="V43" s="71">
        <v>616</v>
      </c>
      <c r="W43" s="36" t="s">
        <v>163</v>
      </c>
      <c r="X43" s="36">
        <v>34</v>
      </c>
      <c r="Y43" s="36">
        <v>26</v>
      </c>
      <c r="Z43" s="36">
        <v>23</v>
      </c>
      <c r="AA43" s="36">
        <v>24</v>
      </c>
      <c r="AB43" s="71">
        <v>107</v>
      </c>
      <c r="AC43" s="36">
        <v>111</v>
      </c>
      <c r="AD43" s="36">
        <v>4</v>
      </c>
      <c r="AE43" s="36">
        <v>25</v>
      </c>
      <c r="AF43" s="36">
        <v>0</v>
      </c>
      <c r="AG43" s="36">
        <v>17</v>
      </c>
      <c r="AH43" s="36" t="s">
        <v>163</v>
      </c>
      <c r="AI43" s="36">
        <v>0</v>
      </c>
      <c r="AJ43" s="36">
        <v>1490</v>
      </c>
      <c r="AK43" s="36">
        <v>273</v>
      </c>
      <c r="AL43" s="36">
        <v>0</v>
      </c>
      <c r="AM43" s="36">
        <v>0</v>
      </c>
      <c r="AN43" s="36">
        <v>50</v>
      </c>
      <c r="AO43" s="36">
        <v>62</v>
      </c>
      <c r="AP43" s="36">
        <v>124</v>
      </c>
      <c r="AQ43" s="36" t="s">
        <v>163</v>
      </c>
      <c r="AR43" s="36">
        <v>791</v>
      </c>
      <c r="AS43" s="36">
        <v>474</v>
      </c>
      <c r="AT43" s="36">
        <v>782</v>
      </c>
      <c r="AU43" s="36">
        <v>467</v>
      </c>
      <c r="AV43" s="36">
        <v>231</v>
      </c>
      <c r="AW43" s="36">
        <v>128</v>
      </c>
      <c r="AX43" s="36">
        <v>699</v>
      </c>
      <c r="AY43" s="36">
        <v>424</v>
      </c>
      <c r="AZ43" s="36">
        <v>690</v>
      </c>
      <c r="BA43" s="36">
        <v>417</v>
      </c>
      <c r="BB43" s="36">
        <v>204</v>
      </c>
      <c r="BC43" s="36">
        <v>111</v>
      </c>
      <c r="BD43" s="36" t="s">
        <v>163</v>
      </c>
      <c r="BE43" s="36">
        <v>45</v>
      </c>
      <c r="BF43" s="36">
        <v>77</v>
      </c>
      <c r="BG43" s="36">
        <v>16</v>
      </c>
      <c r="BH43" s="36">
        <v>31</v>
      </c>
      <c r="BI43" s="36">
        <v>3</v>
      </c>
      <c r="BJ43" s="36">
        <v>1</v>
      </c>
      <c r="BK43" s="71">
        <v>173</v>
      </c>
      <c r="BL43" s="36">
        <v>95</v>
      </c>
      <c r="BM43" s="71">
        <v>17</v>
      </c>
      <c r="BN43" s="36">
        <v>8</v>
      </c>
      <c r="BO43" s="30" t="s">
        <v>163</v>
      </c>
      <c r="BP43" s="36">
        <v>73</v>
      </c>
      <c r="BQ43" s="36">
        <v>478</v>
      </c>
      <c r="BR43" s="36">
        <v>734</v>
      </c>
      <c r="BS43" s="36">
        <v>426</v>
      </c>
      <c r="BT43" s="36">
        <v>737</v>
      </c>
      <c r="BU43" s="36">
        <v>354</v>
      </c>
      <c r="BV43" s="36">
        <v>150</v>
      </c>
      <c r="BW43" s="36">
        <v>26</v>
      </c>
    </row>
    <row r="44" spans="1:75" x14ac:dyDescent="0.25">
      <c r="A44" s="71" t="s">
        <v>162</v>
      </c>
      <c r="B44" s="71"/>
      <c r="C44" s="71"/>
      <c r="D44" s="71"/>
      <c r="E44" s="71"/>
      <c r="F44" s="71"/>
      <c r="G44" s="71"/>
      <c r="H44" s="71"/>
      <c r="I44" s="71"/>
      <c r="J44" s="71"/>
      <c r="K44" s="71"/>
      <c r="L44" s="71" t="s">
        <v>162</v>
      </c>
      <c r="M44" s="71"/>
      <c r="N44" s="71"/>
      <c r="O44" s="71"/>
      <c r="P44" s="71"/>
      <c r="Q44" s="71"/>
      <c r="R44" s="71"/>
      <c r="S44" s="71"/>
      <c r="T44" s="71"/>
      <c r="U44" s="71"/>
      <c r="V44" s="71"/>
      <c r="W44" s="71" t="s">
        <v>162</v>
      </c>
      <c r="X44" s="36"/>
      <c r="Y44" s="36"/>
      <c r="Z44" s="36"/>
      <c r="AA44" s="36"/>
      <c r="AB44" s="71"/>
      <c r="AC44" s="36"/>
      <c r="AD44" s="36"/>
      <c r="AE44" s="36"/>
      <c r="AF44" s="36"/>
      <c r="AG44" s="36"/>
      <c r="AH44" s="71" t="s">
        <v>162</v>
      </c>
      <c r="AI44" s="36"/>
      <c r="AJ44" s="36"/>
      <c r="AK44" s="36"/>
      <c r="AL44" s="36"/>
      <c r="AM44" s="36"/>
      <c r="AN44" s="36"/>
      <c r="AO44" s="36"/>
      <c r="AP44" s="36"/>
      <c r="AQ44" s="71" t="s">
        <v>162</v>
      </c>
      <c r="AR44" s="36"/>
      <c r="AS44" s="36"/>
      <c r="AT44" s="36"/>
      <c r="AU44" s="36"/>
      <c r="AV44" s="36"/>
      <c r="AW44" s="36"/>
      <c r="AX44" s="36"/>
      <c r="AY44" s="36"/>
      <c r="AZ44" s="36"/>
      <c r="BA44" s="36"/>
      <c r="BB44" s="36"/>
      <c r="BC44" s="36"/>
      <c r="BD44" s="71" t="s">
        <v>162</v>
      </c>
      <c r="BE44" s="36"/>
      <c r="BF44" s="36"/>
      <c r="BG44" s="36"/>
      <c r="BH44" s="36"/>
      <c r="BI44" s="36"/>
      <c r="BJ44" s="36"/>
      <c r="BK44" s="71"/>
      <c r="BL44" s="36"/>
      <c r="BM44" s="71"/>
      <c r="BN44" s="36"/>
      <c r="BO44" s="70" t="s">
        <v>162</v>
      </c>
      <c r="BP44" s="36"/>
      <c r="BQ44" s="36"/>
      <c r="BR44" s="36"/>
      <c r="BS44" s="36"/>
      <c r="BT44" s="36"/>
      <c r="BU44" s="36"/>
      <c r="BV44" s="36"/>
      <c r="BW44" s="36"/>
    </row>
    <row r="45" spans="1:75" x14ac:dyDescent="0.25">
      <c r="A45" s="36" t="s">
        <v>161</v>
      </c>
      <c r="B45" s="36">
        <v>2680</v>
      </c>
      <c r="C45" s="36">
        <v>1353</v>
      </c>
      <c r="D45" s="36">
        <v>3333</v>
      </c>
      <c r="E45" s="36">
        <v>1709</v>
      </c>
      <c r="F45" s="36">
        <v>3042</v>
      </c>
      <c r="G45" s="36">
        <v>1627</v>
      </c>
      <c r="H45" s="36">
        <v>2957</v>
      </c>
      <c r="I45" s="36">
        <v>1693</v>
      </c>
      <c r="J45" s="71">
        <v>12012</v>
      </c>
      <c r="K45" s="71">
        <v>6382</v>
      </c>
      <c r="L45" s="36" t="s">
        <v>161</v>
      </c>
      <c r="M45" s="36">
        <v>228</v>
      </c>
      <c r="N45" s="36">
        <v>99</v>
      </c>
      <c r="O45" s="36">
        <v>408</v>
      </c>
      <c r="P45" s="36">
        <v>179</v>
      </c>
      <c r="Q45" s="36">
        <v>322</v>
      </c>
      <c r="R45" s="36">
        <v>162</v>
      </c>
      <c r="S45" s="36">
        <v>629</v>
      </c>
      <c r="T45" s="36">
        <v>160</v>
      </c>
      <c r="U45" s="71">
        <v>1587</v>
      </c>
      <c r="V45" s="71">
        <v>600</v>
      </c>
      <c r="W45" s="36" t="s">
        <v>161</v>
      </c>
      <c r="X45" s="36">
        <v>65</v>
      </c>
      <c r="Y45" s="36">
        <v>67</v>
      </c>
      <c r="Z45" s="36">
        <v>61</v>
      </c>
      <c r="AA45" s="36">
        <v>60</v>
      </c>
      <c r="AB45" s="71">
        <v>253</v>
      </c>
      <c r="AC45" s="36">
        <v>209</v>
      </c>
      <c r="AD45" s="36">
        <v>48</v>
      </c>
      <c r="AE45" s="36">
        <v>11</v>
      </c>
      <c r="AF45" s="36">
        <v>2</v>
      </c>
      <c r="AG45" s="36">
        <v>28</v>
      </c>
      <c r="AH45" s="36" t="s">
        <v>161</v>
      </c>
      <c r="AI45" s="36">
        <v>0</v>
      </c>
      <c r="AJ45" s="36">
        <v>3696</v>
      </c>
      <c r="AK45" s="36">
        <v>723</v>
      </c>
      <c r="AL45" s="36">
        <v>176</v>
      </c>
      <c r="AM45" s="36">
        <v>0</v>
      </c>
      <c r="AN45" s="36">
        <v>220</v>
      </c>
      <c r="AO45" s="36">
        <v>97</v>
      </c>
      <c r="AP45" s="36">
        <v>237</v>
      </c>
      <c r="AQ45" s="36" t="s">
        <v>161</v>
      </c>
      <c r="AR45" s="36">
        <v>2768</v>
      </c>
      <c r="AS45" s="36">
        <v>1607</v>
      </c>
      <c r="AT45" s="36">
        <v>2742</v>
      </c>
      <c r="AU45" s="36">
        <v>1597</v>
      </c>
      <c r="AV45" s="36">
        <v>831</v>
      </c>
      <c r="AW45" s="36">
        <v>466</v>
      </c>
      <c r="AX45" s="36">
        <v>2762</v>
      </c>
      <c r="AY45" s="36">
        <v>1610</v>
      </c>
      <c r="AZ45" s="36">
        <v>2736</v>
      </c>
      <c r="BA45" s="36">
        <v>1600</v>
      </c>
      <c r="BB45" s="36">
        <v>829</v>
      </c>
      <c r="BC45" s="36">
        <v>466</v>
      </c>
      <c r="BD45" s="36" t="s">
        <v>161</v>
      </c>
      <c r="BE45" s="36">
        <v>124</v>
      </c>
      <c r="BF45" s="36">
        <v>152</v>
      </c>
      <c r="BG45" s="36">
        <v>29</v>
      </c>
      <c r="BH45" s="36">
        <v>66</v>
      </c>
      <c r="BI45" s="36">
        <v>17</v>
      </c>
      <c r="BJ45" s="36">
        <v>59</v>
      </c>
      <c r="BK45" s="71">
        <v>447</v>
      </c>
      <c r="BL45" s="36">
        <v>267</v>
      </c>
      <c r="BM45" s="71">
        <v>122</v>
      </c>
      <c r="BN45" s="36">
        <v>71</v>
      </c>
      <c r="BO45" s="30" t="s">
        <v>161</v>
      </c>
      <c r="BP45" s="36">
        <v>229</v>
      </c>
      <c r="BQ45" s="36">
        <v>3072</v>
      </c>
      <c r="BR45" s="36">
        <v>1363</v>
      </c>
      <c r="BS45" s="36">
        <v>293</v>
      </c>
      <c r="BT45" s="36">
        <v>2831</v>
      </c>
      <c r="BU45" s="36">
        <v>260</v>
      </c>
      <c r="BV45" s="36">
        <v>404</v>
      </c>
      <c r="BW45" s="36">
        <v>347</v>
      </c>
    </row>
    <row r="46" spans="1:75" x14ac:dyDescent="0.25">
      <c r="A46" s="36" t="s">
        <v>160</v>
      </c>
      <c r="B46" s="36">
        <v>1202</v>
      </c>
      <c r="C46" s="36">
        <v>624</v>
      </c>
      <c r="D46" s="36">
        <v>1616</v>
      </c>
      <c r="E46" s="36">
        <v>841</v>
      </c>
      <c r="F46" s="36">
        <v>1378</v>
      </c>
      <c r="G46" s="36">
        <v>736</v>
      </c>
      <c r="H46" s="36">
        <v>1231</v>
      </c>
      <c r="I46" s="36">
        <v>745</v>
      </c>
      <c r="J46" s="71">
        <v>5427</v>
      </c>
      <c r="K46" s="71">
        <v>2946</v>
      </c>
      <c r="L46" s="36" t="s">
        <v>160</v>
      </c>
      <c r="M46" s="36">
        <v>121</v>
      </c>
      <c r="N46" s="36">
        <v>61</v>
      </c>
      <c r="O46" s="36">
        <v>198</v>
      </c>
      <c r="P46" s="36">
        <v>93</v>
      </c>
      <c r="Q46" s="36">
        <v>153</v>
      </c>
      <c r="R46" s="36">
        <v>76</v>
      </c>
      <c r="S46" s="36">
        <v>285</v>
      </c>
      <c r="T46" s="36">
        <v>77</v>
      </c>
      <c r="U46" s="71">
        <v>757</v>
      </c>
      <c r="V46" s="71">
        <v>307</v>
      </c>
      <c r="W46" s="36" t="s">
        <v>160</v>
      </c>
      <c r="X46" s="36">
        <v>46</v>
      </c>
      <c r="Y46" s="36">
        <v>48</v>
      </c>
      <c r="Z46" s="36">
        <v>45</v>
      </c>
      <c r="AA46" s="36">
        <v>39</v>
      </c>
      <c r="AB46" s="71">
        <v>178</v>
      </c>
      <c r="AC46" s="36">
        <v>150</v>
      </c>
      <c r="AD46" s="36">
        <v>20</v>
      </c>
      <c r="AE46" s="36">
        <v>27</v>
      </c>
      <c r="AF46" s="36">
        <v>0</v>
      </c>
      <c r="AG46" s="36">
        <v>37</v>
      </c>
      <c r="AH46" s="36" t="s">
        <v>160</v>
      </c>
      <c r="AI46" s="36">
        <v>0</v>
      </c>
      <c r="AJ46" s="36">
        <v>1979</v>
      </c>
      <c r="AK46" s="36">
        <v>459</v>
      </c>
      <c r="AL46" s="36">
        <v>106</v>
      </c>
      <c r="AM46" s="36">
        <v>0</v>
      </c>
      <c r="AN46" s="36">
        <v>153</v>
      </c>
      <c r="AO46" s="36">
        <v>47</v>
      </c>
      <c r="AP46" s="36">
        <v>179</v>
      </c>
      <c r="AQ46" s="36" t="s">
        <v>160</v>
      </c>
      <c r="AR46" s="36">
        <v>1228</v>
      </c>
      <c r="AS46" s="36">
        <v>709</v>
      </c>
      <c r="AT46" s="36">
        <v>1218</v>
      </c>
      <c r="AU46" s="36">
        <v>702</v>
      </c>
      <c r="AV46" s="36">
        <v>530</v>
      </c>
      <c r="AW46" s="36">
        <v>292</v>
      </c>
      <c r="AX46" s="36">
        <v>1228</v>
      </c>
      <c r="AY46" s="36">
        <v>709</v>
      </c>
      <c r="AZ46" s="36">
        <v>1218</v>
      </c>
      <c r="BA46" s="36">
        <v>702</v>
      </c>
      <c r="BB46" s="36">
        <v>530</v>
      </c>
      <c r="BC46" s="36">
        <v>292</v>
      </c>
      <c r="BD46" s="36" t="s">
        <v>160</v>
      </c>
      <c r="BE46" s="36">
        <v>30</v>
      </c>
      <c r="BF46" s="36">
        <v>64</v>
      </c>
      <c r="BG46" s="36">
        <v>56</v>
      </c>
      <c r="BH46" s="36">
        <v>61</v>
      </c>
      <c r="BI46" s="36">
        <v>63</v>
      </c>
      <c r="BJ46" s="36">
        <v>14</v>
      </c>
      <c r="BK46" s="71">
        <v>288</v>
      </c>
      <c r="BL46" s="36">
        <v>139</v>
      </c>
      <c r="BM46" s="71">
        <v>25</v>
      </c>
      <c r="BN46" s="36">
        <v>12</v>
      </c>
      <c r="BO46" s="30" t="s">
        <v>160</v>
      </c>
      <c r="BP46" s="36">
        <v>31</v>
      </c>
      <c r="BQ46" s="36">
        <v>851</v>
      </c>
      <c r="BR46" s="36">
        <v>196</v>
      </c>
      <c r="BS46" s="36">
        <v>44</v>
      </c>
      <c r="BT46" s="36">
        <v>534</v>
      </c>
      <c r="BU46" s="36">
        <v>72</v>
      </c>
      <c r="BV46" s="36">
        <v>8</v>
      </c>
      <c r="BW46" s="36">
        <v>17</v>
      </c>
    </row>
    <row r="47" spans="1:75" x14ac:dyDescent="0.25">
      <c r="A47" s="36" t="s">
        <v>159</v>
      </c>
      <c r="B47" s="36">
        <v>1961</v>
      </c>
      <c r="C47" s="36">
        <v>1020</v>
      </c>
      <c r="D47" s="36">
        <v>2047</v>
      </c>
      <c r="E47" s="36">
        <v>1084</v>
      </c>
      <c r="F47" s="36">
        <v>1754</v>
      </c>
      <c r="G47" s="36">
        <v>940</v>
      </c>
      <c r="H47" s="36">
        <v>1763</v>
      </c>
      <c r="I47" s="36">
        <v>1014</v>
      </c>
      <c r="J47" s="71">
        <v>7525</v>
      </c>
      <c r="K47" s="71">
        <v>4058</v>
      </c>
      <c r="L47" s="36" t="s">
        <v>159</v>
      </c>
      <c r="M47" s="36">
        <v>416</v>
      </c>
      <c r="N47" s="36">
        <v>208</v>
      </c>
      <c r="O47" s="36">
        <v>257</v>
      </c>
      <c r="P47" s="36">
        <v>133</v>
      </c>
      <c r="Q47" s="36">
        <v>205</v>
      </c>
      <c r="R47" s="36">
        <v>101</v>
      </c>
      <c r="S47" s="36">
        <v>430</v>
      </c>
      <c r="T47" s="36">
        <v>104</v>
      </c>
      <c r="U47" s="71">
        <v>1308</v>
      </c>
      <c r="V47" s="71">
        <v>546</v>
      </c>
      <c r="W47" s="36" t="s">
        <v>159</v>
      </c>
      <c r="X47" s="36">
        <v>61</v>
      </c>
      <c r="Y47" s="36">
        <v>62</v>
      </c>
      <c r="Z47" s="36">
        <v>57</v>
      </c>
      <c r="AA47" s="36">
        <v>59</v>
      </c>
      <c r="AB47" s="71">
        <v>239</v>
      </c>
      <c r="AC47" s="36">
        <v>223</v>
      </c>
      <c r="AD47" s="36">
        <v>21</v>
      </c>
      <c r="AE47" s="36">
        <v>14</v>
      </c>
      <c r="AF47" s="36">
        <v>1</v>
      </c>
      <c r="AG47" s="36">
        <v>43</v>
      </c>
      <c r="AH47" s="36" t="s">
        <v>159</v>
      </c>
      <c r="AI47" s="36">
        <v>225</v>
      </c>
      <c r="AJ47" s="36">
        <v>2424</v>
      </c>
      <c r="AK47" s="36">
        <v>394</v>
      </c>
      <c r="AL47" s="36">
        <v>103</v>
      </c>
      <c r="AM47" s="36">
        <v>3</v>
      </c>
      <c r="AN47" s="36">
        <v>174</v>
      </c>
      <c r="AO47" s="36">
        <v>88</v>
      </c>
      <c r="AP47" s="36">
        <v>248</v>
      </c>
      <c r="AQ47" s="36" t="s">
        <v>159</v>
      </c>
      <c r="AR47" s="36">
        <v>1663</v>
      </c>
      <c r="AS47" s="36">
        <v>930</v>
      </c>
      <c r="AT47" s="36">
        <v>1652</v>
      </c>
      <c r="AU47" s="36">
        <v>925</v>
      </c>
      <c r="AV47" s="36">
        <v>657</v>
      </c>
      <c r="AW47" s="36">
        <v>341</v>
      </c>
      <c r="AX47" s="36">
        <v>1664</v>
      </c>
      <c r="AY47" s="36">
        <v>932</v>
      </c>
      <c r="AZ47" s="36">
        <v>1654</v>
      </c>
      <c r="BA47" s="36">
        <v>927</v>
      </c>
      <c r="BB47" s="36">
        <v>654</v>
      </c>
      <c r="BC47" s="36">
        <v>340</v>
      </c>
      <c r="BD47" s="36" t="s">
        <v>159</v>
      </c>
      <c r="BE47" s="36">
        <v>51</v>
      </c>
      <c r="BF47" s="36">
        <v>69</v>
      </c>
      <c r="BG47" s="36">
        <v>85</v>
      </c>
      <c r="BH47" s="36">
        <v>139</v>
      </c>
      <c r="BI47" s="36">
        <v>78</v>
      </c>
      <c r="BJ47" s="36">
        <v>12</v>
      </c>
      <c r="BK47" s="71">
        <v>434</v>
      </c>
      <c r="BL47" s="36">
        <v>225</v>
      </c>
      <c r="BM47" s="71">
        <v>42</v>
      </c>
      <c r="BN47" s="36">
        <v>19</v>
      </c>
      <c r="BO47" s="30" t="s">
        <v>159</v>
      </c>
      <c r="BP47" s="36">
        <v>49</v>
      </c>
      <c r="BQ47" s="36">
        <v>933</v>
      </c>
      <c r="BR47" s="36">
        <v>715</v>
      </c>
      <c r="BS47" s="36">
        <v>89</v>
      </c>
      <c r="BT47" s="36">
        <v>802</v>
      </c>
      <c r="BU47" s="36">
        <v>34</v>
      </c>
      <c r="BV47" s="36">
        <v>34</v>
      </c>
      <c r="BW47" s="36">
        <v>16</v>
      </c>
    </row>
    <row r="48" spans="1:75" x14ac:dyDescent="0.25">
      <c r="A48" s="36" t="s">
        <v>158</v>
      </c>
      <c r="B48" s="36">
        <v>1331</v>
      </c>
      <c r="C48" s="36">
        <v>667</v>
      </c>
      <c r="D48" s="36">
        <v>1162</v>
      </c>
      <c r="E48" s="36">
        <v>602</v>
      </c>
      <c r="F48" s="36">
        <v>1128</v>
      </c>
      <c r="G48" s="36">
        <v>556</v>
      </c>
      <c r="H48" s="36">
        <v>964</v>
      </c>
      <c r="I48" s="36">
        <v>495</v>
      </c>
      <c r="J48" s="71">
        <v>4585</v>
      </c>
      <c r="K48" s="71">
        <v>2320</v>
      </c>
      <c r="L48" s="36" t="s">
        <v>158</v>
      </c>
      <c r="M48" s="36">
        <v>200</v>
      </c>
      <c r="N48" s="36">
        <v>90</v>
      </c>
      <c r="O48" s="36">
        <v>136</v>
      </c>
      <c r="P48" s="36">
        <v>68</v>
      </c>
      <c r="Q48" s="36">
        <v>145</v>
      </c>
      <c r="R48" s="36">
        <v>72</v>
      </c>
      <c r="S48" s="36">
        <v>247</v>
      </c>
      <c r="T48" s="36">
        <v>73</v>
      </c>
      <c r="U48" s="71">
        <v>728</v>
      </c>
      <c r="V48" s="71">
        <v>303</v>
      </c>
      <c r="W48" s="36" t="s">
        <v>158</v>
      </c>
      <c r="X48" s="36">
        <v>46</v>
      </c>
      <c r="Y48" s="36">
        <v>40</v>
      </c>
      <c r="Z48" s="36">
        <v>42</v>
      </c>
      <c r="AA48" s="36">
        <v>38</v>
      </c>
      <c r="AB48" s="71">
        <v>166</v>
      </c>
      <c r="AC48" s="36">
        <v>137</v>
      </c>
      <c r="AD48" s="36">
        <v>26</v>
      </c>
      <c r="AE48" s="36">
        <v>33</v>
      </c>
      <c r="AF48" s="36">
        <v>2</v>
      </c>
      <c r="AG48" s="36">
        <v>37</v>
      </c>
      <c r="AH48" s="36" t="s">
        <v>158</v>
      </c>
      <c r="AI48" s="36">
        <v>28</v>
      </c>
      <c r="AJ48" s="36">
        <v>1862</v>
      </c>
      <c r="AK48" s="36">
        <v>182</v>
      </c>
      <c r="AL48" s="36">
        <v>76</v>
      </c>
      <c r="AM48" s="36">
        <v>7</v>
      </c>
      <c r="AN48" s="36">
        <v>110</v>
      </c>
      <c r="AO48" s="36">
        <v>38</v>
      </c>
      <c r="AP48" s="36">
        <v>167</v>
      </c>
      <c r="AQ48" s="36" t="s">
        <v>158</v>
      </c>
      <c r="AR48" s="36">
        <v>904</v>
      </c>
      <c r="AS48" s="36">
        <v>461</v>
      </c>
      <c r="AT48" s="36">
        <v>896</v>
      </c>
      <c r="AU48" s="36">
        <v>457</v>
      </c>
      <c r="AV48" s="36">
        <v>238</v>
      </c>
      <c r="AW48" s="36">
        <v>116</v>
      </c>
      <c r="AX48" s="36">
        <v>898</v>
      </c>
      <c r="AY48" s="36">
        <v>460</v>
      </c>
      <c r="AZ48" s="36">
        <v>890</v>
      </c>
      <c r="BA48" s="36">
        <v>456</v>
      </c>
      <c r="BB48" s="36">
        <v>236</v>
      </c>
      <c r="BC48" s="36">
        <v>116</v>
      </c>
      <c r="BD48" s="36" t="s">
        <v>158</v>
      </c>
      <c r="BE48" s="36">
        <v>29</v>
      </c>
      <c r="BF48" s="36">
        <v>79</v>
      </c>
      <c r="BG48" s="36">
        <v>15</v>
      </c>
      <c r="BH48" s="36">
        <v>43</v>
      </c>
      <c r="BI48" s="36">
        <v>82</v>
      </c>
      <c r="BJ48" s="36">
        <v>28</v>
      </c>
      <c r="BK48" s="71">
        <v>276</v>
      </c>
      <c r="BL48" s="36">
        <v>137</v>
      </c>
      <c r="BM48" s="71">
        <v>20</v>
      </c>
      <c r="BN48" s="36">
        <v>11</v>
      </c>
      <c r="BO48" s="30" t="s">
        <v>158</v>
      </c>
      <c r="BP48" s="36">
        <v>1525</v>
      </c>
      <c r="BQ48" s="36">
        <v>1608</v>
      </c>
      <c r="BR48" s="36">
        <v>1371</v>
      </c>
      <c r="BS48" s="36">
        <v>624</v>
      </c>
      <c r="BT48" s="36">
        <v>1882</v>
      </c>
      <c r="BU48" s="36">
        <v>247</v>
      </c>
      <c r="BV48" s="36">
        <v>761</v>
      </c>
      <c r="BW48" s="36">
        <v>0</v>
      </c>
    </row>
    <row r="49" spans="1:75" x14ac:dyDescent="0.25">
      <c r="A49" s="36" t="s">
        <v>157</v>
      </c>
      <c r="B49" s="36">
        <v>3615</v>
      </c>
      <c r="C49" s="36">
        <v>1859</v>
      </c>
      <c r="D49" s="36">
        <v>3995</v>
      </c>
      <c r="E49" s="36">
        <v>2114</v>
      </c>
      <c r="F49" s="36">
        <v>3738</v>
      </c>
      <c r="G49" s="36">
        <v>1972</v>
      </c>
      <c r="H49" s="36">
        <v>3327</v>
      </c>
      <c r="I49" s="36">
        <v>1828</v>
      </c>
      <c r="J49" s="71">
        <v>14675</v>
      </c>
      <c r="K49" s="71">
        <v>7773</v>
      </c>
      <c r="L49" s="36" t="s">
        <v>157</v>
      </c>
      <c r="M49" s="36">
        <v>684</v>
      </c>
      <c r="N49" s="36">
        <v>318</v>
      </c>
      <c r="O49" s="36">
        <v>724</v>
      </c>
      <c r="P49" s="36">
        <v>344</v>
      </c>
      <c r="Q49" s="36">
        <v>576</v>
      </c>
      <c r="R49" s="36">
        <v>267</v>
      </c>
      <c r="S49" s="36">
        <v>805</v>
      </c>
      <c r="T49" s="36">
        <v>309</v>
      </c>
      <c r="U49" s="71">
        <v>2789</v>
      </c>
      <c r="V49" s="71">
        <v>1238</v>
      </c>
      <c r="W49" s="36" t="s">
        <v>157</v>
      </c>
      <c r="X49" s="36">
        <v>81</v>
      </c>
      <c r="Y49" s="36">
        <v>80</v>
      </c>
      <c r="Z49" s="36">
        <v>76</v>
      </c>
      <c r="AA49" s="36">
        <v>67</v>
      </c>
      <c r="AB49" s="71">
        <v>304</v>
      </c>
      <c r="AC49" s="36">
        <v>262</v>
      </c>
      <c r="AD49" s="36">
        <v>149</v>
      </c>
      <c r="AE49" s="36">
        <v>12</v>
      </c>
      <c r="AF49" s="36">
        <v>9</v>
      </c>
      <c r="AG49" s="36">
        <v>24</v>
      </c>
      <c r="AH49" s="36" t="s">
        <v>157</v>
      </c>
      <c r="AI49" s="36">
        <v>152</v>
      </c>
      <c r="AJ49" s="36">
        <v>4617</v>
      </c>
      <c r="AK49" s="36">
        <v>625</v>
      </c>
      <c r="AL49" s="36">
        <v>206</v>
      </c>
      <c r="AM49" s="36">
        <v>0</v>
      </c>
      <c r="AN49" s="36">
        <v>228</v>
      </c>
      <c r="AO49" s="36">
        <v>107</v>
      </c>
      <c r="AP49" s="36">
        <v>255</v>
      </c>
      <c r="AQ49" s="36" t="s">
        <v>157</v>
      </c>
      <c r="AR49" s="36">
        <v>3181</v>
      </c>
      <c r="AS49" s="36">
        <v>1726</v>
      </c>
      <c r="AT49" s="36">
        <v>3147</v>
      </c>
      <c r="AU49" s="36">
        <v>1710</v>
      </c>
      <c r="AV49" s="36">
        <v>485</v>
      </c>
      <c r="AW49" s="36">
        <v>260</v>
      </c>
      <c r="AX49" s="36">
        <v>3179</v>
      </c>
      <c r="AY49" s="36">
        <v>1727</v>
      </c>
      <c r="AZ49" s="36">
        <v>3145</v>
      </c>
      <c r="BA49" s="36">
        <v>1711</v>
      </c>
      <c r="BB49" s="36">
        <v>485</v>
      </c>
      <c r="BC49" s="36">
        <v>260</v>
      </c>
      <c r="BD49" s="36" t="s">
        <v>157</v>
      </c>
      <c r="BE49" s="36">
        <v>217</v>
      </c>
      <c r="BF49" s="36">
        <v>249</v>
      </c>
      <c r="BG49" s="36">
        <v>6</v>
      </c>
      <c r="BH49" s="36">
        <v>102</v>
      </c>
      <c r="BI49" s="36">
        <v>0</v>
      </c>
      <c r="BJ49" s="36">
        <v>26</v>
      </c>
      <c r="BK49" s="71">
        <v>600</v>
      </c>
      <c r="BL49" s="36">
        <v>390</v>
      </c>
      <c r="BM49" s="71">
        <v>235</v>
      </c>
      <c r="BN49" s="36">
        <v>143</v>
      </c>
      <c r="BO49" s="30" t="s">
        <v>157</v>
      </c>
      <c r="BP49" s="36">
        <v>220</v>
      </c>
      <c r="BQ49" s="36">
        <v>3055</v>
      </c>
      <c r="BR49" s="36">
        <v>2359</v>
      </c>
      <c r="BS49" s="36">
        <v>487</v>
      </c>
      <c r="BT49" s="36">
        <v>2796</v>
      </c>
      <c r="BU49" s="36">
        <v>394</v>
      </c>
      <c r="BV49" s="36">
        <v>438</v>
      </c>
      <c r="BW49" s="36">
        <v>355</v>
      </c>
    </row>
    <row r="50" spans="1:75" x14ac:dyDescent="0.25">
      <c r="A50" s="36" t="s">
        <v>156</v>
      </c>
      <c r="B50" s="36">
        <v>3583</v>
      </c>
      <c r="C50" s="36">
        <v>1791</v>
      </c>
      <c r="D50" s="36">
        <v>3687</v>
      </c>
      <c r="E50" s="36">
        <v>1920</v>
      </c>
      <c r="F50" s="36">
        <v>3102</v>
      </c>
      <c r="G50" s="36">
        <v>1706</v>
      </c>
      <c r="H50" s="36">
        <v>3182</v>
      </c>
      <c r="I50" s="36">
        <v>1798</v>
      </c>
      <c r="J50" s="71">
        <v>13554</v>
      </c>
      <c r="K50" s="71">
        <v>7215</v>
      </c>
      <c r="L50" s="36" t="s">
        <v>156</v>
      </c>
      <c r="M50" s="36">
        <v>709</v>
      </c>
      <c r="N50" s="36">
        <v>313</v>
      </c>
      <c r="O50" s="36">
        <v>757</v>
      </c>
      <c r="P50" s="36">
        <v>370</v>
      </c>
      <c r="Q50" s="36">
        <v>468</v>
      </c>
      <c r="R50" s="36">
        <v>222</v>
      </c>
      <c r="S50" s="36">
        <v>930</v>
      </c>
      <c r="T50" s="36">
        <v>246</v>
      </c>
      <c r="U50" s="71">
        <v>2864</v>
      </c>
      <c r="V50" s="71">
        <v>1151</v>
      </c>
      <c r="W50" s="36" t="s">
        <v>156</v>
      </c>
      <c r="X50" s="36">
        <v>86</v>
      </c>
      <c r="Y50" s="36">
        <v>83</v>
      </c>
      <c r="Z50" s="36">
        <v>71</v>
      </c>
      <c r="AA50" s="36">
        <v>69</v>
      </c>
      <c r="AB50" s="71">
        <v>309</v>
      </c>
      <c r="AC50" s="36">
        <v>234</v>
      </c>
      <c r="AD50" s="36">
        <v>86</v>
      </c>
      <c r="AE50" s="36">
        <v>4</v>
      </c>
      <c r="AF50" s="36">
        <v>2</v>
      </c>
      <c r="AG50" s="36">
        <v>25</v>
      </c>
      <c r="AH50" s="36" t="s">
        <v>156</v>
      </c>
      <c r="AI50" s="36">
        <v>7</v>
      </c>
      <c r="AJ50" s="36">
        <v>4064</v>
      </c>
      <c r="AK50" s="36">
        <v>247</v>
      </c>
      <c r="AL50" s="36">
        <v>37</v>
      </c>
      <c r="AM50" s="36">
        <v>7</v>
      </c>
      <c r="AN50" s="36">
        <v>205</v>
      </c>
      <c r="AO50" s="36">
        <v>124</v>
      </c>
      <c r="AP50" s="36">
        <v>241</v>
      </c>
      <c r="AQ50" s="36" t="s">
        <v>156</v>
      </c>
      <c r="AR50" s="36">
        <v>2882</v>
      </c>
      <c r="AS50" s="36">
        <v>1592</v>
      </c>
      <c r="AT50" s="36">
        <v>2594</v>
      </c>
      <c r="AU50" s="36">
        <v>1443</v>
      </c>
      <c r="AV50" s="36">
        <v>532</v>
      </c>
      <c r="AW50" s="36">
        <v>305</v>
      </c>
      <c r="AX50" s="36">
        <v>2880</v>
      </c>
      <c r="AY50" s="36">
        <v>1592</v>
      </c>
      <c r="AZ50" s="36">
        <v>2591</v>
      </c>
      <c r="BA50" s="36">
        <v>1442</v>
      </c>
      <c r="BB50" s="36">
        <v>531</v>
      </c>
      <c r="BC50" s="36">
        <v>305</v>
      </c>
      <c r="BD50" s="36" t="s">
        <v>156</v>
      </c>
      <c r="BE50" s="36">
        <v>160</v>
      </c>
      <c r="BF50" s="36">
        <v>255</v>
      </c>
      <c r="BG50" s="36">
        <v>7</v>
      </c>
      <c r="BH50" s="36">
        <v>123</v>
      </c>
      <c r="BI50" s="36">
        <v>7</v>
      </c>
      <c r="BJ50" s="36">
        <v>6</v>
      </c>
      <c r="BK50" s="71">
        <v>558</v>
      </c>
      <c r="BL50" s="36">
        <v>384</v>
      </c>
      <c r="BM50" s="71">
        <v>204</v>
      </c>
      <c r="BN50" s="36">
        <v>118</v>
      </c>
      <c r="BO50" s="30" t="s">
        <v>156</v>
      </c>
      <c r="BP50" s="36">
        <v>77</v>
      </c>
      <c r="BQ50" s="36">
        <v>2037</v>
      </c>
      <c r="BR50" s="36">
        <v>1342</v>
      </c>
      <c r="BS50" s="36">
        <v>557</v>
      </c>
      <c r="BT50" s="36">
        <v>1560</v>
      </c>
      <c r="BU50" s="36">
        <v>273</v>
      </c>
      <c r="BV50" s="36">
        <v>313</v>
      </c>
      <c r="BW50" s="36">
        <v>461</v>
      </c>
    </row>
    <row r="51" spans="1:75" x14ac:dyDescent="0.25">
      <c r="A51" s="36" t="s">
        <v>155</v>
      </c>
      <c r="B51" s="36">
        <v>5524</v>
      </c>
      <c r="C51" s="36">
        <v>2801</v>
      </c>
      <c r="D51" s="36">
        <v>5640</v>
      </c>
      <c r="E51" s="36">
        <v>2944</v>
      </c>
      <c r="F51" s="36">
        <v>5458</v>
      </c>
      <c r="G51" s="36">
        <v>2848</v>
      </c>
      <c r="H51" s="36">
        <v>4492</v>
      </c>
      <c r="I51" s="36">
        <v>2447</v>
      </c>
      <c r="J51" s="71">
        <v>21114</v>
      </c>
      <c r="K51" s="71">
        <v>11040</v>
      </c>
      <c r="L51" s="36" t="s">
        <v>155</v>
      </c>
      <c r="M51" s="36">
        <v>990</v>
      </c>
      <c r="N51" s="36">
        <v>435</v>
      </c>
      <c r="O51" s="36">
        <v>931</v>
      </c>
      <c r="P51" s="36">
        <v>512</v>
      </c>
      <c r="Q51" s="36">
        <v>853</v>
      </c>
      <c r="R51" s="36">
        <v>438</v>
      </c>
      <c r="S51" s="36">
        <v>664</v>
      </c>
      <c r="T51" s="36">
        <v>415</v>
      </c>
      <c r="U51" s="71">
        <v>3438</v>
      </c>
      <c r="V51" s="71">
        <v>1800</v>
      </c>
      <c r="W51" s="36" t="s">
        <v>155</v>
      </c>
      <c r="X51" s="36">
        <v>105</v>
      </c>
      <c r="Y51" s="36">
        <v>104</v>
      </c>
      <c r="Z51" s="36">
        <v>98</v>
      </c>
      <c r="AA51" s="36">
        <v>86</v>
      </c>
      <c r="AB51" s="71">
        <v>393</v>
      </c>
      <c r="AC51" s="36">
        <v>305</v>
      </c>
      <c r="AD51" s="36">
        <v>271</v>
      </c>
      <c r="AE51" s="36">
        <v>0</v>
      </c>
      <c r="AF51" s="36">
        <v>0</v>
      </c>
      <c r="AG51" s="36">
        <v>15</v>
      </c>
      <c r="AH51" s="36" t="s">
        <v>155</v>
      </c>
      <c r="AI51" s="36">
        <v>4</v>
      </c>
      <c r="AJ51" s="36">
        <v>7287</v>
      </c>
      <c r="AK51" s="36">
        <v>489</v>
      </c>
      <c r="AL51" s="36">
        <v>9</v>
      </c>
      <c r="AM51" s="36">
        <v>0</v>
      </c>
      <c r="AN51" s="36">
        <v>399</v>
      </c>
      <c r="AO51" s="36">
        <v>206</v>
      </c>
      <c r="AP51" s="36">
        <v>311</v>
      </c>
      <c r="AQ51" s="36" t="s">
        <v>155</v>
      </c>
      <c r="AR51" s="36">
        <v>4597</v>
      </c>
      <c r="AS51" s="36">
        <v>2421</v>
      </c>
      <c r="AT51" s="36">
        <v>4550</v>
      </c>
      <c r="AU51" s="36">
        <v>2400</v>
      </c>
      <c r="AV51" s="36">
        <v>1256</v>
      </c>
      <c r="AW51" s="36">
        <v>663</v>
      </c>
      <c r="AX51" s="36">
        <v>4600</v>
      </c>
      <c r="AY51" s="36">
        <v>2423</v>
      </c>
      <c r="AZ51" s="36">
        <v>4554</v>
      </c>
      <c r="BA51" s="36">
        <v>2403</v>
      </c>
      <c r="BB51" s="36">
        <v>1253</v>
      </c>
      <c r="BC51" s="36">
        <v>662</v>
      </c>
      <c r="BD51" s="36" t="s">
        <v>155</v>
      </c>
      <c r="BE51" s="36">
        <v>252</v>
      </c>
      <c r="BF51" s="36">
        <v>288</v>
      </c>
      <c r="BG51" s="36">
        <v>11</v>
      </c>
      <c r="BH51" s="36">
        <v>99</v>
      </c>
      <c r="BI51" s="36">
        <v>34</v>
      </c>
      <c r="BJ51" s="36">
        <v>8</v>
      </c>
      <c r="BK51" s="71">
        <v>692</v>
      </c>
      <c r="BL51" s="36">
        <v>518</v>
      </c>
      <c r="BM51" s="71">
        <v>484</v>
      </c>
      <c r="BN51" s="36">
        <v>352</v>
      </c>
      <c r="BO51" s="30" t="s">
        <v>155</v>
      </c>
      <c r="BP51" s="36">
        <v>679</v>
      </c>
      <c r="BQ51" s="36">
        <v>13927</v>
      </c>
      <c r="BR51" s="36">
        <v>7438</v>
      </c>
      <c r="BS51" s="36">
        <v>3774</v>
      </c>
      <c r="BT51" s="36">
        <v>11464</v>
      </c>
      <c r="BU51" s="36">
        <v>2067</v>
      </c>
      <c r="BV51" s="36">
        <v>2916</v>
      </c>
      <c r="BW51" s="36">
        <v>3830</v>
      </c>
    </row>
    <row r="52" spans="1:75" x14ac:dyDescent="0.25">
      <c r="A52" s="36" t="s">
        <v>154</v>
      </c>
      <c r="B52" s="36">
        <v>2931</v>
      </c>
      <c r="C52" s="36">
        <v>1438</v>
      </c>
      <c r="D52" s="36">
        <v>3114</v>
      </c>
      <c r="E52" s="36">
        <v>1634</v>
      </c>
      <c r="F52" s="36">
        <v>3020</v>
      </c>
      <c r="G52" s="36">
        <v>1718</v>
      </c>
      <c r="H52" s="36">
        <v>3077</v>
      </c>
      <c r="I52" s="36">
        <v>1746</v>
      </c>
      <c r="J52" s="71">
        <v>12142</v>
      </c>
      <c r="K52" s="71">
        <v>6536</v>
      </c>
      <c r="L52" s="36" t="s">
        <v>154</v>
      </c>
      <c r="M52" s="36">
        <v>535</v>
      </c>
      <c r="N52" s="36">
        <v>221</v>
      </c>
      <c r="O52" s="36">
        <v>377</v>
      </c>
      <c r="P52" s="36">
        <v>187</v>
      </c>
      <c r="Q52" s="36">
        <v>436</v>
      </c>
      <c r="R52" s="36">
        <v>251</v>
      </c>
      <c r="S52" s="36">
        <v>714</v>
      </c>
      <c r="T52" s="36">
        <v>185</v>
      </c>
      <c r="U52" s="71">
        <v>2062</v>
      </c>
      <c r="V52" s="71">
        <v>844</v>
      </c>
      <c r="W52" s="36" t="s">
        <v>154</v>
      </c>
      <c r="X52" s="36">
        <v>79</v>
      </c>
      <c r="Y52" s="36">
        <v>79</v>
      </c>
      <c r="Z52" s="36">
        <v>80</v>
      </c>
      <c r="AA52" s="36">
        <v>82</v>
      </c>
      <c r="AB52" s="71">
        <v>320</v>
      </c>
      <c r="AC52" s="36">
        <v>298</v>
      </c>
      <c r="AD52" s="36">
        <v>83</v>
      </c>
      <c r="AE52" s="36">
        <v>15</v>
      </c>
      <c r="AF52" s="36">
        <v>0</v>
      </c>
      <c r="AG52" s="36">
        <v>42</v>
      </c>
      <c r="AH52" s="36" t="s">
        <v>154</v>
      </c>
      <c r="AI52" s="36">
        <v>0</v>
      </c>
      <c r="AJ52" s="36">
        <v>4423</v>
      </c>
      <c r="AK52" s="36">
        <v>631</v>
      </c>
      <c r="AL52" s="36">
        <v>169</v>
      </c>
      <c r="AM52" s="36">
        <v>21</v>
      </c>
      <c r="AN52" s="36">
        <v>280</v>
      </c>
      <c r="AO52" s="36">
        <v>109</v>
      </c>
      <c r="AP52" s="36">
        <v>333</v>
      </c>
      <c r="AQ52" s="36" t="s">
        <v>154</v>
      </c>
      <c r="AR52" s="36">
        <v>2691</v>
      </c>
      <c r="AS52" s="36">
        <v>1525</v>
      </c>
      <c r="AT52" s="36">
        <v>2672</v>
      </c>
      <c r="AU52" s="36">
        <v>1515</v>
      </c>
      <c r="AV52" s="36">
        <v>1042</v>
      </c>
      <c r="AW52" s="36">
        <v>578</v>
      </c>
      <c r="AX52" s="36">
        <v>2693</v>
      </c>
      <c r="AY52" s="36">
        <v>1530</v>
      </c>
      <c r="AZ52" s="36">
        <v>2676</v>
      </c>
      <c r="BA52" s="36">
        <v>1521</v>
      </c>
      <c r="BB52" s="36">
        <v>1039</v>
      </c>
      <c r="BC52" s="36">
        <v>578</v>
      </c>
      <c r="BD52" s="36" t="s">
        <v>154</v>
      </c>
      <c r="BE52" s="36">
        <v>97</v>
      </c>
      <c r="BF52" s="36">
        <v>104</v>
      </c>
      <c r="BG52" s="36">
        <v>129</v>
      </c>
      <c r="BH52" s="36">
        <v>114</v>
      </c>
      <c r="BI52" s="36">
        <v>93</v>
      </c>
      <c r="BJ52" s="36">
        <v>10</v>
      </c>
      <c r="BK52" s="71">
        <v>547</v>
      </c>
      <c r="BL52" s="36">
        <v>342</v>
      </c>
      <c r="BM52" s="71">
        <v>90</v>
      </c>
      <c r="BN52" s="36">
        <v>38</v>
      </c>
      <c r="BO52" s="30" t="s">
        <v>154</v>
      </c>
      <c r="BP52" s="36">
        <v>75</v>
      </c>
      <c r="BQ52" s="36">
        <v>3984</v>
      </c>
      <c r="BR52" s="36">
        <v>1684</v>
      </c>
      <c r="BS52" s="36">
        <v>311</v>
      </c>
      <c r="BT52" s="36">
        <v>2753</v>
      </c>
      <c r="BU52" s="36">
        <v>145</v>
      </c>
      <c r="BV52" s="36">
        <v>140</v>
      </c>
      <c r="BW52" s="36">
        <v>51</v>
      </c>
    </row>
    <row r="53" spans="1:75" x14ac:dyDescent="0.25">
      <c r="A53" s="71" t="s">
        <v>153</v>
      </c>
      <c r="B53" s="71"/>
      <c r="C53" s="71"/>
      <c r="D53" s="71"/>
      <c r="E53" s="71"/>
      <c r="F53" s="71"/>
      <c r="G53" s="71"/>
      <c r="H53" s="71"/>
      <c r="I53" s="71"/>
      <c r="J53" s="71"/>
      <c r="K53" s="71"/>
      <c r="L53" s="71" t="s">
        <v>153</v>
      </c>
      <c r="M53" s="71"/>
      <c r="N53" s="71"/>
      <c r="O53" s="71"/>
      <c r="P53" s="71"/>
      <c r="Q53" s="71"/>
      <c r="R53" s="71"/>
      <c r="S53" s="71"/>
      <c r="T53" s="71"/>
      <c r="U53" s="71"/>
      <c r="V53" s="71"/>
      <c r="W53" s="71" t="s">
        <v>153</v>
      </c>
      <c r="X53" s="36"/>
      <c r="Y53" s="36"/>
      <c r="Z53" s="36"/>
      <c r="AA53" s="36"/>
      <c r="AB53" s="71"/>
      <c r="AC53" s="36"/>
      <c r="AD53" s="36"/>
      <c r="AE53" s="36"/>
      <c r="AF53" s="36"/>
      <c r="AG53" s="36"/>
      <c r="AH53" s="71" t="s">
        <v>153</v>
      </c>
      <c r="AI53" s="36"/>
      <c r="AJ53" s="36"/>
      <c r="AK53" s="36"/>
      <c r="AL53" s="36"/>
      <c r="AM53" s="36"/>
      <c r="AN53" s="36"/>
      <c r="AO53" s="36"/>
      <c r="AP53" s="36"/>
      <c r="AQ53" s="71" t="s">
        <v>153</v>
      </c>
      <c r="AR53" s="36"/>
      <c r="AS53" s="36"/>
      <c r="AT53" s="36"/>
      <c r="AU53" s="36"/>
      <c r="AV53" s="36"/>
      <c r="AW53" s="36"/>
      <c r="AX53" s="36"/>
      <c r="AY53" s="36"/>
      <c r="AZ53" s="36"/>
      <c r="BA53" s="36"/>
      <c r="BB53" s="36"/>
      <c r="BC53" s="36"/>
      <c r="BD53" s="71" t="s">
        <v>153</v>
      </c>
      <c r="BE53" s="36"/>
      <c r="BF53" s="36"/>
      <c r="BG53" s="36"/>
      <c r="BH53" s="36"/>
      <c r="BI53" s="36"/>
      <c r="BJ53" s="36"/>
      <c r="BK53" s="71"/>
      <c r="BL53" s="36"/>
      <c r="BM53" s="71"/>
      <c r="BN53" s="36"/>
      <c r="BO53" s="70" t="s">
        <v>153</v>
      </c>
      <c r="BP53" s="36"/>
      <c r="BQ53" s="36"/>
      <c r="BR53" s="36"/>
      <c r="BS53" s="36"/>
      <c r="BT53" s="36"/>
      <c r="BU53" s="36"/>
      <c r="BV53" s="36"/>
      <c r="BW53" s="36"/>
    </row>
    <row r="54" spans="1:75" x14ac:dyDescent="0.25">
      <c r="A54" s="36" t="s">
        <v>152</v>
      </c>
      <c r="B54" s="36">
        <v>2805</v>
      </c>
      <c r="C54" s="36">
        <v>1417</v>
      </c>
      <c r="D54" s="36">
        <v>2626</v>
      </c>
      <c r="E54" s="36">
        <v>1371</v>
      </c>
      <c r="F54" s="36">
        <v>2973</v>
      </c>
      <c r="G54" s="36">
        <v>1513</v>
      </c>
      <c r="H54" s="36">
        <v>3667</v>
      </c>
      <c r="I54" s="36">
        <v>1916</v>
      </c>
      <c r="J54" s="71">
        <v>12071</v>
      </c>
      <c r="K54" s="71">
        <v>6217</v>
      </c>
      <c r="L54" s="36" t="s">
        <v>152</v>
      </c>
      <c r="M54" s="36">
        <v>592</v>
      </c>
      <c r="N54" s="36">
        <v>279</v>
      </c>
      <c r="O54" s="36">
        <v>311</v>
      </c>
      <c r="P54" s="36">
        <v>147</v>
      </c>
      <c r="Q54" s="36">
        <v>210</v>
      </c>
      <c r="R54" s="36">
        <v>98</v>
      </c>
      <c r="S54" s="36">
        <v>1218</v>
      </c>
      <c r="T54" s="36">
        <v>112</v>
      </c>
      <c r="U54" s="71">
        <v>2331</v>
      </c>
      <c r="V54" s="71">
        <v>636</v>
      </c>
      <c r="W54" s="36" t="s">
        <v>152</v>
      </c>
      <c r="X54" s="36">
        <v>64</v>
      </c>
      <c r="Y54" s="36">
        <v>60</v>
      </c>
      <c r="Z54" s="36">
        <v>69</v>
      </c>
      <c r="AA54" s="36">
        <v>75</v>
      </c>
      <c r="AB54" s="71">
        <v>268</v>
      </c>
      <c r="AC54" s="36">
        <v>192</v>
      </c>
      <c r="AD54" s="36">
        <v>37</v>
      </c>
      <c r="AE54" s="36">
        <v>69</v>
      </c>
      <c r="AF54" s="36">
        <v>4</v>
      </c>
      <c r="AG54" s="36">
        <v>42</v>
      </c>
      <c r="AH54" s="36" t="s">
        <v>152</v>
      </c>
      <c r="AI54" s="36">
        <v>192</v>
      </c>
      <c r="AJ54" s="36">
        <v>3797</v>
      </c>
      <c r="AK54" s="36">
        <v>338</v>
      </c>
      <c r="AL54" s="36">
        <v>38</v>
      </c>
      <c r="AM54" s="36">
        <v>80</v>
      </c>
      <c r="AN54" s="36">
        <v>150</v>
      </c>
      <c r="AO54" s="36">
        <v>90</v>
      </c>
      <c r="AP54" s="36">
        <v>260</v>
      </c>
      <c r="AQ54" s="36" t="s">
        <v>152</v>
      </c>
      <c r="AR54" s="36">
        <v>2856</v>
      </c>
      <c r="AS54" s="36">
        <v>1450</v>
      </c>
      <c r="AT54" s="36">
        <v>2714</v>
      </c>
      <c r="AU54" s="36">
        <v>1348</v>
      </c>
      <c r="AV54" s="36">
        <v>437</v>
      </c>
      <c r="AW54" s="36">
        <v>194</v>
      </c>
      <c r="AX54" s="36">
        <v>2781</v>
      </c>
      <c r="AY54" s="36">
        <v>1407</v>
      </c>
      <c r="AZ54" s="36">
        <v>2646</v>
      </c>
      <c r="BA54" s="36">
        <v>1309</v>
      </c>
      <c r="BB54" s="36">
        <v>418</v>
      </c>
      <c r="BC54" s="36">
        <v>185</v>
      </c>
      <c r="BD54" s="36" t="s">
        <v>152</v>
      </c>
      <c r="BE54" s="36">
        <v>80</v>
      </c>
      <c r="BF54" s="36">
        <v>120</v>
      </c>
      <c r="BG54" s="36">
        <v>94</v>
      </c>
      <c r="BH54" s="36">
        <v>120</v>
      </c>
      <c r="BI54" s="36">
        <v>52</v>
      </c>
      <c r="BJ54" s="36">
        <v>27</v>
      </c>
      <c r="BK54" s="71">
        <v>493</v>
      </c>
      <c r="BL54" s="36">
        <v>180</v>
      </c>
      <c r="BM54" s="71">
        <v>83</v>
      </c>
      <c r="BN54" s="36">
        <v>23</v>
      </c>
      <c r="BO54" s="30" t="s">
        <v>152</v>
      </c>
      <c r="BP54" s="36">
        <v>670</v>
      </c>
      <c r="BQ54" s="36">
        <v>997</v>
      </c>
      <c r="BR54" s="36">
        <v>570</v>
      </c>
      <c r="BS54" s="36">
        <v>586</v>
      </c>
      <c r="BT54" s="36">
        <v>1013</v>
      </c>
      <c r="BU54" s="36">
        <v>279</v>
      </c>
      <c r="BV54" s="36">
        <v>622</v>
      </c>
      <c r="BW54" s="36">
        <v>159</v>
      </c>
    </row>
    <row r="55" spans="1:75" x14ac:dyDescent="0.25">
      <c r="A55" s="36" t="s">
        <v>151</v>
      </c>
      <c r="B55" s="36">
        <v>2042</v>
      </c>
      <c r="C55" s="36">
        <v>1039</v>
      </c>
      <c r="D55" s="36">
        <v>2379</v>
      </c>
      <c r="E55" s="36">
        <v>1173</v>
      </c>
      <c r="F55" s="36">
        <v>1749</v>
      </c>
      <c r="G55" s="36">
        <v>840</v>
      </c>
      <c r="H55" s="36">
        <v>1608</v>
      </c>
      <c r="I55" s="36">
        <v>814</v>
      </c>
      <c r="J55" s="71">
        <v>7778</v>
      </c>
      <c r="K55" s="71">
        <v>3866</v>
      </c>
      <c r="L55" s="36" t="s">
        <v>151</v>
      </c>
      <c r="M55" s="36">
        <v>638</v>
      </c>
      <c r="N55" s="36">
        <v>287</v>
      </c>
      <c r="O55" s="36">
        <v>225</v>
      </c>
      <c r="P55" s="36">
        <v>98</v>
      </c>
      <c r="Q55" s="36">
        <v>227</v>
      </c>
      <c r="R55" s="36">
        <v>117</v>
      </c>
      <c r="S55" s="36">
        <v>501</v>
      </c>
      <c r="T55" s="36">
        <v>110</v>
      </c>
      <c r="U55" s="71">
        <v>1591</v>
      </c>
      <c r="V55" s="71">
        <v>612</v>
      </c>
      <c r="W55" s="36" t="s">
        <v>151</v>
      </c>
      <c r="X55" s="36">
        <v>50</v>
      </c>
      <c r="Y55" s="36">
        <v>54</v>
      </c>
      <c r="Z55" s="36">
        <v>43</v>
      </c>
      <c r="AA55" s="36">
        <v>42</v>
      </c>
      <c r="AB55" s="71">
        <v>189</v>
      </c>
      <c r="AC55" s="36">
        <v>172</v>
      </c>
      <c r="AD55" s="36">
        <v>27</v>
      </c>
      <c r="AE55" s="36">
        <v>14</v>
      </c>
      <c r="AF55" s="36">
        <v>0</v>
      </c>
      <c r="AG55" s="36">
        <v>25</v>
      </c>
      <c r="AH55" s="36" t="s">
        <v>151</v>
      </c>
      <c r="AI55" s="36">
        <v>0</v>
      </c>
      <c r="AJ55" s="36">
        <v>2831</v>
      </c>
      <c r="AK55" s="36">
        <v>442</v>
      </c>
      <c r="AL55" s="36">
        <v>7</v>
      </c>
      <c r="AM55" s="36">
        <v>0</v>
      </c>
      <c r="AN55" s="36">
        <v>114</v>
      </c>
      <c r="AO55" s="36">
        <v>67</v>
      </c>
      <c r="AP55" s="36">
        <v>197</v>
      </c>
      <c r="AQ55" s="36" t="s">
        <v>151</v>
      </c>
      <c r="AR55" s="36">
        <v>1401</v>
      </c>
      <c r="AS55" s="36">
        <v>612</v>
      </c>
      <c r="AT55" s="36">
        <v>1375</v>
      </c>
      <c r="AU55" s="36">
        <v>600</v>
      </c>
      <c r="AV55" s="36">
        <v>279</v>
      </c>
      <c r="AW55" s="36">
        <v>101</v>
      </c>
      <c r="AX55" s="36">
        <v>1315</v>
      </c>
      <c r="AY55" s="36">
        <v>595</v>
      </c>
      <c r="AZ55" s="36">
        <v>1293</v>
      </c>
      <c r="BA55" s="36">
        <v>583</v>
      </c>
      <c r="BB55" s="36">
        <v>255</v>
      </c>
      <c r="BC55" s="36">
        <v>96</v>
      </c>
      <c r="BD55" s="36" t="s">
        <v>151</v>
      </c>
      <c r="BE55" s="36">
        <v>48</v>
      </c>
      <c r="BF55" s="36">
        <v>94</v>
      </c>
      <c r="BG55" s="36">
        <v>33</v>
      </c>
      <c r="BH55" s="36">
        <v>105</v>
      </c>
      <c r="BI55" s="36">
        <v>42</v>
      </c>
      <c r="BJ55" s="36">
        <v>0</v>
      </c>
      <c r="BK55" s="71">
        <v>322</v>
      </c>
      <c r="BL55" s="36">
        <v>81</v>
      </c>
      <c r="BM55" s="71">
        <v>37</v>
      </c>
      <c r="BN55" s="36">
        <v>8</v>
      </c>
      <c r="BO55" s="30" t="s">
        <v>151</v>
      </c>
      <c r="BP55" s="36">
        <v>51</v>
      </c>
      <c r="BQ55" s="36">
        <v>480</v>
      </c>
      <c r="BR55" s="36">
        <v>498</v>
      </c>
      <c r="BS55" s="36">
        <v>90</v>
      </c>
      <c r="BT55" s="36">
        <v>475</v>
      </c>
      <c r="BU55" s="36">
        <v>110</v>
      </c>
      <c r="BV55" s="36">
        <v>75</v>
      </c>
      <c r="BW55" s="36">
        <v>29</v>
      </c>
    </row>
    <row r="56" spans="1:75" x14ac:dyDescent="0.25">
      <c r="A56" s="36" t="s">
        <v>150</v>
      </c>
      <c r="B56" s="36">
        <v>3851</v>
      </c>
      <c r="C56" s="36">
        <v>1875</v>
      </c>
      <c r="D56" s="36">
        <v>3300</v>
      </c>
      <c r="E56" s="36">
        <v>1620</v>
      </c>
      <c r="F56" s="36">
        <v>2330</v>
      </c>
      <c r="G56" s="36">
        <v>1076</v>
      </c>
      <c r="H56" s="36">
        <v>2684</v>
      </c>
      <c r="I56" s="36">
        <v>1192</v>
      </c>
      <c r="J56" s="71">
        <v>12165</v>
      </c>
      <c r="K56" s="71">
        <v>5763</v>
      </c>
      <c r="L56" s="36" t="s">
        <v>150</v>
      </c>
      <c r="M56" s="36">
        <v>1298</v>
      </c>
      <c r="N56" s="36">
        <v>634</v>
      </c>
      <c r="O56" s="36">
        <v>684</v>
      </c>
      <c r="P56" s="36">
        <v>340</v>
      </c>
      <c r="Q56" s="36">
        <v>423</v>
      </c>
      <c r="R56" s="36">
        <v>205</v>
      </c>
      <c r="S56" s="36">
        <v>1066</v>
      </c>
      <c r="T56" s="36">
        <v>218</v>
      </c>
      <c r="U56" s="71">
        <v>3471</v>
      </c>
      <c r="V56" s="71">
        <v>1397</v>
      </c>
      <c r="W56" s="36" t="s">
        <v>150</v>
      </c>
      <c r="X56" s="36">
        <v>71</v>
      </c>
      <c r="Y56" s="36">
        <v>63</v>
      </c>
      <c r="Z56" s="36">
        <v>45</v>
      </c>
      <c r="AA56" s="36">
        <v>54</v>
      </c>
      <c r="AB56" s="71">
        <v>233</v>
      </c>
      <c r="AC56" s="36">
        <v>159</v>
      </c>
      <c r="AD56" s="36">
        <v>12</v>
      </c>
      <c r="AE56" s="36">
        <v>80</v>
      </c>
      <c r="AF56" s="36">
        <v>0</v>
      </c>
      <c r="AG56" s="36">
        <v>24</v>
      </c>
      <c r="AH56" s="36" t="s">
        <v>150</v>
      </c>
      <c r="AI56" s="36">
        <v>1</v>
      </c>
      <c r="AJ56" s="36">
        <v>3324</v>
      </c>
      <c r="AK56" s="36">
        <v>1125</v>
      </c>
      <c r="AL56" s="36">
        <v>268</v>
      </c>
      <c r="AM56" s="36">
        <v>15</v>
      </c>
      <c r="AN56" s="36">
        <v>68</v>
      </c>
      <c r="AO56" s="36">
        <v>36</v>
      </c>
      <c r="AP56" s="36">
        <v>238</v>
      </c>
      <c r="AQ56" s="36" t="s">
        <v>150</v>
      </c>
      <c r="AR56" s="36">
        <v>2400</v>
      </c>
      <c r="AS56" s="36">
        <v>1005</v>
      </c>
      <c r="AT56" s="36">
        <v>2354</v>
      </c>
      <c r="AU56" s="36">
        <v>984</v>
      </c>
      <c r="AV56" s="36">
        <v>229</v>
      </c>
      <c r="AW56" s="36">
        <v>78</v>
      </c>
      <c r="AX56" s="36">
        <v>2291</v>
      </c>
      <c r="AY56" s="36">
        <v>965</v>
      </c>
      <c r="AZ56" s="36">
        <v>2252</v>
      </c>
      <c r="BA56" s="36">
        <v>947</v>
      </c>
      <c r="BB56" s="36">
        <v>210</v>
      </c>
      <c r="BC56" s="36">
        <v>71</v>
      </c>
      <c r="BD56" s="36" t="s">
        <v>150</v>
      </c>
      <c r="BE56" s="36">
        <v>65</v>
      </c>
      <c r="BF56" s="36">
        <v>153</v>
      </c>
      <c r="BG56" s="36">
        <v>76</v>
      </c>
      <c r="BH56" s="36">
        <v>164</v>
      </c>
      <c r="BI56" s="36">
        <v>0</v>
      </c>
      <c r="BJ56" s="36">
        <v>0</v>
      </c>
      <c r="BK56" s="71">
        <v>458</v>
      </c>
      <c r="BL56" s="36">
        <v>125</v>
      </c>
      <c r="BM56" s="71">
        <v>62</v>
      </c>
      <c r="BN56" s="36">
        <v>17</v>
      </c>
      <c r="BO56" s="30" t="s">
        <v>150</v>
      </c>
      <c r="BP56" s="36">
        <v>557</v>
      </c>
      <c r="BQ56" s="36">
        <v>1075</v>
      </c>
      <c r="BR56" s="36">
        <v>937</v>
      </c>
      <c r="BS56" s="36">
        <v>717</v>
      </c>
      <c r="BT56" s="36">
        <v>1309</v>
      </c>
      <c r="BU56" s="36">
        <v>658</v>
      </c>
      <c r="BV56" s="36">
        <v>799</v>
      </c>
      <c r="BW56" s="36">
        <v>521</v>
      </c>
    </row>
    <row r="57" spans="1:75" x14ac:dyDescent="0.25">
      <c r="A57" s="36" t="s">
        <v>149</v>
      </c>
      <c r="B57" s="36">
        <v>655</v>
      </c>
      <c r="C57" s="36">
        <v>348</v>
      </c>
      <c r="D57" s="36">
        <v>435</v>
      </c>
      <c r="E57" s="36">
        <v>219</v>
      </c>
      <c r="F57" s="36">
        <v>379</v>
      </c>
      <c r="G57" s="36">
        <v>211</v>
      </c>
      <c r="H57" s="36">
        <v>479</v>
      </c>
      <c r="I57" s="36">
        <v>239</v>
      </c>
      <c r="J57" s="71">
        <v>1948</v>
      </c>
      <c r="K57" s="71">
        <v>1017</v>
      </c>
      <c r="L57" s="36" t="s">
        <v>149</v>
      </c>
      <c r="M57" s="36">
        <v>287</v>
      </c>
      <c r="N57" s="36">
        <v>145</v>
      </c>
      <c r="O57" s="36">
        <v>147</v>
      </c>
      <c r="P57" s="36">
        <v>73</v>
      </c>
      <c r="Q57" s="36">
        <v>146</v>
      </c>
      <c r="R57" s="36">
        <v>85</v>
      </c>
      <c r="S57" s="36">
        <v>209</v>
      </c>
      <c r="T57" s="36">
        <v>61</v>
      </c>
      <c r="U57" s="71">
        <v>789</v>
      </c>
      <c r="V57" s="71">
        <v>364</v>
      </c>
      <c r="W57" s="36" t="s">
        <v>149</v>
      </c>
      <c r="X57" s="36">
        <v>12</v>
      </c>
      <c r="Y57" s="36">
        <v>10</v>
      </c>
      <c r="Z57" s="36">
        <v>9</v>
      </c>
      <c r="AA57" s="36">
        <v>12</v>
      </c>
      <c r="AB57" s="71">
        <v>43</v>
      </c>
      <c r="AC57" s="36">
        <v>37</v>
      </c>
      <c r="AD57" s="36">
        <v>18</v>
      </c>
      <c r="AE57" s="36">
        <v>3</v>
      </c>
      <c r="AF57" s="36">
        <v>0</v>
      </c>
      <c r="AG57" s="36">
        <v>5</v>
      </c>
      <c r="AH57" s="36" t="s">
        <v>149</v>
      </c>
      <c r="AI57" s="36">
        <v>0</v>
      </c>
      <c r="AJ57" s="36">
        <v>747</v>
      </c>
      <c r="AK57" s="36">
        <v>0</v>
      </c>
      <c r="AL57" s="36">
        <v>0</v>
      </c>
      <c r="AM57" s="36">
        <v>0</v>
      </c>
      <c r="AN57" s="36">
        <v>31</v>
      </c>
      <c r="AO57" s="36">
        <v>6</v>
      </c>
      <c r="AP57" s="36">
        <v>40</v>
      </c>
      <c r="AQ57" s="36" t="s">
        <v>149</v>
      </c>
      <c r="AR57" s="36">
        <v>406</v>
      </c>
      <c r="AS57" s="36">
        <v>200</v>
      </c>
      <c r="AT57" s="36">
        <v>404</v>
      </c>
      <c r="AU57" s="36">
        <v>199</v>
      </c>
      <c r="AV57" s="36">
        <v>68</v>
      </c>
      <c r="AW57" s="36">
        <v>31</v>
      </c>
      <c r="AX57" s="36">
        <v>402</v>
      </c>
      <c r="AY57" s="36">
        <v>199</v>
      </c>
      <c r="AZ57" s="36">
        <v>401</v>
      </c>
      <c r="BA57" s="36">
        <v>198</v>
      </c>
      <c r="BB57" s="36">
        <v>67</v>
      </c>
      <c r="BC57" s="36">
        <v>31</v>
      </c>
      <c r="BD57" s="36" t="s">
        <v>149</v>
      </c>
      <c r="BE57" s="36">
        <v>18</v>
      </c>
      <c r="BF57" s="36">
        <v>28</v>
      </c>
      <c r="BG57" s="36">
        <v>0</v>
      </c>
      <c r="BH57" s="36">
        <v>0</v>
      </c>
      <c r="BI57" s="36">
        <v>15</v>
      </c>
      <c r="BJ57" s="36">
        <v>12</v>
      </c>
      <c r="BK57" s="71">
        <v>73</v>
      </c>
      <c r="BL57" s="36">
        <v>35</v>
      </c>
      <c r="BM57" s="71">
        <v>8</v>
      </c>
      <c r="BN57" s="36">
        <v>3</v>
      </c>
      <c r="BO57" s="30" t="s">
        <v>149</v>
      </c>
      <c r="BP57" s="36">
        <v>26</v>
      </c>
      <c r="BQ57" s="36">
        <v>22</v>
      </c>
      <c r="BR57" s="36">
        <v>22</v>
      </c>
      <c r="BS57" s="36">
        <v>45</v>
      </c>
      <c r="BT57" s="36">
        <v>47</v>
      </c>
      <c r="BU57" s="36">
        <v>38</v>
      </c>
      <c r="BV57" s="36">
        <v>21</v>
      </c>
      <c r="BW57" s="36">
        <v>22</v>
      </c>
    </row>
    <row r="58" spans="1:75" x14ac:dyDescent="0.25">
      <c r="A58" s="36" t="s">
        <v>148</v>
      </c>
      <c r="B58" s="36">
        <v>1986</v>
      </c>
      <c r="C58" s="36">
        <v>970</v>
      </c>
      <c r="D58" s="36">
        <v>2103</v>
      </c>
      <c r="E58" s="36">
        <v>1006</v>
      </c>
      <c r="F58" s="36">
        <v>1642</v>
      </c>
      <c r="G58" s="36">
        <v>832</v>
      </c>
      <c r="H58" s="36">
        <v>1748</v>
      </c>
      <c r="I58" s="36">
        <v>838</v>
      </c>
      <c r="J58" s="71">
        <v>7479</v>
      </c>
      <c r="K58" s="71">
        <v>3646</v>
      </c>
      <c r="L58" s="36" t="s">
        <v>148</v>
      </c>
      <c r="M58" s="36">
        <v>455</v>
      </c>
      <c r="N58" s="36">
        <v>208</v>
      </c>
      <c r="O58" s="36">
        <v>188</v>
      </c>
      <c r="P58" s="36">
        <v>82</v>
      </c>
      <c r="Q58" s="36">
        <v>171</v>
      </c>
      <c r="R58" s="36">
        <v>91</v>
      </c>
      <c r="S58" s="36">
        <v>625</v>
      </c>
      <c r="T58" s="36">
        <v>80</v>
      </c>
      <c r="U58" s="71">
        <v>1439</v>
      </c>
      <c r="V58" s="71">
        <v>461</v>
      </c>
      <c r="W58" s="36" t="s">
        <v>148</v>
      </c>
      <c r="X58" s="36">
        <v>46</v>
      </c>
      <c r="Y58" s="36">
        <v>47</v>
      </c>
      <c r="Z58" s="36">
        <v>43</v>
      </c>
      <c r="AA58" s="36">
        <v>42</v>
      </c>
      <c r="AB58" s="71">
        <v>178</v>
      </c>
      <c r="AC58" s="36">
        <v>144</v>
      </c>
      <c r="AD58" s="36">
        <v>37</v>
      </c>
      <c r="AE58" s="36">
        <v>32</v>
      </c>
      <c r="AF58" s="36">
        <v>9</v>
      </c>
      <c r="AG58" s="36">
        <v>27</v>
      </c>
      <c r="AH58" s="36" t="s">
        <v>148</v>
      </c>
      <c r="AI58" s="36">
        <v>1</v>
      </c>
      <c r="AJ58" s="36">
        <v>3175</v>
      </c>
      <c r="AK58" s="36">
        <v>226</v>
      </c>
      <c r="AL58" s="36">
        <v>0</v>
      </c>
      <c r="AM58" s="36">
        <v>4</v>
      </c>
      <c r="AN58" s="36">
        <v>117</v>
      </c>
      <c r="AO58" s="36">
        <v>35</v>
      </c>
      <c r="AP58" s="36">
        <v>207</v>
      </c>
      <c r="AQ58" s="36" t="s">
        <v>148</v>
      </c>
      <c r="AR58" s="36">
        <v>1777</v>
      </c>
      <c r="AS58" s="36">
        <v>903</v>
      </c>
      <c r="AT58" s="36">
        <v>1732</v>
      </c>
      <c r="AU58" s="36">
        <v>882</v>
      </c>
      <c r="AV58" s="36">
        <v>529</v>
      </c>
      <c r="AW58" s="36">
        <v>271</v>
      </c>
      <c r="AX58" s="36">
        <v>1649</v>
      </c>
      <c r="AY58" s="36">
        <v>845</v>
      </c>
      <c r="AZ58" s="36">
        <v>1611</v>
      </c>
      <c r="BA58" s="36">
        <v>824</v>
      </c>
      <c r="BB58" s="36">
        <v>494</v>
      </c>
      <c r="BC58" s="36">
        <v>254</v>
      </c>
      <c r="BD58" s="36" t="s">
        <v>148</v>
      </c>
      <c r="BE58" s="36">
        <v>27</v>
      </c>
      <c r="BF58" s="36">
        <v>88</v>
      </c>
      <c r="BG58" s="36">
        <v>74</v>
      </c>
      <c r="BH58" s="36">
        <v>14</v>
      </c>
      <c r="BI58" s="36">
        <v>31</v>
      </c>
      <c r="BJ58" s="36">
        <v>52</v>
      </c>
      <c r="BK58" s="71">
        <v>286</v>
      </c>
      <c r="BL58" s="36">
        <v>90</v>
      </c>
      <c r="BM58" s="71">
        <v>40</v>
      </c>
      <c r="BN58" s="36">
        <v>11</v>
      </c>
      <c r="BO58" s="30" t="s">
        <v>148</v>
      </c>
      <c r="BP58" s="36">
        <v>218</v>
      </c>
      <c r="BQ58" s="36">
        <v>594</v>
      </c>
      <c r="BR58" s="36">
        <v>337</v>
      </c>
      <c r="BS58" s="36">
        <v>460</v>
      </c>
      <c r="BT58" s="36">
        <v>627</v>
      </c>
      <c r="BU58" s="36">
        <v>430</v>
      </c>
      <c r="BV58" s="36">
        <v>458</v>
      </c>
      <c r="BW58" s="36">
        <v>364</v>
      </c>
    </row>
    <row r="59" spans="1:75" x14ac:dyDescent="0.25">
      <c r="A59" s="36" t="s">
        <v>147</v>
      </c>
      <c r="B59" s="36">
        <v>1370</v>
      </c>
      <c r="C59" s="36">
        <v>707</v>
      </c>
      <c r="D59" s="36">
        <v>2483</v>
      </c>
      <c r="E59" s="36">
        <v>1265</v>
      </c>
      <c r="F59" s="36">
        <v>2109</v>
      </c>
      <c r="G59" s="36">
        <v>1134</v>
      </c>
      <c r="H59" s="36">
        <v>2535</v>
      </c>
      <c r="I59" s="36">
        <v>1259</v>
      </c>
      <c r="J59" s="71">
        <v>8497</v>
      </c>
      <c r="K59" s="71">
        <v>4365</v>
      </c>
      <c r="L59" s="36" t="s">
        <v>147</v>
      </c>
      <c r="M59" s="36">
        <v>327</v>
      </c>
      <c r="N59" s="36">
        <v>146</v>
      </c>
      <c r="O59" s="36">
        <v>162</v>
      </c>
      <c r="P59" s="36">
        <v>77</v>
      </c>
      <c r="Q59" s="36">
        <v>173</v>
      </c>
      <c r="R59" s="36">
        <v>70</v>
      </c>
      <c r="S59" s="36">
        <v>1018</v>
      </c>
      <c r="T59" s="36">
        <v>103</v>
      </c>
      <c r="U59" s="71">
        <v>1680</v>
      </c>
      <c r="V59" s="71">
        <v>396</v>
      </c>
      <c r="W59" s="36" t="s">
        <v>147</v>
      </c>
      <c r="X59" s="36">
        <v>48</v>
      </c>
      <c r="Y59" s="36">
        <v>63</v>
      </c>
      <c r="Z59" s="36">
        <v>56</v>
      </c>
      <c r="AA59" s="36">
        <v>59</v>
      </c>
      <c r="AB59" s="71">
        <v>226</v>
      </c>
      <c r="AC59" s="36">
        <v>190</v>
      </c>
      <c r="AD59" s="36">
        <v>6</v>
      </c>
      <c r="AE59" s="36">
        <v>31</v>
      </c>
      <c r="AF59" s="36">
        <v>1</v>
      </c>
      <c r="AG59" s="36">
        <v>38</v>
      </c>
      <c r="AH59" s="36" t="s">
        <v>147</v>
      </c>
      <c r="AI59" s="36">
        <v>1</v>
      </c>
      <c r="AJ59" s="36">
        <v>2770</v>
      </c>
      <c r="AK59" s="36">
        <v>198</v>
      </c>
      <c r="AL59" s="36">
        <v>31</v>
      </c>
      <c r="AM59" s="36">
        <v>0</v>
      </c>
      <c r="AN59" s="36">
        <v>70</v>
      </c>
      <c r="AO59" s="36">
        <v>43</v>
      </c>
      <c r="AP59" s="36">
        <v>211</v>
      </c>
      <c r="AQ59" s="36" t="s">
        <v>147</v>
      </c>
      <c r="AR59" s="36">
        <v>2090</v>
      </c>
      <c r="AS59" s="36">
        <v>985</v>
      </c>
      <c r="AT59" s="36">
        <v>2024</v>
      </c>
      <c r="AU59" s="36">
        <v>958</v>
      </c>
      <c r="AV59" s="36">
        <v>261</v>
      </c>
      <c r="AW59" s="36">
        <v>125</v>
      </c>
      <c r="AX59" s="36">
        <v>1954</v>
      </c>
      <c r="AY59" s="36">
        <v>927</v>
      </c>
      <c r="AZ59" s="36">
        <v>1896</v>
      </c>
      <c r="BA59" s="36">
        <v>907</v>
      </c>
      <c r="BB59" s="36">
        <v>244</v>
      </c>
      <c r="BC59" s="36">
        <v>119</v>
      </c>
      <c r="BD59" s="36" t="s">
        <v>147</v>
      </c>
      <c r="BE59" s="36">
        <v>70</v>
      </c>
      <c r="BF59" s="36">
        <v>98</v>
      </c>
      <c r="BG59" s="36">
        <v>96</v>
      </c>
      <c r="BH59" s="36">
        <v>136</v>
      </c>
      <c r="BI59" s="36">
        <v>0</v>
      </c>
      <c r="BJ59" s="36">
        <v>29</v>
      </c>
      <c r="BK59" s="71">
        <v>429</v>
      </c>
      <c r="BL59" s="36">
        <v>130</v>
      </c>
      <c r="BM59" s="71">
        <v>43</v>
      </c>
      <c r="BN59" s="36">
        <v>6</v>
      </c>
      <c r="BO59" s="30" t="s">
        <v>147</v>
      </c>
      <c r="BP59" s="36">
        <v>3</v>
      </c>
      <c r="BQ59" s="36">
        <v>175</v>
      </c>
      <c r="BR59" s="36">
        <v>12</v>
      </c>
      <c r="BS59" s="36">
        <v>24</v>
      </c>
      <c r="BT59" s="36">
        <v>65</v>
      </c>
      <c r="BU59" s="36">
        <v>25</v>
      </c>
      <c r="BV59" s="36">
        <v>51</v>
      </c>
      <c r="BW59" s="36">
        <v>8</v>
      </c>
    </row>
    <row r="60" spans="1:75" x14ac:dyDescent="0.25">
      <c r="A60" s="71" t="s">
        <v>146</v>
      </c>
      <c r="B60" s="71"/>
      <c r="C60" s="71"/>
      <c r="D60" s="71"/>
      <c r="E60" s="71"/>
      <c r="F60" s="71"/>
      <c r="G60" s="71"/>
      <c r="H60" s="71"/>
      <c r="I60" s="71"/>
      <c r="J60" s="71"/>
      <c r="K60" s="71"/>
      <c r="L60" s="71" t="s">
        <v>146</v>
      </c>
      <c r="M60" s="71"/>
      <c r="N60" s="71"/>
      <c r="O60" s="71"/>
      <c r="P60" s="71"/>
      <c r="Q60" s="71"/>
      <c r="R60" s="71"/>
      <c r="S60" s="71"/>
      <c r="T60" s="71"/>
      <c r="U60" s="71"/>
      <c r="V60" s="71"/>
      <c r="W60" s="71" t="s">
        <v>146</v>
      </c>
      <c r="X60" s="36"/>
      <c r="Y60" s="36"/>
      <c r="Z60" s="36"/>
      <c r="AA60" s="36"/>
      <c r="AB60" s="71"/>
      <c r="AC60" s="36"/>
      <c r="AD60" s="36"/>
      <c r="AE60" s="36"/>
      <c r="AF60" s="36"/>
      <c r="AG60" s="36"/>
      <c r="AH60" s="71" t="s">
        <v>146</v>
      </c>
      <c r="AI60" s="36"/>
      <c r="AJ60" s="36"/>
      <c r="AK60" s="36"/>
      <c r="AL60" s="36"/>
      <c r="AM60" s="36"/>
      <c r="AN60" s="36"/>
      <c r="AO60" s="36"/>
      <c r="AP60" s="36"/>
      <c r="AQ60" s="71" t="s">
        <v>146</v>
      </c>
      <c r="AR60" s="36"/>
      <c r="AS60" s="36"/>
      <c r="AT60" s="36"/>
      <c r="AU60" s="36"/>
      <c r="AV60" s="36"/>
      <c r="AW60" s="36"/>
      <c r="AX60" s="36"/>
      <c r="AY60" s="36"/>
      <c r="AZ60" s="36"/>
      <c r="BA60" s="36"/>
      <c r="BB60" s="36"/>
      <c r="BC60" s="36"/>
      <c r="BD60" s="71" t="s">
        <v>146</v>
      </c>
      <c r="BE60" s="36"/>
      <c r="BF60" s="36"/>
      <c r="BG60" s="36"/>
      <c r="BH60" s="36"/>
      <c r="BI60" s="36"/>
      <c r="BJ60" s="36"/>
      <c r="BK60" s="71"/>
      <c r="BL60" s="36"/>
      <c r="BM60" s="71"/>
      <c r="BN60" s="36"/>
      <c r="BO60" s="70" t="s">
        <v>146</v>
      </c>
      <c r="BP60" s="36"/>
      <c r="BQ60" s="36"/>
      <c r="BR60" s="36"/>
      <c r="BS60" s="36"/>
      <c r="BT60" s="36"/>
      <c r="BU60" s="36"/>
      <c r="BV60" s="36"/>
      <c r="BW60" s="36"/>
    </row>
    <row r="61" spans="1:75" x14ac:dyDescent="0.25">
      <c r="A61" s="36" t="s">
        <v>145</v>
      </c>
      <c r="B61" s="36">
        <v>2051</v>
      </c>
      <c r="C61" s="36">
        <v>1176</v>
      </c>
      <c r="D61" s="36">
        <v>1640</v>
      </c>
      <c r="E61" s="36">
        <v>906</v>
      </c>
      <c r="F61" s="36">
        <v>1412</v>
      </c>
      <c r="G61" s="36">
        <v>791</v>
      </c>
      <c r="H61" s="36">
        <v>1412</v>
      </c>
      <c r="I61" s="36">
        <v>749</v>
      </c>
      <c r="J61" s="71">
        <v>6515</v>
      </c>
      <c r="K61" s="71">
        <v>3622</v>
      </c>
      <c r="L61" s="36" t="s">
        <v>145</v>
      </c>
      <c r="M61" s="36">
        <v>319</v>
      </c>
      <c r="N61" s="36">
        <v>177</v>
      </c>
      <c r="O61" s="36">
        <v>168</v>
      </c>
      <c r="P61" s="36">
        <v>94</v>
      </c>
      <c r="Q61" s="36">
        <v>216</v>
      </c>
      <c r="R61" s="36">
        <v>105</v>
      </c>
      <c r="S61" s="36">
        <v>321</v>
      </c>
      <c r="T61" s="36">
        <v>111</v>
      </c>
      <c r="U61" s="71">
        <v>1024</v>
      </c>
      <c r="V61" s="71">
        <v>487</v>
      </c>
      <c r="W61" s="36" t="s">
        <v>145</v>
      </c>
      <c r="X61" s="36">
        <v>35</v>
      </c>
      <c r="Y61" s="36">
        <v>30</v>
      </c>
      <c r="Z61" s="36">
        <v>24</v>
      </c>
      <c r="AA61" s="36">
        <v>23</v>
      </c>
      <c r="AB61" s="71">
        <v>112</v>
      </c>
      <c r="AC61" s="36">
        <v>84</v>
      </c>
      <c r="AD61" s="36">
        <v>0</v>
      </c>
      <c r="AE61" s="36">
        <v>25</v>
      </c>
      <c r="AF61" s="36">
        <v>0</v>
      </c>
      <c r="AG61" s="36">
        <v>21</v>
      </c>
      <c r="AH61" s="36" t="s">
        <v>145</v>
      </c>
      <c r="AI61" s="36">
        <v>24</v>
      </c>
      <c r="AJ61" s="36">
        <v>1284</v>
      </c>
      <c r="AK61" s="36">
        <v>501</v>
      </c>
      <c r="AL61" s="36">
        <v>3</v>
      </c>
      <c r="AM61" s="36">
        <v>0</v>
      </c>
      <c r="AN61" s="36">
        <v>74</v>
      </c>
      <c r="AO61" s="36">
        <v>34</v>
      </c>
      <c r="AP61" s="36">
        <v>75</v>
      </c>
      <c r="AQ61" s="36" t="s">
        <v>145</v>
      </c>
      <c r="AR61" s="36">
        <v>1183</v>
      </c>
      <c r="AS61" s="36">
        <v>591</v>
      </c>
      <c r="AT61" s="36">
        <v>1177</v>
      </c>
      <c r="AU61" s="36">
        <v>589</v>
      </c>
      <c r="AV61" s="36">
        <v>451</v>
      </c>
      <c r="AW61" s="36">
        <v>209</v>
      </c>
      <c r="AX61" s="36">
        <v>1121</v>
      </c>
      <c r="AY61" s="36">
        <v>561</v>
      </c>
      <c r="AZ61" s="36">
        <v>1117</v>
      </c>
      <c r="BA61" s="36">
        <v>559</v>
      </c>
      <c r="BB61" s="36">
        <v>408</v>
      </c>
      <c r="BC61" s="36">
        <v>190</v>
      </c>
      <c r="BD61" s="36" t="s">
        <v>145</v>
      </c>
      <c r="BE61" s="36">
        <v>26</v>
      </c>
      <c r="BF61" s="36">
        <v>78</v>
      </c>
      <c r="BG61" s="36">
        <v>57</v>
      </c>
      <c r="BH61" s="36">
        <v>86</v>
      </c>
      <c r="BI61" s="36">
        <v>1</v>
      </c>
      <c r="BJ61" s="36">
        <v>0</v>
      </c>
      <c r="BK61" s="71">
        <v>248</v>
      </c>
      <c r="BL61" s="36">
        <v>84</v>
      </c>
      <c r="BM61" s="71">
        <v>38</v>
      </c>
      <c r="BN61" s="36">
        <v>15</v>
      </c>
      <c r="BO61" s="30" t="s">
        <v>145</v>
      </c>
      <c r="BP61" s="36">
        <v>29</v>
      </c>
      <c r="BQ61" s="36">
        <v>49</v>
      </c>
      <c r="BR61" s="36">
        <v>14</v>
      </c>
      <c r="BS61" s="36">
        <v>50</v>
      </c>
      <c r="BT61" s="36">
        <v>44</v>
      </c>
      <c r="BU61" s="36">
        <v>29</v>
      </c>
      <c r="BV61" s="36">
        <v>18</v>
      </c>
      <c r="BW61" s="36">
        <v>3</v>
      </c>
    </row>
    <row r="62" spans="1:75" x14ac:dyDescent="0.25">
      <c r="A62" s="36" t="s">
        <v>144</v>
      </c>
      <c r="B62" s="36">
        <v>716</v>
      </c>
      <c r="C62" s="36">
        <v>319</v>
      </c>
      <c r="D62" s="36">
        <v>648</v>
      </c>
      <c r="E62" s="36">
        <v>276</v>
      </c>
      <c r="F62" s="36">
        <v>397</v>
      </c>
      <c r="G62" s="36">
        <v>166</v>
      </c>
      <c r="H62" s="36">
        <v>564</v>
      </c>
      <c r="I62" s="36">
        <v>248</v>
      </c>
      <c r="J62" s="71">
        <v>2325</v>
      </c>
      <c r="K62" s="71">
        <v>1009</v>
      </c>
      <c r="L62" s="36" t="s">
        <v>144</v>
      </c>
      <c r="M62" s="36">
        <v>87</v>
      </c>
      <c r="N62" s="36">
        <v>42</v>
      </c>
      <c r="O62" s="36">
        <v>32</v>
      </c>
      <c r="P62" s="36">
        <v>15</v>
      </c>
      <c r="Q62" s="36">
        <v>56</v>
      </c>
      <c r="R62" s="36">
        <v>24</v>
      </c>
      <c r="S62" s="36">
        <v>142</v>
      </c>
      <c r="T62" s="36">
        <v>32</v>
      </c>
      <c r="U62" s="71">
        <v>317</v>
      </c>
      <c r="V62" s="71">
        <v>113</v>
      </c>
      <c r="W62" s="36" t="s">
        <v>144</v>
      </c>
      <c r="X62" s="36">
        <v>15</v>
      </c>
      <c r="Y62" s="36">
        <v>13</v>
      </c>
      <c r="Z62" s="36">
        <v>10</v>
      </c>
      <c r="AA62" s="36">
        <v>12</v>
      </c>
      <c r="AB62" s="71">
        <v>50</v>
      </c>
      <c r="AC62" s="36">
        <v>33</v>
      </c>
      <c r="AD62" s="36">
        <v>0</v>
      </c>
      <c r="AE62" s="36">
        <v>11</v>
      </c>
      <c r="AF62" s="36">
        <v>1</v>
      </c>
      <c r="AG62" s="36">
        <v>10</v>
      </c>
      <c r="AH62" s="36" t="s">
        <v>144</v>
      </c>
      <c r="AI62" s="36">
        <v>1</v>
      </c>
      <c r="AJ62" s="36">
        <v>735</v>
      </c>
      <c r="AK62" s="36">
        <v>32</v>
      </c>
      <c r="AL62" s="36">
        <v>0</v>
      </c>
      <c r="AM62" s="36">
        <v>0</v>
      </c>
      <c r="AN62" s="36">
        <v>30</v>
      </c>
      <c r="AO62" s="36">
        <v>15</v>
      </c>
      <c r="AP62" s="36">
        <v>37</v>
      </c>
      <c r="AQ62" s="36" t="s">
        <v>144</v>
      </c>
      <c r="AR62" s="36">
        <v>501</v>
      </c>
      <c r="AS62" s="36">
        <v>191</v>
      </c>
      <c r="AT62" s="36">
        <v>484</v>
      </c>
      <c r="AU62" s="36">
        <v>185</v>
      </c>
      <c r="AV62" s="36">
        <v>241</v>
      </c>
      <c r="AW62" s="36">
        <v>83</v>
      </c>
      <c r="AX62" s="36">
        <v>473</v>
      </c>
      <c r="AY62" s="36">
        <v>182</v>
      </c>
      <c r="AZ62" s="36">
        <v>459</v>
      </c>
      <c r="BA62" s="36">
        <v>177</v>
      </c>
      <c r="BB62" s="36">
        <v>223</v>
      </c>
      <c r="BC62" s="36">
        <v>78</v>
      </c>
      <c r="BD62" s="36" t="s">
        <v>144</v>
      </c>
      <c r="BE62" s="36">
        <v>17</v>
      </c>
      <c r="BF62" s="36">
        <v>33</v>
      </c>
      <c r="BG62" s="36">
        <v>12</v>
      </c>
      <c r="BH62" s="36">
        <v>38</v>
      </c>
      <c r="BI62" s="36">
        <v>0</v>
      </c>
      <c r="BJ62" s="36">
        <v>0</v>
      </c>
      <c r="BK62" s="71">
        <v>100</v>
      </c>
      <c r="BL62" s="36">
        <v>36</v>
      </c>
      <c r="BM62" s="71">
        <v>18</v>
      </c>
      <c r="BN62" s="36">
        <v>9</v>
      </c>
      <c r="BO62" s="30" t="s">
        <v>144</v>
      </c>
      <c r="BP62" s="36">
        <v>34</v>
      </c>
      <c r="BQ62" s="36">
        <v>26</v>
      </c>
      <c r="BR62" s="36">
        <v>26</v>
      </c>
      <c r="BS62" s="36">
        <v>5</v>
      </c>
      <c r="BT62" s="36">
        <v>57</v>
      </c>
      <c r="BU62" s="36">
        <v>4</v>
      </c>
      <c r="BV62" s="36">
        <v>3</v>
      </c>
      <c r="BW62" s="36">
        <v>0</v>
      </c>
    </row>
    <row r="63" spans="1:75" x14ac:dyDescent="0.25">
      <c r="A63" s="36" t="s">
        <v>143</v>
      </c>
      <c r="B63" s="36">
        <v>564</v>
      </c>
      <c r="C63" s="36">
        <v>347</v>
      </c>
      <c r="D63" s="36">
        <v>335</v>
      </c>
      <c r="E63" s="36">
        <v>189</v>
      </c>
      <c r="F63" s="36">
        <v>290</v>
      </c>
      <c r="G63" s="36">
        <v>182</v>
      </c>
      <c r="H63" s="36">
        <v>362</v>
      </c>
      <c r="I63" s="36">
        <v>192</v>
      </c>
      <c r="J63" s="71">
        <v>1551</v>
      </c>
      <c r="K63" s="71">
        <v>910</v>
      </c>
      <c r="L63" s="36" t="s">
        <v>143</v>
      </c>
      <c r="M63" s="36">
        <v>128</v>
      </c>
      <c r="N63" s="36">
        <v>78</v>
      </c>
      <c r="O63" s="36">
        <v>28</v>
      </c>
      <c r="P63" s="36">
        <v>12</v>
      </c>
      <c r="Q63" s="36">
        <v>52</v>
      </c>
      <c r="R63" s="36">
        <v>33</v>
      </c>
      <c r="S63" s="36">
        <v>133</v>
      </c>
      <c r="T63" s="36">
        <v>19</v>
      </c>
      <c r="U63" s="71">
        <v>341</v>
      </c>
      <c r="V63" s="71">
        <v>142</v>
      </c>
      <c r="W63" s="36" t="s">
        <v>143</v>
      </c>
      <c r="X63" s="36">
        <v>20</v>
      </c>
      <c r="Y63" s="36">
        <v>6</v>
      </c>
      <c r="Z63" s="36">
        <v>6</v>
      </c>
      <c r="AA63" s="36">
        <v>6</v>
      </c>
      <c r="AB63" s="71">
        <v>38</v>
      </c>
      <c r="AC63" s="36">
        <v>16</v>
      </c>
      <c r="AD63" s="36">
        <v>6</v>
      </c>
      <c r="AE63" s="36">
        <v>11</v>
      </c>
      <c r="AF63" s="36">
        <v>0</v>
      </c>
      <c r="AG63" s="36">
        <v>8</v>
      </c>
      <c r="AH63" s="36" t="s">
        <v>143</v>
      </c>
      <c r="AI63" s="36">
        <v>0</v>
      </c>
      <c r="AJ63" s="36">
        <v>422</v>
      </c>
      <c r="AK63" s="36">
        <v>2</v>
      </c>
      <c r="AL63" s="36">
        <v>0</v>
      </c>
      <c r="AM63" s="36">
        <v>0</v>
      </c>
      <c r="AN63" s="36">
        <v>15</v>
      </c>
      <c r="AO63" s="36">
        <v>4</v>
      </c>
      <c r="AP63" s="36">
        <v>24</v>
      </c>
      <c r="AQ63" s="36" t="s">
        <v>143</v>
      </c>
      <c r="AR63" s="36">
        <v>294</v>
      </c>
      <c r="AS63" s="36">
        <v>145</v>
      </c>
      <c r="AT63" s="36">
        <v>285</v>
      </c>
      <c r="AU63" s="36">
        <v>140</v>
      </c>
      <c r="AV63" s="36">
        <v>80</v>
      </c>
      <c r="AW63" s="36">
        <v>36</v>
      </c>
      <c r="AX63" s="36">
        <v>294</v>
      </c>
      <c r="AY63" s="36">
        <v>145</v>
      </c>
      <c r="AZ63" s="36">
        <v>285</v>
      </c>
      <c r="BA63" s="36">
        <v>140</v>
      </c>
      <c r="BB63" s="36">
        <v>80</v>
      </c>
      <c r="BC63" s="36">
        <v>36</v>
      </c>
      <c r="BD63" s="36" t="s">
        <v>143</v>
      </c>
      <c r="BE63" s="36">
        <v>6</v>
      </c>
      <c r="BF63" s="36">
        <v>36</v>
      </c>
      <c r="BG63" s="36">
        <v>14</v>
      </c>
      <c r="BH63" s="36">
        <v>38</v>
      </c>
      <c r="BI63" s="36">
        <v>0</v>
      </c>
      <c r="BJ63" s="36">
        <v>0</v>
      </c>
      <c r="BK63" s="71">
        <v>94</v>
      </c>
      <c r="BL63" s="36">
        <v>31</v>
      </c>
      <c r="BM63" s="71">
        <v>10</v>
      </c>
      <c r="BN63" s="36">
        <v>3</v>
      </c>
      <c r="BO63" s="30" t="s">
        <v>143</v>
      </c>
      <c r="BP63" s="36">
        <v>108</v>
      </c>
      <c r="BQ63" s="36">
        <v>80</v>
      </c>
      <c r="BR63" s="36">
        <v>5</v>
      </c>
      <c r="BS63" s="36">
        <v>7</v>
      </c>
      <c r="BT63" s="36">
        <v>80</v>
      </c>
      <c r="BU63" s="36">
        <v>16</v>
      </c>
      <c r="BV63" s="36">
        <v>31</v>
      </c>
      <c r="BW63" s="36">
        <v>11</v>
      </c>
    </row>
    <row r="64" spans="1:75" x14ac:dyDescent="0.25">
      <c r="A64" s="36" t="s">
        <v>142</v>
      </c>
      <c r="B64" s="36">
        <v>1185</v>
      </c>
      <c r="C64" s="36">
        <v>699</v>
      </c>
      <c r="D64" s="36">
        <v>838</v>
      </c>
      <c r="E64" s="36">
        <v>453</v>
      </c>
      <c r="F64" s="36">
        <v>677</v>
      </c>
      <c r="G64" s="36">
        <v>374</v>
      </c>
      <c r="H64" s="36">
        <v>1163</v>
      </c>
      <c r="I64" s="36">
        <v>644</v>
      </c>
      <c r="J64" s="71">
        <v>3863</v>
      </c>
      <c r="K64" s="71">
        <v>2170</v>
      </c>
      <c r="L64" s="36" t="s">
        <v>142</v>
      </c>
      <c r="M64" s="36">
        <v>264</v>
      </c>
      <c r="N64" s="36">
        <v>134</v>
      </c>
      <c r="O64" s="36">
        <v>86</v>
      </c>
      <c r="P64" s="36">
        <v>41</v>
      </c>
      <c r="Q64" s="36">
        <v>62</v>
      </c>
      <c r="R64" s="36">
        <v>41</v>
      </c>
      <c r="S64" s="36">
        <v>406</v>
      </c>
      <c r="T64" s="36">
        <v>21</v>
      </c>
      <c r="U64" s="71">
        <v>818</v>
      </c>
      <c r="V64" s="71">
        <v>237</v>
      </c>
      <c r="W64" s="36" t="s">
        <v>142</v>
      </c>
      <c r="X64" s="36">
        <v>22</v>
      </c>
      <c r="Y64" s="36">
        <v>17</v>
      </c>
      <c r="Z64" s="36">
        <v>17</v>
      </c>
      <c r="AA64" s="36">
        <v>18</v>
      </c>
      <c r="AB64" s="71">
        <v>74</v>
      </c>
      <c r="AC64" s="36">
        <v>36</v>
      </c>
      <c r="AD64" s="36">
        <v>5</v>
      </c>
      <c r="AE64" s="36">
        <v>6</v>
      </c>
      <c r="AF64" s="36">
        <v>0</v>
      </c>
      <c r="AG64" s="36">
        <v>8</v>
      </c>
      <c r="AH64" s="36" t="s">
        <v>142</v>
      </c>
      <c r="AI64" s="36">
        <v>0</v>
      </c>
      <c r="AJ64" s="36">
        <v>629</v>
      </c>
      <c r="AK64" s="36">
        <v>40</v>
      </c>
      <c r="AL64" s="36">
        <v>0</v>
      </c>
      <c r="AM64" s="36">
        <v>0</v>
      </c>
      <c r="AN64" s="36">
        <v>36</v>
      </c>
      <c r="AO64" s="36">
        <v>10</v>
      </c>
      <c r="AP64" s="36">
        <v>45</v>
      </c>
      <c r="AQ64" s="36" t="s">
        <v>142</v>
      </c>
      <c r="AR64" s="36">
        <v>934</v>
      </c>
      <c r="AS64" s="36">
        <v>512</v>
      </c>
      <c r="AT64" s="36">
        <v>916</v>
      </c>
      <c r="AU64" s="36">
        <v>503</v>
      </c>
      <c r="AV64" s="36">
        <v>225</v>
      </c>
      <c r="AW64" s="36">
        <v>120</v>
      </c>
      <c r="AX64" s="36">
        <v>729</v>
      </c>
      <c r="AY64" s="36">
        <v>424</v>
      </c>
      <c r="AZ64" s="36">
        <v>714</v>
      </c>
      <c r="BA64" s="36">
        <v>416</v>
      </c>
      <c r="BB64" s="36">
        <v>175</v>
      </c>
      <c r="BC64" s="36">
        <v>104</v>
      </c>
      <c r="BD64" s="36" t="s">
        <v>142</v>
      </c>
      <c r="BE64" s="36">
        <v>7</v>
      </c>
      <c r="BF64" s="36">
        <v>62</v>
      </c>
      <c r="BG64" s="36">
        <v>11</v>
      </c>
      <c r="BH64" s="36">
        <v>8</v>
      </c>
      <c r="BI64" s="36">
        <v>0</v>
      </c>
      <c r="BJ64" s="36">
        <v>40</v>
      </c>
      <c r="BK64" s="71">
        <v>128</v>
      </c>
      <c r="BL64" s="36">
        <v>47</v>
      </c>
      <c r="BM64" s="71">
        <v>29</v>
      </c>
      <c r="BN64" s="36">
        <v>10</v>
      </c>
      <c r="BO64" s="30" t="s">
        <v>142</v>
      </c>
      <c r="BP64" s="36">
        <v>7</v>
      </c>
      <c r="BQ64" s="36">
        <v>7</v>
      </c>
      <c r="BR64" s="36">
        <v>6</v>
      </c>
      <c r="BS64" s="36">
        <v>2</v>
      </c>
      <c r="BT64" s="36">
        <v>26</v>
      </c>
      <c r="BU64" s="36">
        <v>17</v>
      </c>
      <c r="BV64" s="36">
        <v>3</v>
      </c>
      <c r="BW64" s="36">
        <v>0</v>
      </c>
    </row>
    <row r="65" spans="1:75" x14ac:dyDescent="0.25">
      <c r="A65" s="94" t="s">
        <v>273</v>
      </c>
      <c r="B65" s="94"/>
      <c r="C65" s="94"/>
      <c r="D65" s="94"/>
      <c r="E65" s="94"/>
      <c r="F65" s="94"/>
      <c r="G65" s="94"/>
      <c r="H65" s="94"/>
      <c r="I65" s="94"/>
      <c r="J65" s="94"/>
      <c r="K65" s="94"/>
      <c r="L65" s="94" t="s">
        <v>272</v>
      </c>
      <c r="M65" s="94"/>
      <c r="N65" s="94"/>
      <c r="O65" s="94"/>
      <c r="P65" s="94"/>
      <c r="Q65" s="94"/>
      <c r="R65" s="94"/>
      <c r="S65" s="94"/>
      <c r="T65" s="94"/>
      <c r="U65" s="94"/>
      <c r="V65" s="94"/>
      <c r="W65" s="94" t="s">
        <v>271</v>
      </c>
      <c r="X65" s="94"/>
      <c r="Y65" s="94"/>
      <c r="Z65" s="94"/>
      <c r="AA65" s="94"/>
      <c r="AB65" s="94"/>
      <c r="AC65" s="94"/>
      <c r="AD65" s="94"/>
      <c r="AE65" s="94"/>
      <c r="AF65" s="94"/>
      <c r="AG65" s="94"/>
      <c r="AH65" s="91" t="s">
        <v>270</v>
      </c>
      <c r="AI65" s="91"/>
      <c r="AJ65" s="91"/>
      <c r="AK65" s="91"/>
      <c r="AL65" s="91"/>
      <c r="AM65" s="91"/>
      <c r="AN65" s="91"/>
      <c r="AO65" s="91"/>
      <c r="AP65" s="91"/>
      <c r="AQ65" s="91" t="s">
        <v>441</v>
      </c>
      <c r="AR65" s="91"/>
      <c r="AS65" s="91"/>
      <c r="AT65" s="91"/>
      <c r="AU65" s="91"/>
      <c r="AV65" s="91"/>
      <c r="AW65" s="91"/>
      <c r="AX65" s="91"/>
      <c r="AY65" s="91"/>
      <c r="AZ65" s="91"/>
      <c r="BA65" s="91"/>
      <c r="BB65" s="91"/>
      <c r="BC65" s="91"/>
      <c r="BD65" s="94" t="s">
        <v>269</v>
      </c>
      <c r="BE65" s="94"/>
      <c r="BF65" s="94"/>
      <c r="BG65" s="94"/>
      <c r="BH65" s="94"/>
      <c r="BI65" s="94"/>
      <c r="BJ65" s="94"/>
      <c r="BK65" s="94"/>
      <c r="BL65" s="94"/>
      <c r="BM65" s="94"/>
      <c r="BN65" s="94"/>
      <c r="BO65" s="94" t="s">
        <v>268</v>
      </c>
      <c r="BP65" s="94"/>
      <c r="BQ65" s="94"/>
      <c r="BR65" s="94"/>
      <c r="BS65" s="94"/>
      <c r="BT65" s="94"/>
      <c r="BU65" s="94"/>
      <c r="BV65" s="94"/>
      <c r="BW65" s="94"/>
    </row>
    <row r="66" spans="1:75" x14ac:dyDescent="0.25">
      <c r="A66" s="99" t="s">
        <v>422</v>
      </c>
      <c r="B66" s="100"/>
      <c r="C66" s="100"/>
      <c r="D66" s="100"/>
      <c r="E66" s="100"/>
      <c r="F66" s="100"/>
      <c r="G66" s="100"/>
      <c r="H66" s="100"/>
      <c r="I66" s="100"/>
      <c r="J66" s="100"/>
      <c r="K66" s="101"/>
      <c r="L66" s="94" t="s">
        <v>422</v>
      </c>
      <c r="M66" s="94"/>
      <c r="N66" s="94"/>
      <c r="O66" s="94"/>
      <c r="P66" s="94"/>
      <c r="Q66" s="94"/>
      <c r="R66" s="94"/>
      <c r="S66" s="94"/>
      <c r="T66" s="94"/>
      <c r="U66" s="94"/>
      <c r="V66" s="94"/>
      <c r="W66" s="94" t="s">
        <v>422</v>
      </c>
      <c r="X66" s="94"/>
      <c r="Y66" s="94"/>
      <c r="Z66" s="94"/>
      <c r="AA66" s="94"/>
      <c r="AB66" s="94"/>
      <c r="AC66" s="94"/>
      <c r="AD66" s="94"/>
      <c r="AE66" s="94"/>
      <c r="AF66" s="94"/>
      <c r="AG66" s="94"/>
      <c r="AH66" s="91" t="s">
        <v>424</v>
      </c>
      <c r="AI66" s="91"/>
      <c r="AJ66" s="91"/>
      <c r="AK66" s="91"/>
      <c r="AL66" s="91"/>
      <c r="AM66" s="91"/>
      <c r="AN66" s="91"/>
      <c r="AO66" s="91"/>
      <c r="AP66" s="91"/>
      <c r="AQ66" s="91" t="s">
        <v>183</v>
      </c>
      <c r="AR66" s="91"/>
      <c r="AS66" s="91"/>
      <c r="AT66" s="91"/>
      <c r="AU66" s="91"/>
      <c r="AV66" s="91"/>
      <c r="AW66" s="91"/>
      <c r="AX66" s="91"/>
      <c r="AY66" s="91"/>
      <c r="AZ66" s="91"/>
      <c r="BA66" s="91"/>
      <c r="BB66" s="91"/>
      <c r="BC66" s="91"/>
      <c r="BD66" s="94" t="s">
        <v>422</v>
      </c>
      <c r="BE66" s="94"/>
      <c r="BF66" s="94"/>
      <c r="BG66" s="94"/>
      <c r="BH66" s="94"/>
      <c r="BI66" s="94"/>
      <c r="BJ66" s="94"/>
      <c r="BK66" s="94"/>
      <c r="BL66" s="94"/>
      <c r="BM66" s="94"/>
      <c r="BN66" s="94"/>
      <c r="BO66" s="94" t="s">
        <v>422</v>
      </c>
      <c r="BP66" s="94"/>
      <c r="BQ66" s="94"/>
      <c r="BR66" s="94"/>
      <c r="BS66" s="94"/>
      <c r="BT66" s="94"/>
      <c r="BU66" s="94"/>
      <c r="BV66" s="94"/>
      <c r="BW66" s="94"/>
    </row>
    <row r="67" spans="1:75" x14ac:dyDescent="0.25">
      <c r="A67" s="91" t="s">
        <v>56</v>
      </c>
      <c r="B67" s="94" t="s">
        <v>267</v>
      </c>
      <c r="C67" s="94"/>
      <c r="D67" s="94" t="s">
        <v>266</v>
      </c>
      <c r="E67" s="94"/>
      <c r="F67" s="94" t="s">
        <v>265</v>
      </c>
      <c r="G67" s="94"/>
      <c r="H67" s="94" t="s">
        <v>264</v>
      </c>
      <c r="I67" s="94"/>
      <c r="J67" s="94" t="s">
        <v>61</v>
      </c>
      <c r="K67" s="94"/>
      <c r="L67" s="91" t="s">
        <v>56</v>
      </c>
      <c r="M67" s="94" t="s">
        <v>267</v>
      </c>
      <c r="N67" s="94"/>
      <c r="O67" s="94" t="s">
        <v>266</v>
      </c>
      <c r="P67" s="94"/>
      <c r="Q67" s="94" t="s">
        <v>265</v>
      </c>
      <c r="R67" s="94"/>
      <c r="S67" s="94" t="s">
        <v>264</v>
      </c>
      <c r="T67" s="94"/>
      <c r="U67" s="94" t="s">
        <v>61</v>
      </c>
      <c r="V67" s="94"/>
      <c r="W67" s="91" t="s">
        <v>56</v>
      </c>
      <c r="X67" s="91" t="s">
        <v>190</v>
      </c>
      <c r="Y67" s="91"/>
      <c r="Z67" s="91"/>
      <c r="AA67" s="91"/>
      <c r="AB67" s="91"/>
      <c r="AC67" s="91" t="s">
        <v>59</v>
      </c>
      <c r="AD67" s="91"/>
      <c r="AE67" s="91"/>
      <c r="AF67" s="91"/>
      <c r="AG67" s="91" t="s">
        <v>263</v>
      </c>
      <c r="AH67" s="91" t="s">
        <v>56</v>
      </c>
      <c r="AI67" s="91" t="s">
        <v>55</v>
      </c>
      <c r="AJ67" s="91"/>
      <c r="AK67" s="91"/>
      <c r="AL67" s="91"/>
      <c r="AM67" s="91"/>
      <c r="AN67" s="91"/>
      <c r="AO67" s="91"/>
      <c r="AP67" s="91"/>
      <c r="AQ67" s="91" t="s">
        <v>56</v>
      </c>
      <c r="AR67" s="91" t="s">
        <v>426</v>
      </c>
      <c r="AS67" s="91"/>
      <c r="AT67" s="91" t="s">
        <v>262</v>
      </c>
      <c r="AU67" s="91"/>
      <c r="AV67" s="91" t="s">
        <v>261</v>
      </c>
      <c r="AW67" s="91"/>
      <c r="AX67" s="91" t="s">
        <v>260</v>
      </c>
      <c r="AY67" s="91"/>
      <c r="AZ67" s="91" t="s">
        <v>259</v>
      </c>
      <c r="BA67" s="91"/>
      <c r="BB67" s="91" t="s">
        <v>258</v>
      </c>
      <c r="BC67" s="91"/>
      <c r="BD67" s="91" t="s">
        <v>56</v>
      </c>
      <c r="BE67" s="91" t="s">
        <v>257</v>
      </c>
      <c r="BF67" s="91"/>
      <c r="BG67" s="91"/>
      <c r="BH67" s="91"/>
      <c r="BI67" s="91"/>
      <c r="BJ67" s="91"/>
      <c r="BK67" s="91"/>
      <c r="BL67" s="91"/>
      <c r="BM67" s="91"/>
      <c r="BN67" s="91"/>
      <c r="BO67" s="90" t="s">
        <v>56</v>
      </c>
      <c r="BP67" s="91" t="s">
        <v>256</v>
      </c>
      <c r="BQ67" s="91"/>
      <c r="BR67" s="91"/>
      <c r="BS67" s="91"/>
      <c r="BT67" s="91"/>
      <c r="BU67" s="91"/>
      <c r="BV67" s="91"/>
      <c r="BW67" s="91"/>
    </row>
    <row r="68" spans="1:75" ht="36" x14ac:dyDescent="0.25">
      <c r="A68" s="91"/>
      <c r="B68" s="73" t="s">
        <v>54</v>
      </c>
      <c r="C68" s="73" t="s">
        <v>53</v>
      </c>
      <c r="D68" s="73" t="s">
        <v>54</v>
      </c>
      <c r="E68" s="73" t="s">
        <v>53</v>
      </c>
      <c r="F68" s="73" t="s">
        <v>54</v>
      </c>
      <c r="G68" s="73" t="s">
        <v>53</v>
      </c>
      <c r="H68" s="73" t="s">
        <v>54</v>
      </c>
      <c r="I68" s="73" t="s">
        <v>53</v>
      </c>
      <c r="J68" s="73" t="s">
        <v>54</v>
      </c>
      <c r="K68" s="73" t="s">
        <v>53</v>
      </c>
      <c r="L68" s="91"/>
      <c r="M68" s="73" t="s">
        <v>54</v>
      </c>
      <c r="N68" s="73" t="s">
        <v>53</v>
      </c>
      <c r="O68" s="73" t="s">
        <v>54</v>
      </c>
      <c r="P68" s="73" t="s">
        <v>53</v>
      </c>
      <c r="Q68" s="73" t="s">
        <v>54</v>
      </c>
      <c r="R68" s="73" t="s">
        <v>53</v>
      </c>
      <c r="S68" s="73" t="s">
        <v>54</v>
      </c>
      <c r="T68" s="73" t="s">
        <v>53</v>
      </c>
      <c r="U68" s="73" t="s">
        <v>54</v>
      </c>
      <c r="V68" s="73" t="s">
        <v>53</v>
      </c>
      <c r="W68" s="91"/>
      <c r="X68" s="71" t="s">
        <v>255</v>
      </c>
      <c r="Y68" s="71" t="s">
        <v>254</v>
      </c>
      <c r="Z68" s="71" t="s">
        <v>253</v>
      </c>
      <c r="AA68" s="71" t="s">
        <v>252</v>
      </c>
      <c r="AB68" s="71" t="s">
        <v>61</v>
      </c>
      <c r="AC68" s="71" t="s">
        <v>251</v>
      </c>
      <c r="AD68" s="71" t="s">
        <v>207</v>
      </c>
      <c r="AE68" s="71" t="s">
        <v>206</v>
      </c>
      <c r="AF68" s="71" t="s">
        <v>207</v>
      </c>
      <c r="AG68" s="91"/>
      <c r="AH68" s="91"/>
      <c r="AI68" s="71" t="s">
        <v>208</v>
      </c>
      <c r="AJ68" s="71" t="s">
        <v>209</v>
      </c>
      <c r="AK68" s="71" t="s">
        <v>210</v>
      </c>
      <c r="AL68" s="71" t="s">
        <v>211</v>
      </c>
      <c r="AM68" s="71" t="s">
        <v>212</v>
      </c>
      <c r="AN68" s="71" t="s">
        <v>35</v>
      </c>
      <c r="AO68" s="71" t="s">
        <v>36</v>
      </c>
      <c r="AP68" s="71" t="s">
        <v>34</v>
      </c>
      <c r="AQ68" s="91"/>
      <c r="AR68" s="73" t="s">
        <v>54</v>
      </c>
      <c r="AS68" s="73" t="s">
        <v>53</v>
      </c>
      <c r="AT68" s="73" t="s">
        <v>54</v>
      </c>
      <c r="AU68" s="73" t="s">
        <v>53</v>
      </c>
      <c r="AV68" s="73" t="s">
        <v>54</v>
      </c>
      <c r="AW68" s="73" t="s">
        <v>53</v>
      </c>
      <c r="AX68" s="73" t="s">
        <v>54</v>
      </c>
      <c r="AY68" s="73" t="s">
        <v>53</v>
      </c>
      <c r="AZ68" s="73" t="s">
        <v>54</v>
      </c>
      <c r="BA68" s="73" t="s">
        <v>53</v>
      </c>
      <c r="BB68" s="73" t="s">
        <v>54</v>
      </c>
      <c r="BC68" s="73" t="s">
        <v>53</v>
      </c>
      <c r="BD68" s="91"/>
      <c r="BE68" s="71" t="s">
        <v>46</v>
      </c>
      <c r="BF68" s="71" t="s">
        <v>250</v>
      </c>
      <c r="BG68" s="71" t="s">
        <v>44</v>
      </c>
      <c r="BH68" s="71" t="s">
        <v>43</v>
      </c>
      <c r="BI68" s="71" t="s">
        <v>249</v>
      </c>
      <c r="BJ68" s="71" t="s">
        <v>248</v>
      </c>
      <c r="BK68" s="71" t="s">
        <v>41</v>
      </c>
      <c r="BL68" s="71" t="s">
        <v>247</v>
      </c>
      <c r="BM68" s="71" t="s">
        <v>57</v>
      </c>
      <c r="BN68" s="71" t="s">
        <v>247</v>
      </c>
      <c r="BO68" s="90"/>
      <c r="BP68" s="71" t="s">
        <v>246</v>
      </c>
      <c r="BQ68" s="71" t="s">
        <v>245</v>
      </c>
      <c r="BR68" s="71" t="s">
        <v>244</v>
      </c>
      <c r="BS68" s="71" t="s">
        <v>243</v>
      </c>
      <c r="BT68" s="71" t="s">
        <v>242</v>
      </c>
      <c r="BU68" s="71" t="s">
        <v>241</v>
      </c>
      <c r="BV68" s="71" t="s">
        <v>240</v>
      </c>
      <c r="BW68" s="71" t="s">
        <v>42</v>
      </c>
    </row>
    <row r="69" spans="1:75" x14ac:dyDescent="0.25">
      <c r="A69" s="71" t="s">
        <v>141</v>
      </c>
      <c r="B69" s="36"/>
      <c r="C69" s="36"/>
      <c r="D69" s="36"/>
      <c r="E69" s="36"/>
      <c r="F69" s="36"/>
      <c r="G69" s="36"/>
      <c r="H69" s="36"/>
      <c r="I69" s="36"/>
      <c r="J69" s="36"/>
      <c r="K69" s="36"/>
      <c r="L69" s="71" t="s">
        <v>141</v>
      </c>
      <c r="M69" s="36"/>
      <c r="N69" s="36"/>
      <c r="O69" s="36"/>
      <c r="P69" s="36"/>
      <c r="Q69" s="36"/>
      <c r="R69" s="36"/>
      <c r="S69" s="36"/>
      <c r="T69" s="36"/>
      <c r="U69" s="36"/>
      <c r="V69" s="36"/>
      <c r="W69" s="71" t="s">
        <v>141</v>
      </c>
      <c r="X69" s="36"/>
      <c r="Y69" s="36"/>
      <c r="Z69" s="36"/>
      <c r="AA69" s="36"/>
      <c r="AB69" s="71"/>
      <c r="AC69" s="71"/>
      <c r="AD69" s="71"/>
      <c r="AE69" s="71"/>
      <c r="AF69" s="71"/>
      <c r="AG69" s="36"/>
      <c r="AH69" s="71" t="s">
        <v>141</v>
      </c>
      <c r="AI69" s="71"/>
      <c r="AJ69" s="71"/>
      <c r="AK69" s="71"/>
      <c r="AL69" s="71"/>
      <c r="AM69" s="71"/>
      <c r="AN69" s="71"/>
      <c r="AO69" s="71"/>
      <c r="AP69" s="71"/>
      <c r="AQ69" s="71" t="s">
        <v>141</v>
      </c>
      <c r="AR69" s="71"/>
      <c r="AS69" s="71"/>
      <c r="AT69" s="71"/>
      <c r="AU69" s="71"/>
      <c r="AV69" s="71"/>
      <c r="AW69" s="71"/>
      <c r="AX69" s="71"/>
      <c r="AY69" s="71"/>
      <c r="AZ69" s="71"/>
      <c r="BA69" s="71"/>
      <c r="BB69" s="71"/>
      <c r="BC69" s="71"/>
      <c r="BD69" s="71" t="s">
        <v>141</v>
      </c>
      <c r="BE69" s="71"/>
      <c r="BF69" s="71"/>
      <c r="BG69" s="71"/>
      <c r="BH69" s="71"/>
      <c r="BI69" s="71"/>
      <c r="BJ69" s="71"/>
      <c r="BK69" s="71"/>
      <c r="BL69" s="71"/>
      <c r="BM69" s="71"/>
      <c r="BN69" s="71"/>
      <c r="BO69" s="70" t="s">
        <v>141</v>
      </c>
      <c r="BP69" s="71"/>
      <c r="BQ69" s="71"/>
      <c r="BR69" s="71"/>
      <c r="BS69" s="71"/>
      <c r="BT69" s="71"/>
      <c r="BU69" s="71"/>
      <c r="BV69" s="71"/>
      <c r="BW69" s="71"/>
    </row>
    <row r="70" spans="1:75" x14ac:dyDescent="0.25">
      <c r="A70" s="36" t="s">
        <v>140</v>
      </c>
      <c r="B70" s="36">
        <v>1891</v>
      </c>
      <c r="C70" s="36">
        <v>1027</v>
      </c>
      <c r="D70" s="36">
        <v>1200</v>
      </c>
      <c r="E70" s="36">
        <v>607</v>
      </c>
      <c r="F70" s="36">
        <v>966</v>
      </c>
      <c r="G70" s="36">
        <v>516</v>
      </c>
      <c r="H70" s="36">
        <v>1292</v>
      </c>
      <c r="I70" s="36">
        <v>642</v>
      </c>
      <c r="J70" s="71">
        <v>5349</v>
      </c>
      <c r="K70" s="71">
        <v>2792</v>
      </c>
      <c r="L70" s="36" t="s">
        <v>140</v>
      </c>
      <c r="M70" s="36">
        <v>312</v>
      </c>
      <c r="N70" s="36">
        <v>177</v>
      </c>
      <c r="O70" s="36">
        <v>138</v>
      </c>
      <c r="P70" s="36">
        <v>71</v>
      </c>
      <c r="Q70" s="36">
        <v>170</v>
      </c>
      <c r="R70" s="36">
        <v>84</v>
      </c>
      <c r="S70" s="36">
        <v>367</v>
      </c>
      <c r="T70" s="36">
        <v>86</v>
      </c>
      <c r="U70" s="71">
        <v>987</v>
      </c>
      <c r="V70" s="71">
        <v>418</v>
      </c>
      <c r="W70" s="36" t="s">
        <v>140</v>
      </c>
      <c r="X70" s="36">
        <v>31</v>
      </c>
      <c r="Y70" s="36">
        <v>20</v>
      </c>
      <c r="Z70" s="36">
        <v>19</v>
      </c>
      <c r="AA70" s="36">
        <v>18</v>
      </c>
      <c r="AB70" s="71">
        <v>88</v>
      </c>
      <c r="AC70" s="36">
        <v>56</v>
      </c>
      <c r="AD70" s="36">
        <v>10</v>
      </c>
      <c r="AE70" s="36">
        <v>19</v>
      </c>
      <c r="AF70" s="36">
        <v>1</v>
      </c>
      <c r="AG70" s="36">
        <v>17</v>
      </c>
      <c r="AH70" s="36" t="s">
        <v>140</v>
      </c>
      <c r="AI70" s="36">
        <v>0</v>
      </c>
      <c r="AJ70" s="36">
        <v>1451</v>
      </c>
      <c r="AK70" s="36">
        <v>187</v>
      </c>
      <c r="AL70" s="36">
        <v>92</v>
      </c>
      <c r="AM70" s="36">
        <v>4</v>
      </c>
      <c r="AN70" s="36">
        <v>52</v>
      </c>
      <c r="AO70" s="36">
        <v>21</v>
      </c>
      <c r="AP70" s="36">
        <v>65</v>
      </c>
      <c r="AQ70" s="36" t="s">
        <v>140</v>
      </c>
      <c r="AR70" s="36">
        <v>1349</v>
      </c>
      <c r="AS70" s="36">
        <v>696</v>
      </c>
      <c r="AT70" s="36">
        <v>1333</v>
      </c>
      <c r="AU70" s="36">
        <v>693</v>
      </c>
      <c r="AV70" s="36">
        <v>605</v>
      </c>
      <c r="AW70" s="36">
        <v>320</v>
      </c>
      <c r="AX70" s="36">
        <v>1237</v>
      </c>
      <c r="AY70" s="36">
        <v>650</v>
      </c>
      <c r="AZ70" s="36">
        <v>1224</v>
      </c>
      <c r="BA70" s="36">
        <v>648</v>
      </c>
      <c r="BB70" s="36">
        <v>552</v>
      </c>
      <c r="BC70" s="36">
        <v>297</v>
      </c>
      <c r="BD70" s="36" t="s">
        <v>140</v>
      </c>
      <c r="BE70" s="36">
        <v>20</v>
      </c>
      <c r="BF70" s="36">
        <v>68</v>
      </c>
      <c r="BG70" s="36">
        <v>12</v>
      </c>
      <c r="BH70" s="36">
        <v>147</v>
      </c>
      <c r="BI70" s="36">
        <v>6</v>
      </c>
      <c r="BJ70" s="36">
        <v>7</v>
      </c>
      <c r="BK70" s="71">
        <v>260</v>
      </c>
      <c r="BL70" s="36">
        <v>86</v>
      </c>
      <c r="BM70" s="71">
        <v>22</v>
      </c>
      <c r="BN70" s="36">
        <v>11</v>
      </c>
      <c r="BO70" s="30" t="s">
        <v>140</v>
      </c>
      <c r="BP70" s="36">
        <v>34</v>
      </c>
      <c r="BQ70" s="36">
        <v>246</v>
      </c>
      <c r="BR70" s="36">
        <v>256</v>
      </c>
      <c r="BS70" s="36">
        <v>112</v>
      </c>
      <c r="BT70" s="36">
        <v>311</v>
      </c>
      <c r="BU70" s="36">
        <v>89</v>
      </c>
      <c r="BV70" s="36">
        <v>96</v>
      </c>
      <c r="BW70" s="36">
        <v>44</v>
      </c>
    </row>
    <row r="71" spans="1:75" x14ac:dyDescent="0.25">
      <c r="A71" s="36" t="s">
        <v>139</v>
      </c>
      <c r="B71" s="36">
        <v>879</v>
      </c>
      <c r="C71" s="36">
        <v>431</v>
      </c>
      <c r="D71" s="36">
        <v>508</v>
      </c>
      <c r="E71" s="36">
        <v>233</v>
      </c>
      <c r="F71" s="36">
        <v>469</v>
      </c>
      <c r="G71" s="36">
        <v>224</v>
      </c>
      <c r="H71" s="36">
        <v>539</v>
      </c>
      <c r="I71" s="36">
        <v>242</v>
      </c>
      <c r="J71" s="71">
        <v>2395</v>
      </c>
      <c r="K71" s="71">
        <v>1130</v>
      </c>
      <c r="L71" s="36" t="s">
        <v>139</v>
      </c>
      <c r="M71" s="36">
        <v>144</v>
      </c>
      <c r="N71" s="36">
        <v>70</v>
      </c>
      <c r="O71" s="36">
        <v>48</v>
      </c>
      <c r="P71" s="36">
        <v>19</v>
      </c>
      <c r="Q71" s="36">
        <v>36</v>
      </c>
      <c r="R71" s="36">
        <v>19</v>
      </c>
      <c r="S71" s="36">
        <v>218</v>
      </c>
      <c r="T71" s="36">
        <v>17</v>
      </c>
      <c r="U71" s="71">
        <v>446</v>
      </c>
      <c r="V71" s="71">
        <v>125</v>
      </c>
      <c r="W71" s="36" t="s">
        <v>139</v>
      </c>
      <c r="X71" s="36">
        <v>21</v>
      </c>
      <c r="Y71" s="36">
        <v>17</v>
      </c>
      <c r="Z71" s="36">
        <v>18</v>
      </c>
      <c r="AA71" s="36">
        <v>19</v>
      </c>
      <c r="AB71" s="71">
        <v>75</v>
      </c>
      <c r="AC71" s="36">
        <v>42</v>
      </c>
      <c r="AD71" s="36">
        <v>4</v>
      </c>
      <c r="AE71" s="36">
        <v>13</v>
      </c>
      <c r="AF71" s="36">
        <v>0</v>
      </c>
      <c r="AG71" s="36">
        <v>13</v>
      </c>
      <c r="AH71" s="36" t="s">
        <v>139</v>
      </c>
      <c r="AI71" s="36">
        <v>2</v>
      </c>
      <c r="AJ71" s="36">
        <v>798</v>
      </c>
      <c r="AK71" s="36">
        <v>10</v>
      </c>
      <c r="AL71" s="36">
        <v>0</v>
      </c>
      <c r="AM71" s="36">
        <v>2</v>
      </c>
      <c r="AN71" s="36">
        <v>61</v>
      </c>
      <c r="AO71" s="36">
        <v>45</v>
      </c>
      <c r="AP71" s="36">
        <v>57</v>
      </c>
      <c r="AQ71" s="36" t="s">
        <v>139</v>
      </c>
      <c r="AR71" s="36">
        <v>622</v>
      </c>
      <c r="AS71" s="36">
        <v>289</v>
      </c>
      <c r="AT71" s="36">
        <v>591</v>
      </c>
      <c r="AU71" s="36">
        <v>275</v>
      </c>
      <c r="AV71" s="36">
        <v>157</v>
      </c>
      <c r="AW71" s="36">
        <v>71</v>
      </c>
      <c r="AX71" s="36">
        <v>579</v>
      </c>
      <c r="AY71" s="36">
        <v>270</v>
      </c>
      <c r="AZ71" s="36">
        <v>551</v>
      </c>
      <c r="BA71" s="36">
        <v>256</v>
      </c>
      <c r="BB71" s="36">
        <v>147</v>
      </c>
      <c r="BC71" s="36">
        <v>65</v>
      </c>
      <c r="BD71" s="36" t="s">
        <v>139</v>
      </c>
      <c r="BE71" s="36">
        <v>27</v>
      </c>
      <c r="BF71" s="36">
        <v>60</v>
      </c>
      <c r="BG71" s="36">
        <v>2</v>
      </c>
      <c r="BH71" s="36">
        <v>50</v>
      </c>
      <c r="BI71" s="36">
        <v>18</v>
      </c>
      <c r="BJ71" s="36">
        <v>0</v>
      </c>
      <c r="BK71" s="71">
        <v>157</v>
      </c>
      <c r="BL71" s="36">
        <v>76</v>
      </c>
      <c r="BM71" s="71">
        <v>34</v>
      </c>
      <c r="BN71" s="36">
        <v>15</v>
      </c>
      <c r="BO71" s="30" t="s">
        <v>139</v>
      </c>
      <c r="BP71" s="36">
        <v>24</v>
      </c>
      <c r="BQ71" s="36">
        <v>443</v>
      </c>
      <c r="BR71" s="36">
        <v>366</v>
      </c>
      <c r="BS71" s="36">
        <v>34</v>
      </c>
      <c r="BT71" s="36">
        <v>331</v>
      </c>
      <c r="BU71" s="36">
        <v>79</v>
      </c>
      <c r="BV71" s="36">
        <v>9</v>
      </c>
      <c r="BW71" s="36">
        <v>108</v>
      </c>
    </row>
    <row r="72" spans="1:75" x14ac:dyDescent="0.25">
      <c r="A72" s="36" t="s">
        <v>138</v>
      </c>
      <c r="B72" s="36">
        <v>2521</v>
      </c>
      <c r="C72" s="36">
        <v>1178</v>
      </c>
      <c r="D72" s="36">
        <v>1755</v>
      </c>
      <c r="E72" s="36">
        <v>760</v>
      </c>
      <c r="F72" s="36">
        <v>1419</v>
      </c>
      <c r="G72" s="36">
        <v>572</v>
      </c>
      <c r="H72" s="36">
        <v>1638</v>
      </c>
      <c r="I72" s="36">
        <v>638</v>
      </c>
      <c r="J72" s="71">
        <v>7333</v>
      </c>
      <c r="K72" s="71">
        <v>3148</v>
      </c>
      <c r="L72" s="36" t="s">
        <v>138</v>
      </c>
      <c r="M72" s="36">
        <v>486</v>
      </c>
      <c r="N72" s="36">
        <v>212</v>
      </c>
      <c r="O72" s="36">
        <v>258</v>
      </c>
      <c r="P72" s="36">
        <v>120</v>
      </c>
      <c r="Q72" s="36">
        <v>209</v>
      </c>
      <c r="R72" s="36">
        <v>86</v>
      </c>
      <c r="S72" s="36">
        <v>579</v>
      </c>
      <c r="T72" s="36">
        <v>123</v>
      </c>
      <c r="U72" s="71">
        <v>1532</v>
      </c>
      <c r="V72" s="71">
        <v>541</v>
      </c>
      <c r="W72" s="36" t="s">
        <v>138</v>
      </c>
      <c r="X72" s="36">
        <v>46</v>
      </c>
      <c r="Y72" s="36">
        <v>37</v>
      </c>
      <c r="Z72" s="36">
        <v>33</v>
      </c>
      <c r="AA72" s="36">
        <v>39</v>
      </c>
      <c r="AB72" s="71">
        <v>155</v>
      </c>
      <c r="AC72" s="36">
        <v>104</v>
      </c>
      <c r="AD72" s="36">
        <v>24</v>
      </c>
      <c r="AE72" s="36">
        <v>22</v>
      </c>
      <c r="AF72" s="36">
        <v>1</v>
      </c>
      <c r="AG72" s="36">
        <v>28</v>
      </c>
      <c r="AH72" s="36" t="s">
        <v>138</v>
      </c>
      <c r="AI72" s="36">
        <v>28</v>
      </c>
      <c r="AJ72" s="36">
        <v>2127</v>
      </c>
      <c r="AK72" s="36">
        <v>266</v>
      </c>
      <c r="AL72" s="36">
        <v>20</v>
      </c>
      <c r="AM72" s="36">
        <v>0</v>
      </c>
      <c r="AN72" s="36">
        <v>116</v>
      </c>
      <c r="AO72" s="36">
        <v>55</v>
      </c>
      <c r="AP72" s="36">
        <v>138</v>
      </c>
      <c r="AQ72" s="36" t="s">
        <v>138</v>
      </c>
      <c r="AR72" s="36">
        <v>1580</v>
      </c>
      <c r="AS72" s="36">
        <v>637</v>
      </c>
      <c r="AT72" s="36">
        <v>1542</v>
      </c>
      <c r="AU72" s="36">
        <v>630</v>
      </c>
      <c r="AV72" s="36">
        <v>535</v>
      </c>
      <c r="AW72" s="36">
        <v>199</v>
      </c>
      <c r="AX72" s="36">
        <v>1465</v>
      </c>
      <c r="AY72" s="36">
        <v>603</v>
      </c>
      <c r="AZ72" s="36">
        <v>1431</v>
      </c>
      <c r="BA72" s="36">
        <v>597</v>
      </c>
      <c r="BB72" s="36">
        <v>489</v>
      </c>
      <c r="BC72" s="36">
        <v>186</v>
      </c>
      <c r="BD72" s="36" t="s">
        <v>138</v>
      </c>
      <c r="BE72" s="36">
        <v>51</v>
      </c>
      <c r="BF72" s="36">
        <v>67</v>
      </c>
      <c r="BG72" s="36">
        <v>36</v>
      </c>
      <c r="BH72" s="36">
        <v>107</v>
      </c>
      <c r="BI72" s="36">
        <v>9</v>
      </c>
      <c r="BJ72" s="36">
        <v>2</v>
      </c>
      <c r="BK72" s="71">
        <v>272</v>
      </c>
      <c r="BL72" s="36">
        <v>94</v>
      </c>
      <c r="BM72" s="71">
        <v>76</v>
      </c>
      <c r="BN72" s="36">
        <v>35</v>
      </c>
      <c r="BO72" s="30" t="s">
        <v>138</v>
      </c>
      <c r="BP72" s="36">
        <v>30</v>
      </c>
      <c r="BQ72" s="36">
        <v>485</v>
      </c>
      <c r="BR72" s="36">
        <v>446</v>
      </c>
      <c r="BS72" s="36">
        <v>157</v>
      </c>
      <c r="BT72" s="36">
        <v>558</v>
      </c>
      <c r="BU72" s="36">
        <v>146</v>
      </c>
      <c r="BV72" s="36">
        <v>118</v>
      </c>
      <c r="BW72" s="36">
        <v>107</v>
      </c>
    </row>
    <row r="73" spans="1:75" x14ac:dyDescent="0.25">
      <c r="A73" s="71" t="s">
        <v>137</v>
      </c>
      <c r="B73" s="36"/>
      <c r="C73" s="36"/>
      <c r="D73" s="36"/>
      <c r="E73" s="36"/>
      <c r="F73" s="36"/>
      <c r="G73" s="36"/>
      <c r="H73" s="36"/>
      <c r="I73" s="36"/>
      <c r="J73" s="71"/>
      <c r="K73" s="71"/>
      <c r="L73" s="71" t="s">
        <v>137</v>
      </c>
      <c r="M73" s="36"/>
      <c r="N73" s="36"/>
      <c r="O73" s="36"/>
      <c r="P73" s="36"/>
      <c r="Q73" s="36"/>
      <c r="R73" s="36"/>
      <c r="S73" s="36"/>
      <c r="T73" s="36"/>
      <c r="U73" s="71"/>
      <c r="V73" s="71"/>
      <c r="W73" s="71" t="s">
        <v>137</v>
      </c>
      <c r="X73" s="36"/>
      <c r="Y73" s="36"/>
      <c r="Z73" s="36"/>
      <c r="AA73" s="36"/>
      <c r="AB73" s="71"/>
      <c r="AC73" s="36"/>
      <c r="AD73" s="36"/>
      <c r="AE73" s="36"/>
      <c r="AF73" s="36"/>
      <c r="AG73" s="36"/>
      <c r="AH73" s="71" t="s">
        <v>137</v>
      </c>
      <c r="AI73" s="36"/>
      <c r="AJ73" s="36"/>
      <c r="AK73" s="36"/>
      <c r="AL73" s="36"/>
      <c r="AM73" s="36"/>
      <c r="AN73" s="36"/>
      <c r="AO73" s="36"/>
      <c r="AP73" s="36"/>
      <c r="AQ73" s="71" t="s">
        <v>137</v>
      </c>
      <c r="AR73" s="36"/>
      <c r="AS73" s="36"/>
      <c r="AT73" s="36"/>
      <c r="AU73" s="36"/>
      <c r="AV73" s="36"/>
      <c r="AW73" s="36"/>
      <c r="AX73" s="36"/>
      <c r="AY73" s="36"/>
      <c r="AZ73" s="36"/>
      <c r="BA73" s="36"/>
      <c r="BB73" s="36"/>
      <c r="BC73" s="36"/>
      <c r="BD73" s="71" t="s">
        <v>137</v>
      </c>
      <c r="BE73" s="36"/>
      <c r="BF73" s="36"/>
      <c r="BG73" s="36"/>
      <c r="BH73" s="36"/>
      <c r="BI73" s="36"/>
      <c r="BJ73" s="36"/>
      <c r="BK73" s="71"/>
      <c r="BL73" s="36"/>
      <c r="BM73" s="71"/>
      <c r="BN73" s="36"/>
      <c r="BO73" s="70" t="s">
        <v>137</v>
      </c>
      <c r="BP73" s="36"/>
      <c r="BQ73" s="36"/>
      <c r="BR73" s="36"/>
      <c r="BS73" s="36"/>
      <c r="BT73" s="36"/>
      <c r="BU73" s="36"/>
      <c r="BV73" s="36"/>
      <c r="BW73" s="36"/>
    </row>
    <row r="74" spans="1:75" x14ac:dyDescent="0.25">
      <c r="A74" s="36" t="s">
        <v>136</v>
      </c>
      <c r="B74" s="36">
        <v>1608</v>
      </c>
      <c r="C74" s="36">
        <v>930</v>
      </c>
      <c r="D74" s="36">
        <v>1077</v>
      </c>
      <c r="E74" s="36">
        <v>613</v>
      </c>
      <c r="F74" s="36">
        <v>823</v>
      </c>
      <c r="G74" s="36">
        <v>465</v>
      </c>
      <c r="H74" s="36">
        <v>1219</v>
      </c>
      <c r="I74" s="36">
        <v>638</v>
      </c>
      <c r="J74" s="71">
        <v>4727</v>
      </c>
      <c r="K74" s="71">
        <v>2646</v>
      </c>
      <c r="L74" s="36" t="s">
        <v>136</v>
      </c>
      <c r="M74" s="36">
        <v>262</v>
      </c>
      <c r="N74" s="36">
        <v>155</v>
      </c>
      <c r="O74" s="36">
        <v>120</v>
      </c>
      <c r="P74" s="36">
        <v>62</v>
      </c>
      <c r="Q74" s="36">
        <v>137</v>
      </c>
      <c r="R74" s="36">
        <v>73</v>
      </c>
      <c r="S74" s="36">
        <v>260</v>
      </c>
      <c r="T74" s="36">
        <v>64</v>
      </c>
      <c r="U74" s="71">
        <v>779</v>
      </c>
      <c r="V74" s="71">
        <v>354</v>
      </c>
      <c r="W74" s="36" t="s">
        <v>136</v>
      </c>
      <c r="X74" s="36">
        <v>24</v>
      </c>
      <c r="Y74" s="36">
        <v>19</v>
      </c>
      <c r="Z74" s="36">
        <v>18</v>
      </c>
      <c r="AA74" s="36">
        <v>17</v>
      </c>
      <c r="AB74" s="71">
        <v>78</v>
      </c>
      <c r="AC74" s="36">
        <v>47</v>
      </c>
      <c r="AD74" s="36">
        <v>0</v>
      </c>
      <c r="AE74" s="36">
        <v>14</v>
      </c>
      <c r="AF74" s="36">
        <v>0</v>
      </c>
      <c r="AG74" s="36">
        <v>13</v>
      </c>
      <c r="AH74" s="36" t="s">
        <v>136</v>
      </c>
      <c r="AI74" s="36">
        <v>8</v>
      </c>
      <c r="AJ74" s="36">
        <v>1200</v>
      </c>
      <c r="AK74" s="36">
        <v>150</v>
      </c>
      <c r="AL74" s="36">
        <v>28</v>
      </c>
      <c r="AM74" s="36">
        <v>20</v>
      </c>
      <c r="AN74" s="36">
        <v>35</v>
      </c>
      <c r="AO74" s="36">
        <v>9</v>
      </c>
      <c r="AP74" s="36">
        <v>57</v>
      </c>
      <c r="AQ74" s="36" t="s">
        <v>136</v>
      </c>
      <c r="AR74" s="36">
        <v>1253</v>
      </c>
      <c r="AS74" s="36">
        <v>735</v>
      </c>
      <c r="AT74" s="36">
        <v>1223</v>
      </c>
      <c r="AU74" s="36">
        <v>719</v>
      </c>
      <c r="AV74" s="36">
        <v>484</v>
      </c>
      <c r="AW74" s="36">
        <v>264</v>
      </c>
      <c r="AX74" s="36">
        <v>1128</v>
      </c>
      <c r="AY74" s="36">
        <v>651</v>
      </c>
      <c r="AZ74" s="36">
        <v>1108</v>
      </c>
      <c r="BA74" s="36">
        <v>640</v>
      </c>
      <c r="BB74" s="36">
        <v>395</v>
      </c>
      <c r="BC74" s="36">
        <v>200</v>
      </c>
      <c r="BD74" s="36" t="s">
        <v>136</v>
      </c>
      <c r="BE74" s="36">
        <v>39</v>
      </c>
      <c r="BF74" s="36">
        <v>46</v>
      </c>
      <c r="BG74" s="36">
        <v>23</v>
      </c>
      <c r="BH74" s="36">
        <v>47</v>
      </c>
      <c r="BI74" s="36">
        <v>3</v>
      </c>
      <c r="BJ74" s="36">
        <v>0</v>
      </c>
      <c r="BK74" s="71">
        <v>158</v>
      </c>
      <c r="BL74" s="36">
        <v>66</v>
      </c>
      <c r="BM74" s="71">
        <v>20</v>
      </c>
      <c r="BN74" s="36">
        <v>8</v>
      </c>
      <c r="BO74" s="30" t="s">
        <v>136</v>
      </c>
      <c r="BP74" s="36">
        <v>0</v>
      </c>
      <c r="BQ74" s="36">
        <v>70</v>
      </c>
      <c r="BR74" s="36">
        <v>55</v>
      </c>
      <c r="BS74" s="36">
        <v>0</v>
      </c>
      <c r="BT74" s="36">
        <v>58</v>
      </c>
      <c r="BU74" s="36">
        <v>35</v>
      </c>
      <c r="BV74" s="36">
        <v>0</v>
      </c>
      <c r="BW74" s="36">
        <v>2</v>
      </c>
    </row>
    <row r="75" spans="1:75" x14ac:dyDescent="0.25">
      <c r="A75" s="36" t="s">
        <v>135</v>
      </c>
      <c r="B75" s="36">
        <v>212</v>
      </c>
      <c r="C75" s="36">
        <v>116</v>
      </c>
      <c r="D75" s="36">
        <v>221</v>
      </c>
      <c r="E75" s="36">
        <v>111</v>
      </c>
      <c r="F75" s="36">
        <v>175</v>
      </c>
      <c r="G75" s="36">
        <v>92</v>
      </c>
      <c r="H75" s="36">
        <v>223</v>
      </c>
      <c r="I75" s="36">
        <v>116</v>
      </c>
      <c r="J75" s="71">
        <v>831</v>
      </c>
      <c r="K75" s="71">
        <v>435</v>
      </c>
      <c r="L75" s="36" t="s">
        <v>135</v>
      </c>
      <c r="M75" s="36">
        <v>50</v>
      </c>
      <c r="N75" s="36">
        <v>28</v>
      </c>
      <c r="O75" s="36">
        <v>17</v>
      </c>
      <c r="P75" s="36">
        <v>11</v>
      </c>
      <c r="Q75" s="36">
        <v>17</v>
      </c>
      <c r="R75" s="36">
        <v>9</v>
      </c>
      <c r="S75" s="36">
        <v>47</v>
      </c>
      <c r="T75" s="36">
        <v>8</v>
      </c>
      <c r="U75" s="71">
        <v>131</v>
      </c>
      <c r="V75" s="71">
        <v>56</v>
      </c>
      <c r="W75" s="36" t="s">
        <v>135</v>
      </c>
      <c r="X75" s="36">
        <v>5</v>
      </c>
      <c r="Y75" s="36">
        <v>5</v>
      </c>
      <c r="Z75" s="36">
        <v>4</v>
      </c>
      <c r="AA75" s="36">
        <v>5</v>
      </c>
      <c r="AB75" s="71">
        <v>19</v>
      </c>
      <c r="AC75" s="36">
        <v>9</v>
      </c>
      <c r="AD75" s="36">
        <v>5</v>
      </c>
      <c r="AE75" s="36">
        <v>8</v>
      </c>
      <c r="AF75" s="36">
        <v>0</v>
      </c>
      <c r="AG75" s="36">
        <v>3</v>
      </c>
      <c r="AH75" s="36" t="s">
        <v>135</v>
      </c>
      <c r="AI75" s="36">
        <v>0</v>
      </c>
      <c r="AJ75" s="36">
        <v>197</v>
      </c>
      <c r="AK75" s="36">
        <v>50</v>
      </c>
      <c r="AL75" s="36">
        <v>0</v>
      </c>
      <c r="AM75" s="36">
        <v>0</v>
      </c>
      <c r="AN75" s="36">
        <v>17</v>
      </c>
      <c r="AO75" s="36">
        <v>6</v>
      </c>
      <c r="AP75" s="36">
        <v>17</v>
      </c>
      <c r="AQ75" s="36" t="s">
        <v>135</v>
      </c>
      <c r="AR75" s="36">
        <v>244</v>
      </c>
      <c r="AS75" s="36">
        <v>111</v>
      </c>
      <c r="AT75" s="36">
        <v>236</v>
      </c>
      <c r="AU75" s="36">
        <v>107</v>
      </c>
      <c r="AV75" s="36">
        <v>125</v>
      </c>
      <c r="AW75" s="36">
        <v>58</v>
      </c>
      <c r="AX75" s="36">
        <v>243</v>
      </c>
      <c r="AY75" s="36">
        <v>111</v>
      </c>
      <c r="AZ75" s="36">
        <v>235</v>
      </c>
      <c r="BA75" s="36">
        <v>107</v>
      </c>
      <c r="BB75" s="36">
        <v>125</v>
      </c>
      <c r="BC75" s="36">
        <v>58</v>
      </c>
      <c r="BD75" s="36" t="s">
        <v>135</v>
      </c>
      <c r="BE75" s="36">
        <v>7</v>
      </c>
      <c r="BF75" s="36">
        <v>37</v>
      </c>
      <c r="BG75" s="36">
        <v>0</v>
      </c>
      <c r="BH75" s="36">
        <v>0</v>
      </c>
      <c r="BI75" s="36">
        <v>0</v>
      </c>
      <c r="BJ75" s="36">
        <v>0</v>
      </c>
      <c r="BK75" s="71">
        <v>44</v>
      </c>
      <c r="BL75" s="36">
        <v>19</v>
      </c>
      <c r="BM75" s="71">
        <v>13</v>
      </c>
      <c r="BN75" s="36">
        <v>5</v>
      </c>
      <c r="BO75" s="30" t="s">
        <v>135</v>
      </c>
      <c r="BP75" s="36">
        <v>4</v>
      </c>
      <c r="BQ75" s="36">
        <v>4</v>
      </c>
      <c r="BR75" s="36">
        <v>17</v>
      </c>
      <c r="BS75" s="36">
        <v>18</v>
      </c>
      <c r="BT75" s="36">
        <v>8</v>
      </c>
      <c r="BU75" s="36">
        <v>8</v>
      </c>
      <c r="BV75" s="36">
        <v>4</v>
      </c>
      <c r="BW75" s="36">
        <v>0</v>
      </c>
    </row>
    <row r="76" spans="1:75" x14ac:dyDescent="0.25">
      <c r="A76" s="36" t="s">
        <v>134</v>
      </c>
      <c r="B76" s="36">
        <v>93</v>
      </c>
      <c r="C76" s="36">
        <v>44</v>
      </c>
      <c r="D76" s="36">
        <v>61</v>
      </c>
      <c r="E76" s="36">
        <v>29</v>
      </c>
      <c r="F76" s="36">
        <v>51</v>
      </c>
      <c r="G76" s="36">
        <v>24</v>
      </c>
      <c r="H76" s="36">
        <v>85</v>
      </c>
      <c r="I76" s="36">
        <v>47</v>
      </c>
      <c r="J76" s="71">
        <v>290</v>
      </c>
      <c r="K76" s="71">
        <v>144</v>
      </c>
      <c r="L76" s="36" t="s">
        <v>134</v>
      </c>
      <c r="M76" s="36">
        <v>5</v>
      </c>
      <c r="N76" s="36">
        <v>3</v>
      </c>
      <c r="O76" s="36">
        <v>4</v>
      </c>
      <c r="P76" s="36">
        <v>2</v>
      </c>
      <c r="Q76" s="36">
        <v>1</v>
      </c>
      <c r="R76" s="36">
        <v>0</v>
      </c>
      <c r="S76" s="36">
        <v>31</v>
      </c>
      <c r="T76" s="36">
        <v>1</v>
      </c>
      <c r="U76" s="71">
        <v>41</v>
      </c>
      <c r="V76" s="71">
        <v>6</v>
      </c>
      <c r="W76" s="36" t="s">
        <v>134</v>
      </c>
      <c r="X76" s="36">
        <v>2</v>
      </c>
      <c r="Y76" s="36">
        <v>2</v>
      </c>
      <c r="Z76" s="36">
        <v>2</v>
      </c>
      <c r="AA76" s="36">
        <v>2</v>
      </c>
      <c r="AB76" s="71">
        <v>8</v>
      </c>
      <c r="AC76" s="36">
        <v>3</v>
      </c>
      <c r="AD76" s="36">
        <v>0</v>
      </c>
      <c r="AE76" s="36">
        <v>2</v>
      </c>
      <c r="AF76" s="36">
        <v>0</v>
      </c>
      <c r="AG76" s="36">
        <v>2</v>
      </c>
      <c r="AH76" s="36" t="s">
        <v>134</v>
      </c>
      <c r="AI76" s="36">
        <v>0</v>
      </c>
      <c r="AJ76" s="36">
        <v>91</v>
      </c>
      <c r="AK76" s="36">
        <v>1</v>
      </c>
      <c r="AL76" s="36">
        <v>0</v>
      </c>
      <c r="AM76" s="36">
        <v>0</v>
      </c>
      <c r="AN76" s="36">
        <v>4</v>
      </c>
      <c r="AO76" s="36">
        <v>0</v>
      </c>
      <c r="AP76" s="36">
        <v>5</v>
      </c>
      <c r="AQ76" s="36" t="s">
        <v>134</v>
      </c>
      <c r="AR76" s="36">
        <v>77</v>
      </c>
      <c r="AS76" s="36">
        <v>37</v>
      </c>
      <c r="AT76" s="36">
        <v>76</v>
      </c>
      <c r="AU76" s="36">
        <v>37</v>
      </c>
      <c r="AV76" s="36">
        <v>17</v>
      </c>
      <c r="AW76" s="36">
        <v>7</v>
      </c>
      <c r="AX76" s="36">
        <v>72</v>
      </c>
      <c r="AY76" s="36">
        <v>35</v>
      </c>
      <c r="AZ76" s="36">
        <v>71</v>
      </c>
      <c r="BA76" s="36">
        <v>35</v>
      </c>
      <c r="BB76" s="36">
        <v>17</v>
      </c>
      <c r="BC76" s="36">
        <v>7</v>
      </c>
      <c r="BD76" s="36" t="s">
        <v>134</v>
      </c>
      <c r="BE76" s="36">
        <v>4</v>
      </c>
      <c r="BF76" s="36">
        <v>15</v>
      </c>
      <c r="BG76" s="36">
        <v>0</v>
      </c>
      <c r="BH76" s="36">
        <v>0</v>
      </c>
      <c r="BI76" s="36">
        <v>0</v>
      </c>
      <c r="BJ76" s="36">
        <v>0</v>
      </c>
      <c r="BK76" s="71">
        <v>19</v>
      </c>
      <c r="BL76" s="36">
        <v>8</v>
      </c>
      <c r="BM76" s="71">
        <v>4</v>
      </c>
      <c r="BN76" s="36">
        <v>0</v>
      </c>
      <c r="BO76" s="30" t="s">
        <v>134</v>
      </c>
      <c r="BP76" s="36">
        <v>0</v>
      </c>
      <c r="BQ76" s="36">
        <v>30</v>
      </c>
      <c r="BR76" s="36">
        <v>3</v>
      </c>
      <c r="BS76" s="36">
        <v>1</v>
      </c>
      <c r="BT76" s="36">
        <v>121</v>
      </c>
      <c r="BU76" s="36">
        <v>6</v>
      </c>
      <c r="BV76" s="36">
        <v>8</v>
      </c>
      <c r="BW76" s="36">
        <v>8</v>
      </c>
    </row>
    <row r="77" spans="1:75" x14ac:dyDescent="0.25">
      <c r="A77" s="36" t="s">
        <v>133</v>
      </c>
      <c r="B77" s="36">
        <v>181</v>
      </c>
      <c r="C77" s="36">
        <v>100</v>
      </c>
      <c r="D77" s="36">
        <v>234</v>
      </c>
      <c r="E77" s="36">
        <v>111</v>
      </c>
      <c r="F77" s="36">
        <v>157</v>
      </c>
      <c r="G77" s="36">
        <v>80</v>
      </c>
      <c r="H77" s="36">
        <v>266</v>
      </c>
      <c r="I77" s="36">
        <v>121</v>
      </c>
      <c r="J77" s="71">
        <v>838</v>
      </c>
      <c r="K77" s="71">
        <v>412</v>
      </c>
      <c r="L77" s="36" t="s">
        <v>133</v>
      </c>
      <c r="M77" s="36">
        <v>48</v>
      </c>
      <c r="N77" s="36">
        <v>26</v>
      </c>
      <c r="O77" s="36">
        <v>21</v>
      </c>
      <c r="P77" s="36">
        <v>10</v>
      </c>
      <c r="Q77" s="36">
        <v>19</v>
      </c>
      <c r="R77" s="36">
        <v>13</v>
      </c>
      <c r="S77" s="36">
        <v>126</v>
      </c>
      <c r="T77" s="36">
        <v>6</v>
      </c>
      <c r="U77" s="71">
        <v>214</v>
      </c>
      <c r="V77" s="71">
        <v>55</v>
      </c>
      <c r="W77" s="36" t="s">
        <v>133</v>
      </c>
      <c r="X77" s="36">
        <v>6</v>
      </c>
      <c r="Y77" s="36">
        <v>7</v>
      </c>
      <c r="Z77" s="36">
        <v>5</v>
      </c>
      <c r="AA77" s="36">
        <v>6</v>
      </c>
      <c r="AB77" s="71">
        <v>24</v>
      </c>
      <c r="AC77" s="36">
        <v>12</v>
      </c>
      <c r="AD77" s="36">
        <v>0</v>
      </c>
      <c r="AE77" s="36">
        <v>8</v>
      </c>
      <c r="AF77" s="36">
        <v>2</v>
      </c>
      <c r="AG77" s="36">
        <v>5</v>
      </c>
      <c r="AH77" s="36" t="s">
        <v>133</v>
      </c>
      <c r="AI77" s="36">
        <v>7</v>
      </c>
      <c r="AJ77" s="36">
        <v>202</v>
      </c>
      <c r="AK77" s="36">
        <v>20</v>
      </c>
      <c r="AL77" s="36">
        <v>17</v>
      </c>
      <c r="AM77" s="36">
        <v>0</v>
      </c>
      <c r="AN77" s="36">
        <v>4</v>
      </c>
      <c r="AO77" s="36">
        <v>5</v>
      </c>
      <c r="AP77" s="36">
        <v>20</v>
      </c>
      <c r="AQ77" s="36" t="s">
        <v>133</v>
      </c>
      <c r="AR77" s="36">
        <v>227</v>
      </c>
      <c r="AS77" s="36">
        <v>97</v>
      </c>
      <c r="AT77" s="36">
        <v>220</v>
      </c>
      <c r="AU77" s="36">
        <v>96</v>
      </c>
      <c r="AV77" s="36">
        <v>24</v>
      </c>
      <c r="AW77" s="36">
        <v>5</v>
      </c>
      <c r="AX77" s="36">
        <v>227</v>
      </c>
      <c r="AY77" s="36">
        <v>97</v>
      </c>
      <c r="AZ77" s="36">
        <v>220</v>
      </c>
      <c r="BA77" s="36">
        <v>96</v>
      </c>
      <c r="BB77" s="36">
        <v>24</v>
      </c>
      <c r="BC77" s="36">
        <v>5</v>
      </c>
      <c r="BD77" s="36" t="s">
        <v>133</v>
      </c>
      <c r="BE77" s="36">
        <v>17</v>
      </c>
      <c r="BF77" s="36">
        <v>29</v>
      </c>
      <c r="BG77" s="36">
        <v>0</v>
      </c>
      <c r="BH77" s="36">
        <v>5</v>
      </c>
      <c r="BI77" s="36">
        <v>0</v>
      </c>
      <c r="BJ77" s="36">
        <v>0</v>
      </c>
      <c r="BK77" s="71">
        <v>51</v>
      </c>
      <c r="BL77" s="36">
        <v>14</v>
      </c>
      <c r="BM77" s="71">
        <v>7</v>
      </c>
      <c r="BN77" s="36">
        <v>5</v>
      </c>
      <c r="BO77" s="30" t="s">
        <v>133</v>
      </c>
      <c r="BP77" s="36">
        <v>64</v>
      </c>
      <c r="BQ77" s="36">
        <v>119</v>
      </c>
      <c r="BR77" s="36">
        <v>100</v>
      </c>
      <c r="BS77" s="36">
        <v>34</v>
      </c>
      <c r="BT77" s="36">
        <v>109</v>
      </c>
      <c r="BU77" s="36">
        <v>46</v>
      </c>
      <c r="BV77" s="36">
        <v>37</v>
      </c>
      <c r="BW77" s="36">
        <v>12</v>
      </c>
    </row>
    <row r="78" spans="1:75" x14ac:dyDescent="0.25">
      <c r="A78" s="36" t="s">
        <v>132</v>
      </c>
      <c r="B78" s="36">
        <v>1660</v>
      </c>
      <c r="C78" s="36">
        <v>871</v>
      </c>
      <c r="D78" s="36">
        <v>1160</v>
      </c>
      <c r="E78" s="36">
        <v>563</v>
      </c>
      <c r="F78" s="36">
        <v>1016</v>
      </c>
      <c r="G78" s="36">
        <v>517</v>
      </c>
      <c r="H78" s="36">
        <v>1290</v>
      </c>
      <c r="I78" s="36">
        <v>594</v>
      </c>
      <c r="J78" s="71">
        <v>5126</v>
      </c>
      <c r="K78" s="71">
        <v>2545</v>
      </c>
      <c r="L78" s="36" t="s">
        <v>132</v>
      </c>
      <c r="M78" s="36">
        <v>79</v>
      </c>
      <c r="N78" s="36">
        <v>49</v>
      </c>
      <c r="O78" s="36">
        <v>37</v>
      </c>
      <c r="P78" s="36">
        <v>15</v>
      </c>
      <c r="Q78" s="36">
        <v>38</v>
      </c>
      <c r="R78" s="36">
        <v>21</v>
      </c>
      <c r="S78" s="36">
        <v>116</v>
      </c>
      <c r="T78" s="36">
        <v>17</v>
      </c>
      <c r="U78" s="71">
        <v>270</v>
      </c>
      <c r="V78" s="71">
        <v>102</v>
      </c>
      <c r="W78" s="36" t="s">
        <v>132</v>
      </c>
      <c r="X78" s="36">
        <v>30</v>
      </c>
      <c r="Y78" s="36">
        <v>25</v>
      </c>
      <c r="Z78" s="36">
        <v>23</v>
      </c>
      <c r="AA78" s="36">
        <v>24</v>
      </c>
      <c r="AB78" s="71">
        <v>102</v>
      </c>
      <c r="AC78" s="36">
        <v>26</v>
      </c>
      <c r="AD78" s="36">
        <v>0</v>
      </c>
      <c r="AE78" s="36">
        <v>32</v>
      </c>
      <c r="AF78" s="36">
        <v>0</v>
      </c>
      <c r="AG78" s="36">
        <v>19</v>
      </c>
      <c r="AH78" s="36" t="s">
        <v>132</v>
      </c>
      <c r="AI78" s="36">
        <v>0</v>
      </c>
      <c r="AJ78" s="36">
        <v>901</v>
      </c>
      <c r="AK78" s="36">
        <v>139</v>
      </c>
      <c r="AL78" s="36">
        <v>25</v>
      </c>
      <c r="AM78" s="36">
        <v>10</v>
      </c>
      <c r="AN78" s="36">
        <v>23</v>
      </c>
      <c r="AO78" s="36">
        <v>15</v>
      </c>
      <c r="AP78" s="36">
        <v>74</v>
      </c>
      <c r="AQ78" s="36" t="s">
        <v>132</v>
      </c>
      <c r="AR78" s="36">
        <v>1201</v>
      </c>
      <c r="AS78" s="36">
        <v>596</v>
      </c>
      <c r="AT78" s="36">
        <v>1183</v>
      </c>
      <c r="AU78" s="36">
        <v>587</v>
      </c>
      <c r="AV78" s="36">
        <v>739</v>
      </c>
      <c r="AW78" s="36">
        <v>350</v>
      </c>
      <c r="AX78" s="36">
        <v>1107</v>
      </c>
      <c r="AY78" s="36">
        <v>552</v>
      </c>
      <c r="AZ78" s="36">
        <v>1091</v>
      </c>
      <c r="BA78" s="36">
        <v>544</v>
      </c>
      <c r="BB78" s="36">
        <v>674</v>
      </c>
      <c r="BC78" s="36">
        <v>315</v>
      </c>
      <c r="BD78" s="36" t="s">
        <v>132</v>
      </c>
      <c r="BE78" s="36">
        <v>20</v>
      </c>
      <c r="BF78" s="36">
        <v>79</v>
      </c>
      <c r="BG78" s="36">
        <v>16</v>
      </c>
      <c r="BH78" s="36">
        <v>82</v>
      </c>
      <c r="BI78" s="36">
        <v>3</v>
      </c>
      <c r="BJ78" s="36">
        <v>0</v>
      </c>
      <c r="BK78" s="71">
        <v>200</v>
      </c>
      <c r="BL78" s="36">
        <v>59</v>
      </c>
      <c r="BM78" s="71">
        <v>50</v>
      </c>
      <c r="BN78" s="36">
        <v>18</v>
      </c>
      <c r="BO78" s="30" t="s">
        <v>132</v>
      </c>
      <c r="BP78" s="36">
        <v>3</v>
      </c>
      <c r="BQ78" s="36">
        <v>19</v>
      </c>
      <c r="BR78" s="36">
        <v>6</v>
      </c>
      <c r="BS78" s="36">
        <v>3</v>
      </c>
      <c r="BT78" s="36">
        <v>26</v>
      </c>
      <c r="BU78" s="36">
        <v>1</v>
      </c>
      <c r="BV78" s="36">
        <v>1</v>
      </c>
      <c r="BW78" s="36">
        <v>0</v>
      </c>
    </row>
    <row r="79" spans="1:75" x14ac:dyDescent="0.25">
      <c r="A79" s="36" t="s">
        <v>131</v>
      </c>
      <c r="B79" s="36">
        <v>929</v>
      </c>
      <c r="C79" s="36">
        <v>510</v>
      </c>
      <c r="D79" s="36">
        <v>604</v>
      </c>
      <c r="E79" s="36">
        <v>325</v>
      </c>
      <c r="F79" s="36">
        <v>453</v>
      </c>
      <c r="G79" s="36">
        <v>206</v>
      </c>
      <c r="H79" s="36">
        <v>614</v>
      </c>
      <c r="I79" s="36">
        <v>312</v>
      </c>
      <c r="J79" s="71">
        <v>2600</v>
      </c>
      <c r="K79" s="71">
        <v>1353</v>
      </c>
      <c r="L79" s="36" t="s">
        <v>131</v>
      </c>
      <c r="M79" s="36">
        <v>203</v>
      </c>
      <c r="N79" s="36">
        <v>127</v>
      </c>
      <c r="O79" s="36">
        <v>44</v>
      </c>
      <c r="P79" s="36">
        <v>21</v>
      </c>
      <c r="Q79" s="36">
        <v>43</v>
      </c>
      <c r="R79" s="36">
        <v>24</v>
      </c>
      <c r="S79" s="36">
        <v>163</v>
      </c>
      <c r="T79" s="36">
        <v>19</v>
      </c>
      <c r="U79" s="71">
        <v>453</v>
      </c>
      <c r="V79" s="71">
        <v>191</v>
      </c>
      <c r="W79" s="36" t="s">
        <v>131</v>
      </c>
      <c r="X79" s="36">
        <v>18</v>
      </c>
      <c r="Y79" s="36">
        <v>13</v>
      </c>
      <c r="Z79" s="36">
        <v>13</v>
      </c>
      <c r="AA79" s="36">
        <v>12</v>
      </c>
      <c r="AB79" s="71">
        <v>56</v>
      </c>
      <c r="AC79" s="36">
        <v>33</v>
      </c>
      <c r="AD79" s="36">
        <v>0</v>
      </c>
      <c r="AE79" s="36">
        <v>18</v>
      </c>
      <c r="AF79" s="36">
        <v>0</v>
      </c>
      <c r="AG79" s="36">
        <v>12</v>
      </c>
      <c r="AH79" s="36" t="s">
        <v>131</v>
      </c>
      <c r="AI79" s="36">
        <v>0</v>
      </c>
      <c r="AJ79" s="36">
        <v>627</v>
      </c>
      <c r="AK79" s="36">
        <v>18</v>
      </c>
      <c r="AL79" s="36">
        <v>19</v>
      </c>
      <c r="AM79" s="36">
        <v>0</v>
      </c>
      <c r="AN79" s="36">
        <v>29</v>
      </c>
      <c r="AO79" s="36">
        <v>16</v>
      </c>
      <c r="AP79" s="36">
        <v>56</v>
      </c>
      <c r="AQ79" s="36" t="s">
        <v>131</v>
      </c>
      <c r="AR79" s="36">
        <v>513</v>
      </c>
      <c r="AS79" s="36">
        <v>230</v>
      </c>
      <c r="AT79" s="36">
        <v>503</v>
      </c>
      <c r="AU79" s="36">
        <v>223</v>
      </c>
      <c r="AV79" s="36">
        <v>242</v>
      </c>
      <c r="AW79" s="36">
        <v>99</v>
      </c>
      <c r="AX79" s="36">
        <v>497</v>
      </c>
      <c r="AY79" s="36">
        <v>227</v>
      </c>
      <c r="AZ79" s="36">
        <v>488</v>
      </c>
      <c r="BA79" s="36">
        <v>221</v>
      </c>
      <c r="BB79" s="36">
        <v>239</v>
      </c>
      <c r="BC79" s="36">
        <v>99</v>
      </c>
      <c r="BD79" s="36" t="s">
        <v>131</v>
      </c>
      <c r="BE79" s="36">
        <v>19</v>
      </c>
      <c r="BF79" s="36">
        <v>47</v>
      </c>
      <c r="BG79" s="36">
        <v>3</v>
      </c>
      <c r="BH79" s="36">
        <v>45</v>
      </c>
      <c r="BI79" s="36">
        <v>0</v>
      </c>
      <c r="BJ79" s="36">
        <v>0</v>
      </c>
      <c r="BK79" s="71">
        <v>114</v>
      </c>
      <c r="BL79" s="36">
        <v>36</v>
      </c>
      <c r="BM79" s="71">
        <v>22</v>
      </c>
      <c r="BN79" s="36">
        <v>5</v>
      </c>
      <c r="BO79" s="30" t="s">
        <v>131</v>
      </c>
      <c r="BP79" s="36">
        <v>66</v>
      </c>
      <c r="BQ79" s="36">
        <v>251</v>
      </c>
      <c r="BR79" s="36">
        <v>246</v>
      </c>
      <c r="BS79" s="36">
        <v>73</v>
      </c>
      <c r="BT79" s="36">
        <v>305</v>
      </c>
      <c r="BU79" s="36">
        <v>86</v>
      </c>
      <c r="BV79" s="36">
        <v>40</v>
      </c>
      <c r="BW79" s="36">
        <v>21</v>
      </c>
    </row>
    <row r="80" spans="1:75" x14ac:dyDescent="0.25">
      <c r="A80" s="36" t="s">
        <v>130</v>
      </c>
      <c r="B80" s="36">
        <v>376</v>
      </c>
      <c r="C80" s="36">
        <v>186</v>
      </c>
      <c r="D80" s="36">
        <v>351</v>
      </c>
      <c r="E80" s="36">
        <v>170</v>
      </c>
      <c r="F80" s="36">
        <v>261</v>
      </c>
      <c r="G80" s="36">
        <v>108</v>
      </c>
      <c r="H80" s="36">
        <v>416</v>
      </c>
      <c r="I80" s="36">
        <v>191</v>
      </c>
      <c r="J80" s="71">
        <v>1404</v>
      </c>
      <c r="K80" s="71">
        <v>655</v>
      </c>
      <c r="L80" s="36" t="s">
        <v>130</v>
      </c>
      <c r="M80" s="36">
        <v>49</v>
      </c>
      <c r="N80" s="36">
        <v>28</v>
      </c>
      <c r="O80" s="36">
        <v>19</v>
      </c>
      <c r="P80" s="36">
        <v>9</v>
      </c>
      <c r="Q80" s="36">
        <v>29</v>
      </c>
      <c r="R80" s="36">
        <v>11</v>
      </c>
      <c r="S80" s="36">
        <v>113</v>
      </c>
      <c r="T80" s="36">
        <v>18</v>
      </c>
      <c r="U80" s="71">
        <v>210</v>
      </c>
      <c r="V80" s="71">
        <v>66</v>
      </c>
      <c r="W80" s="36" t="s">
        <v>130</v>
      </c>
      <c r="X80" s="36">
        <v>13</v>
      </c>
      <c r="Y80" s="36">
        <v>11</v>
      </c>
      <c r="Z80" s="36">
        <v>11</v>
      </c>
      <c r="AA80" s="36">
        <v>13</v>
      </c>
      <c r="AB80" s="71">
        <v>48</v>
      </c>
      <c r="AC80" s="36">
        <v>30</v>
      </c>
      <c r="AD80" s="36">
        <v>14</v>
      </c>
      <c r="AE80" s="36">
        <v>10</v>
      </c>
      <c r="AF80" s="36">
        <v>0</v>
      </c>
      <c r="AG80" s="36">
        <v>10</v>
      </c>
      <c r="AH80" s="36" t="s">
        <v>130</v>
      </c>
      <c r="AI80" s="36">
        <v>0</v>
      </c>
      <c r="AJ80" s="36">
        <v>465</v>
      </c>
      <c r="AK80" s="36">
        <v>2</v>
      </c>
      <c r="AL80" s="36">
        <v>0</v>
      </c>
      <c r="AM80" s="36">
        <v>0</v>
      </c>
      <c r="AN80" s="36">
        <v>19</v>
      </c>
      <c r="AO80" s="36">
        <v>5</v>
      </c>
      <c r="AP80" s="36">
        <v>37</v>
      </c>
      <c r="AQ80" s="36" t="s">
        <v>130</v>
      </c>
      <c r="AR80" s="36">
        <v>416</v>
      </c>
      <c r="AS80" s="36">
        <v>201</v>
      </c>
      <c r="AT80" s="36">
        <v>400</v>
      </c>
      <c r="AU80" s="36">
        <v>191</v>
      </c>
      <c r="AV80" s="36">
        <v>39</v>
      </c>
      <c r="AW80" s="36">
        <v>17</v>
      </c>
      <c r="AX80" s="36">
        <v>389</v>
      </c>
      <c r="AY80" s="36">
        <v>192</v>
      </c>
      <c r="AZ80" s="36">
        <v>376</v>
      </c>
      <c r="BA80" s="36">
        <v>184</v>
      </c>
      <c r="BB80" s="36">
        <v>38</v>
      </c>
      <c r="BC80" s="36">
        <v>17</v>
      </c>
      <c r="BD80" s="36" t="s">
        <v>130</v>
      </c>
      <c r="BE80" s="36">
        <v>21</v>
      </c>
      <c r="BF80" s="36">
        <v>54</v>
      </c>
      <c r="BG80" s="36">
        <v>0</v>
      </c>
      <c r="BH80" s="36">
        <v>10</v>
      </c>
      <c r="BI80" s="36">
        <v>0</v>
      </c>
      <c r="BJ80" s="36">
        <v>0</v>
      </c>
      <c r="BK80" s="71">
        <v>85</v>
      </c>
      <c r="BL80" s="36">
        <v>36</v>
      </c>
      <c r="BM80" s="71">
        <v>13</v>
      </c>
      <c r="BN80" s="36">
        <v>6</v>
      </c>
      <c r="BO80" s="30" t="s">
        <v>130</v>
      </c>
      <c r="BP80" s="36">
        <v>43</v>
      </c>
      <c r="BQ80" s="36">
        <v>812</v>
      </c>
      <c r="BR80" s="36">
        <v>190</v>
      </c>
      <c r="BS80" s="36">
        <v>32</v>
      </c>
      <c r="BT80" s="36">
        <v>422</v>
      </c>
      <c r="BU80" s="36">
        <v>109</v>
      </c>
      <c r="BV80" s="36">
        <v>12</v>
      </c>
      <c r="BW80" s="36">
        <v>1</v>
      </c>
    </row>
    <row r="81" spans="1:75" x14ac:dyDescent="0.25">
      <c r="A81" s="36" t="s">
        <v>129</v>
      </c>
      <c r="B81" s="36">
        <v>1584</v>
      </c>
      <c r="C81" s="36">
        <v>839</v>
      </c>
      <c r="D81" s="36">
        <v>1383</v>
      </c>
      <c r="E81" s="36">
        <v>785</v>
      </c>
      <c r="F81" s="36">
        <v>1025</v>
      </c>
      <c r="G81" s="36">
        <v>578</v>
      </c>
      <c r="H81" s="36">
        <v>1449</v>
      </c>
      <c r="I81" s="36">
        <v>801</v>
      </c>
      <c r="J81" s="71">
        <v>5441</v>
      </c>
      <c r="K81" s="71">
        <v>3003</v>
      </c>
      <c r="L81" s="36" t="s">
        <v>129</v>
      </c>
      <c r="M81" s="36">
        <v>192</v>
      </c>
      <c r="N81" s="36">
        <v>107</v>
      </c>
      <c r="O81" s="36">
        <v>123</v>
      </c>
      <c r="P81" s="36">
        <v>72</v>
      </c>
      <c r="Q81" s="36">
        <v>159</v>
      </c>
      <c r="R81" s="36">
        <v>81</v>
      </c>
      <c r="S81" s="36">
        <v>305</v>
      </c>
      <c r="T81" s="36">
        <v>78</v>
      </c>
      <c r="U81" s="71">
        <v>779</v>
      </c>
      <c r="V81" s="71">
        <v>338</v>
      </c>
      <c r="W81" s="36" t="s">
        <v>129</v>
      </c>
      <c r="X81" s="36">
        <v>20</v>
      </c>
      <c r="Y81" s="36">
        <v>19</v>
      </c>
      <c r="Z81" s="36">
        <v>19</v>
      </c>
      <c r="AA81" s="36">
        <v>18</v>
      </c>
      <c r="AB81" s="71">
        <v>76</v>
      </c>
      <c r="AC81" s="36">
        <v>61</v>
      </c>
      <c r="AD81" s="36">
        <v>35</v>
      </c>
      <c r="AE81" s="36">
        <v>3</v>
      </c>
      <c r="AF81" s="36">
        <v>2</v>
      </c>
      <c r="AG81" s="36">
        <v>7</v>
      </c>
      <c r="AH81" s="36" t="s">
        <v>129</v>
      </c>
      <c r="AI81" s="36">
        <v>0</v>
      </c>
      <c r="AJ81" s="36">
        <v>1311</v>
      </c>
      <c r="AK81" s="36">
        <v>0</v>
      </c>
      <c r="AL81" s="36">
        <v>202</v>
      </c>
      <c r="AM81" s="36">
        <v>0</v>
      </c>
      <c r="AN81" s="36">
        <v>44</v>
      </c>
      <c r="AO81" s="36">
        <v>32</v>
      </c>
      <c r="AP81" s="36">
        <v>63</v>
      </c>
      <c r="AQ81" s="36" t="s">
        <v>129</v>
      </c>
      <c r="AR81" s="36">
        <v>1589</v>
      </c>
      <c r="AS81" s="36">
        <v>790</v>
      </c>
      <c r="AT81" s="36">
        <v>1544</v>
      </c>
      <c r="AU81" s="36">
        <v>763</v>
      </c>
      <c r="AV81" s="36">
        <v>499</v>
      </c>
      <c r="AW81" s="36">
        <v>239</v>
      </c>
      <c r="AX81" s="36">
        <v>1558</v>
      </c>
      <c r="AY81" s="36">
        <v>776</v>
      </c>
      <c r="AZ81" s="36">
        <v>1526</v>
      </c>
      <c r="BA81" s="36">
        <v>755</v>
      </c>
      <c r="BB81" s="36">
        <v>495</v>
      </c>
      <c r="BC81" s="36">
        <v>239</v>
      </c>
      <c r="BD81" s="36" t="s">
        <v>129</v>
      </c>
      <c r="BE81" s="36">
        <v>94</v>
      </c>
      <c r="BF81" s="36">
        <v>105</v>
      </c>
      <c r="BG81" s="36">
        <v>0</v>
      </c>
      <c r="BH81" s="36">
        <v>27</v>
      </c>
      <c r="BI81" s="36">
        <v>1</v>
      </c>
      <c r="BJ81" s="36">
        <v>0</v>
      </c>
      <c r="BK81" s="71">
        <v>227</v>
      </c>
      <c r="BL81" s="36">
        <v>136</v>
      </c>
      <c r="BM81" s="71">
        <v>123</v>
      </c>
      <c r="BN81" s="36">
        <v>96</v>
      </c>
      <c r="BO81" s="30" t="s">
        <v>129</v>
      </c>
      <c r="BP81" s="36">
        <v>32</v>
      </c>
      <c r="BQ81" s="36">
        <v>488</v>
      </c>
      <c r="BR81" s="36">
        <v>250</v>
      </c>
      <c r="BS81" s="36">
        <v>99</v>
      </c>
      <c r="BT81" s="36">
        <v>696</v>
      </c>
      <c r="BU81" s="36">
        <v>248</v>
      </c>
      <c r="BV81" s="36">
        <v>227</v>
      </c>
      <c r="BW81" s="36">
        <v>20</v>
      </c>
    </row>
    <row r="82" spans="1:75" x14ac:dyDescent="0.25">
      <c r="A82" s="36" t="s">
        <v>128</v>
      </c>
      <c r="B82" s="36">
        <v>2430</v>
      </c>
      <c r="C82" s="36">
        <v>1290</v>
      </c>
      <c r="D82" s="36">
        <v>1818</v>
      </c>
      <c r="E82" s="36">
        <v>939</v>
      </c>
      <c r="F82" s="36">
        <v>1486</v>
      </c>
      <c r="G82" s="36">
        <v>715</v>
      </c>
      <c r="H82" s="36">
        <v>2278</v>
      </c>
      <c r="I82" s="36">
        <v>1044</v>
      </c>
      <c r="J82" s="71">
        <v>8012</v>
      </c>
      <c r="K82" s="71">
        <v>3988</v>
      </c>
      <c r="L82" s="36" t="s">
        <v>128</v>
      </c>
      <c r="M82" s="36">
        <v>347</v>
      </c>
      <c r="N82" s="36">
        <v>181</v>
      </c>
      <c r="O82" s="36">
        <v>194</v>
      </c>
      <c r="P82" s="36">
        <v>104</v>
      </c>
      <c r="Q82" s="36">
        <v>205</v>
      </c>
      <c r="R82" s="36">
        <v>104</v>
      </c>
      <c r="S82" s="36">
        <v>999</v>
      </c>
      <c r="T82" s="36">
        <v>101</v>
      </c>
      <c r="U82" s="71">
        <v>1745</v>
      </c>
      <c r="V82" s="71">
        <v>490</v>
      </c>
      <c r="W82" s="36" t="s">
        <v>128</v>
      </c>
      <c r="X82" s="36">
        <v>48</v>
      </c>
      <c r="Y82" s="36">
        <v>41</v>
      </c>
      <c r="Z82" s="36">
        <v>38</v>
      </c>
      <c r="AA82" s="36">
        <v>43</v>
      </c>
      <c r="AB82" s="71">
        <v>170</v>
      </c>
      <c r="AC82" s="36">
        <v>135</v>
      </c>
      <c r="AD82" s="36">
        <v>4</v>
      </c>
      <c r="AE82" s="36">
        <v>15</v>
      </c>
      <c r="AF82" s="36">
        <v>6</v>
      </c>
      <c r="AG82" s="36">
        <v>28</v>
      </c>
      <c r="AH82" s="36" t="s">
        <v>128</v>
      </c>
      <c r="AI82" s="36">
        <v>0</v>
      </c>
      <c r="AJ82" s="36">
        <v>2365</v>
      </c>
      <c r="AK82" s="36">
        <v>4</v>
      </c>
      <c r="AL82" s="36">
        <v>0</v>
      </c>
      <c r="AM82" s="36">
        <v>0</v>
      </c>
      <c r="AN82" s="36">
        <v>112</v>
      </c>
      <c r="AO82" s="36">
        <v>82</v>
      </c>
      <c r="AP82" s="36">
        <v>158</v>
      </c>
      <c r="AQ82" s="36" t="s">
        <v>128</v>
      </c>
      <c r="AR82" s="36">
        <v>2277</v>
      </c>
      <c r="AS82" s="36">
        <v>1054</v>
      </c>
      <c r="AT82" s="36">
        <v>2210</v>
      </c>
      <c r="AU82" s="36">
        <v>1018</v>
      </c>
      <c r="AV82" s="36">
        <v>407</v>
      </c>
      <c r="AW82" s="36">
        <v>185</v>
      </c>
      <c r="AX82" s="36">
        <v>2226</v>
      </c>
      <c r="AY82" s="36">
        <v>1035</v>
      </c>
      <c r="AZ82" s="36">
        <v>2160</v>
      </c>
      <c r="BA82" s="36">
        <v>1000</v>
      </c>
      <c r="BB82" s="36">
        <v>398</v>
      </c>
      <c r="BC82" s="36">
        <v>183</v>
      </c>
      <c r="BD82" s="36" t="s">
        <v>128</v>
      </c>
      <c r="BE82" s="36">
        <v>114</v>
      </c>
      <c r="BF82" s="36">
        <v>101</v>
      </c>
      <c r="BG82" s="36">
        <v>22</v>
      </c>
      <c r="BH82" s="36">
        <v>108</v>
      </c>
      <c r="BI82" s="36">
        <v>2</v>
      </c>
      <c r="BJ82" s="36">
        <v>13</v>
      </c>
      <c r="BK82" s="71">
        <v>360</v>
      </c>
      <c r="BL82" s="36">
        <v>125</v>
      </c>
      <c r="BM82" s="71">
        <v>114</v>
      </c>
      <c r="BN82" s="36">
        <v>42</v>
      </c>
      <c r="BO82" s="30" t="s">
        <v>128</v>
      </c>
      <c r="BP82" s="36">
        <v>83</v>
      </c>
      <c r="BQ82" s="36">
        <v>503</v>
      </c>
      <c r="BR82" s="36">
        <v>324</v>
      </c>
      <c r="BS82" s="36">
        <v>185</v>
      </c>
      <c r="BT82" s="36">
        <v>611</v>
      </c>
      <c r="BU82" s="36">
        <v>243</v>
      </c>
      <c r="BV82" s="36">
        <v>156</v>
      </c>
      <c r="BW82" s="36">
        <v>194</v>
      </c>
    </row>
    <row r="83" spans="1:75" x14ac:dyDescent="0.25">
      <c r="A83" s="71" t="s">
        <v>127</v>
      </c>
      <c r="B83" s="36"/>
      <c r="C83" s="36"/>
      <c r="D83" s="36"/>
      <c r="E83" s="36"/>
      <c r="F83" s="36"/>
      <c r="G83" s="36"/>
      <c r="H83" s="36"/>
      <c r="I83" s="36"/>
      <c r="J83" s="71"/>
      <c r="K83" s="71"/>
      <c r="L83" s="71" t="s">
        <v>127</v>
      </c>
      <c r="M83" s="36"/>
      <c r="N83" s="36"/>
      <c r="O83" s="36"/>
      <c r="P83" s="36"/>
      <c r="Q83" s="36"/>
      <c r="R83" s="36"/>
      <c r="S83" s="36"/>
      <c r="T83" s="36"/>
      <c r="U83" s="71"/>
      <c r="V83" s="71"/>
      <c r="W83" s="71" t="s">
        <v>127</v>
      </c>
      <c r="X83" s="36"/>
      <c r="Y83" s="36"/>
      <c r="Z83" s="36"/>
      <c r="AA83" s="36"/>
      <c r="AB83" s="71"/>
      <c r="AC83" s="36"/>
      <c r="AD83" s="36"/>
      <c r="AE83" s="36"/>
      <c r="AF83" s="36"/>
      <c r="AG83" s="36"/>
      <c r="AH83" s="71" t="s">
        <v>127</v>
      </c>
      <c r="AI83" s="36"/>
      <c r="AJ83" s="36"/>
      <c r="AK83" s="36"/>
      <c r="AL83" s="36"/>
      <c r="AM83" s="36"/>
      <c r="AN83" s="36"/>
      <c r="AO83" s="36"/>
      <c r="AP83" s="36"/>
      <c r="AQ83" s="71" t="s">
        <v>127</v>
      </c>
      <c r="AR83" s="36"/>
      <c r="AS83" s="36"/>
      <c r="AT83" s="36"/>
      <c r="AU83" s="36"/>
      <c r="AV83" s="36"/>
      <c r="AW83" s="36"/>
      <c r="AX83" s="36"/>
      <c r="AY83" s="36"/>
      <c r="AZ83" s="36"/>
      <c r="BA83" s="36"/>
      <c r="BB83" s="36"/>
      <c r="BC83" s="36"/>
      <c r="BD83" s="71" t="s">
        <v>127</v>
      </c>
      <c r="BE83" s="36"/>
      <c r="BF83" s="36"/>
      <c r="BG83" s="36"/>
      <c r="BH83" s="36"/>
      <c r="BI83" s="36"/>
      <c r="BJ83" s="36"/>
      <c r="BK83" s="71"/>
      <c r="BL83" s="36"/>
      <c r="BM83" s="71"/>
      <c r="BN83" s="36"/>
      <c r="BO83" s="70" t="s">
        <v>127</v>
      </c>
      <c r="BP83" s="36"/>
      <c r="BQ83" s="36"/>
      <c r="BR83" s="36"/>
      <c r="BS83" s="36"/>
      <c r="BT83" s="36"/>
      <c r="BU83" s="36"/>
      <c r="BV83" s="36"/>
      <c r="BW83" s="36"/>
    </row>
    <row r="84" spans="1:75" x14ac:dyDescent="0.25">
      <c r="A84" s="36" t="s">
        <v>126</v>
      </c>
      <c r="B84" s="36">
        <v>62</v>
      </c>
      <c r="C84" s="36">
        <v>33</v>
      </c>
      <c r="D84" s="36">
        <v>102</v>
      </c>
      <c r="E84" s="36">
        <v>32</v>
      </c>
      <c r="F84" s="36">
        <v>150</v>
      </c>
      <c r="G84" s="36">
        <v>55</v>
      </c>
      <c r="H84" s="36">
        <v>267</v>
      </c>
      <c r="I84" s="36">
        <v>97</v>
      </c>
      <c r="J84" s="71">
        <v>581</v>
      </c>
      <c r="K84" s="71">
        <v>217</v>
      </c>
      <c r="L84" s="36" t="s">
        <v>126</v>
      </c>
      <c r="M84" s="36">
        <v>41</v>
      </c>
      <c r="N84" s="36">
        <v>22</v>
      </c>
      <c r="O84" s="36">
        <v>33</v>
      </c>
      <c r="P84" s="36">
        <v>9</v>
      </c>
      <c r="Q84" s="36">
        <v>39</v>
      </c>
      <c r="R84" s="36">
        <v>14</v>
      </c>
      <c r="S84" s="36">
        <v>132</v>
      </c>
      <c r="T84" s="36">
        <v>25</v>
      </c>
      <c r="U84" s="71">
        <v>245</v>
      </c>
      <c r="V84" s="71">
        <v>70</v>
      </c>
      <c r="W84" s="36" t="s">
        <v>126</v>
      </c>
      <c r="X84" s="36">
        <v>3</v>
      </c>
      <c r="Y84" s="36">
        <v>5</v>
      </c>
      <c r="Z84" s="36">
        <v>5</v>
      </c>
      <c r="AA84" s="36">
        <v>7</v>
      </c>
      <c r="AB84" s="71">
        <v>20</v>
      </c>
      <c r="AC84" s="36">
        <v>19</v>
      </c>
      <c r="AD84" s="36">
        <v>0</v>
      </c>
      <c r="AE84" s="36">
        <v>2</v>
      </c>
      <c r="AF84" s="36">
        <v>0</v>
      </c>
      <c r="AG84" s="36">
        <v>4</v>
      </c>
      <c r="AH84" s="36" t="s">
        <v>126</v>
      </c>
      <c r="AI84" s="36">
        <v>0</v>
      </c>
      <c r="AJ84" s="36">
        <v>183</v>
      </c>
      <c r="AK84" s="36">
        <v>32</v>
      </c>
      <c r="AL84" s="36">
        <v>0</v>
      </c>
      <c r="AM84" s="36">
        <v>0</v>
      </c>
      <c r="AN84" s="36">
        <v>3</v>
      </c>
      <c r="AO84" s="36">
        <v>3</v>
      </c>
      <c r="AP84" s="36">
        <v>21</v>
      </c>
      <c r="AQ84" s="36" t="s">
        <v>126</v>
      </c>
      <c r="AR84" s="36">
        <v>250</v>
      </c>
      <c r="AS84" s="36">
        <v>87</v>
      </c>
      <c r="AT84" s="36">
        <v>250</v>
      </c>
      <c r="AU84" s="36">
        <v>87</v>
      </c>
      <c r="AV84" s="36">
        <v>1</v>
      </c>
      <c r="AW84" s="36">
        <v>1</v>
      </c>
      <c r="AX84" s="36">
        <v>250</v>
      </c>
      <c r="AY84" s="36">
        <v>87</v>
      </c>
      <c r="AZ84" s="36">
        <v>250</v>
      </c>
      <c r="BA84" s="36">
        <v>87</v>
      </c>
      <c r="BB84" s="36">
        <v>1</v>
      </c>
      <c r="BC84" s="36">
        <v>1</v>
      </c>
      <c r="BD84" s="36" t="s">
        <v>126</v>
      </c>
      <c r="BE84" s="36">
        <v>0</v>
      </c>
      <c r="BF84" s="36">
        <v>25</v>
      </c>
      <c r="BG84" s="36">
        <v>0</v>
      </c>
      <c r="BH84" s="36">
        <v>1</v>
      </c>
      <c r="BI84" s="36">
        <v>0</v>
      </c>
      <c r="BJ84" s="36">
        <v>49</v>
      </c>
      <c r="BK84" s="71">
        <v>75</v>
      </c>
      <c r="BL84" s="36">
        <v>17</v>
      </c>
      <c r="BM84" s="71">
        <v>9</v>
      </c>
      <c r="BN84" s="36">
        <v>2</v>
      </c>
      <c r="BO84" s="30" t="s">
        <v>126</v>
      </c>
      <c r="BP84" s="36">
        <v>8</v>
      </c>
      <c r="BQ84" s="36">
        <v>42</v>
      </c>
      <c r="BR84" s="36">
        <v>30</v>
      </c>
      <c r="BS84" s="36">
        <v>8</v>
      </c>
      <c r="BT84" s="36">
        <v>12</v>
      </c>
      <c r="BU84" s="36">
        <v>10</v>
      </c>
      <c r="BV84" s="36">
        <v>8</v>
      </c>
      <c r="BW84" s="36">
        <v>8</v>
      </c>
    </row>
    <row r="85" spans="1:75" x14ac:dyDescent="0.25">
      <c r="A85" s="36" t="s">
        <v>125</v>
      </c>
      <c r="B85" s="36">
        <v>3393</v>
      </c>
      <c r="C85" s="36">
        <v>1644</v>
      </c>
      <c r="D85" s="36">
        <v>2843</v>
      </c>
      <c r="E85" s="36">
        <v>1277</v>
      </c>
      <c r="F85" s="36">
        <v>2571</v>
      </c>
      <c r="G85" s="36">
        <v>1154</v>
      </c>
      <c r="H85" s="36">
        <v>3664</v>
      </c>
      <c r="I85" s="36">
        <v>1620</v>
      </c>
      <c r="J85" s="71">
        <v>12471</v>
      </c>
      <c r="K85" s="71">
        <v>5695</v>
      </c>
      <c r="L85" s="36" t="s">
        <v>125</v>
      </c>
      <c r="M85" s="36">
        <v>946</v>
      </c>
      <c r="N85" s="36">
        <v>509</v>
      </c>
      <c r="O85" s="36">
        <v>429</v>
      </c>
      <c r="P85" s="36">
        <v>212</v>
      </c>
      <c r="Q85" s="36">
        <v>533</v>
      </c>
      <c r="R85" s="36">
        <v>221</v>
      </c>
      <c r="S85" s="36">
        <v>1575</v>
      </c>
      <c r="T85" s="36">
        <v>312</v>
      </c>
      <c r="U85" s="71">
        <v>3483</v>
      </c>
      <c r="V85" s="71">
        <v>1254</v>
      </c>
      <c r="W85" s="36" t="s">
        <v>125</v>
      </c>
      <c r="X85" s="36">
        <v>62</v>
      </c>
      <c r="Y85" s="36">
        <v>58</v>
      </c>
      <c r="Z85" s="36">
        <v>54</v>
      </c>
      <c r="AA85" s="36">
        <v>65</v>
      </c>
      <c r="AB85" s="71">
        <v>239</v>
      </c>
      <c r="AC85" s="36">
        <v>214</v>
      </c>
      <c r="AD85" s="36">
        <v>23</v>
      </c>
      <c r="AE85" s="36">
        <v>30</v>
      </c>
      <c r="AF85" s="36">
        <v>0</v>
      </c>
      <c r="AG85" s="36">
        <v>37</v>
      </c>
      <c r="AH85" s="36" t="s">
        <v>125</v>
      </c>
      <c r="AI85" s="36">
        <v>70</v>
      </c>
      <c r="AJ85" s="36">
        <v>3675</v>
      </c>
      <c r="AK85" s="36">
        <v>373</v>
      </c>
      <c r="AL85" s="36">
        <v>36</v>
      </c>
      <c r="AM85" s="36">
        <v>20</v>
      </c>
      <c r="AN85" s="36">
        <v>130</v>
      </c>
      <c r="AO85" s="36">
        <v>74</v>
      </c>
      <c r="AP85" s="36">
        <v>253</v>
      </c>
      <c r="AQ85" s="36" t="s">
        <v>125</v>
      </c>
      <c r="AR85" s="36">
        <v>3011</v>
      </c>
      <c r="AS85" s="36">
        <v>1269</v>
      </c>
      <c r="AT85" s="36">
        <v>2983</v>
      </c>
      <c r="AU85" s="36">
        <v>1254</v>
      </c>
      <c r="AV85" s="36">
        <v>596</v>
      </c>
      <c r="AW85" s="36">
        <v>219</v>
      </c>
      <c r="AX85" s="36">
        <v>2910</v>
      </c>
      <c r="AY85" s="36">
        <v>1240</v>
      </c>
      <c r="AZ85" s="36">
        <v>2883</v>
      </c>
      <c r="BA85" s="36">
        <v>1225</v>
      </c>
      <c r="BB85" s="36">
        <v>572</v>
      </c>
      <c r="BC85" s="36">
        <v>214</v>
      </c>
      <c r="BD85" s="36" t="s">
        <v>125</v>
      </c>
      <c r="BE85" s="36">
        <v>65</v>
      </c>
      <c r="BF85" s="36">
        <v>106</v>
      </c>
      <c r="BG85" s="36">
        <v>95</v>
      </c>
      <c r="BH85" s="36">
        <v>147</v>
      </c>
      <c r="BI85" s="36">
        <v>27</v>
      </c>
      <c r="BJ85" s="36">
        <v>0</v>
      </c>
      <c r="BK85" s="71">
        <v>440</v>
      </c>
      <c r="BL85" s="36">
        <v>158</v>
      </c>
      <c r="BM85" s="71">
        <v>74</v>
      </c>
      <c r="BN85" s="36">
        <v>31</v>
      </c>
      <c r="BO85" s="30" t="s">
        <v>125</v>
      </c>
      <c r="BP85" s="36">
        <v>99</v>
      </c>
      <c r="BQ85" s="36">
        <v>286</v>
      </c>
      <c r="BR85" s="36">
        <v>495</v>
      </c>
      <c r="BS85" s="36">
        <v>96</v>
      </c>
      <c r="BT85" s="36">
        <v>464</v>
      </c>
      <c r="BU85" s="36">
        <v>78</v>
      </c>
      <c r="BV85" s="36">
        <v>73</v>
      </c>
      <c r="BW85" s="36">
        <v>177</v>
      </c>
    </row>
    <row r="86" spans="1:75" x14ac:dyDescent="0.25">
      <c r="A86" s="36" t="s">
        <v>124</v>
      </c>
      <c r="B86" s="36">
        <v>311</v>
      </c>
      <c r="C86" s="36">
        <v>119</v>
      </c>
      <c r="D86" s="36">
        <v>222</v>
      </c>
      <c r="E86" s="36">
        <v>97</v>
      </c>
      <c r="F86" s="36">
        <v>238</v>
      </c>
      <c r="G86" s="36">
        <v>74</v>
      </c>
      <c r="H86" s="36">
        <v>649</v>
      </c>
      <c r="I86" s="36">
        <v>237</v>
      </c>
      <c r="J86" s="71">
        <v>1420</v>
      </c>
      <c r="K86" s="71">
        <v>527</v>
      </c>
      <c r="L86" s="36" t="s">
        <v>124</v>
      </c>
      <c r="M86" s="36">
        <v>50</v>
      </c>
      <c r="N86" s="36">
        <v>19</v>
      </c>
      <c r="O86" s="36">
        <v>51</v>
      </c>
      <c r="P86" s="36">
        <v>19</v>
      </c>
      <c r="Q86" s="36">
        <v>52</v>
      </c>
      <c r="R86" s="36">
        <v>18</v>
      </c>
      <c r="S86" s="36">
        <v>265</v>
      </c>
      <c r="T86" s="36">
        <v>34</v>
      </c>
      <c r="U86" s="71">
        <v>418</v>
      </c>
      <c r="V86" s="71">
        <v>90</v>
      </c>
      <c r="W86" s="36" t="s">
        <v>124</v>
      </c>
      <c r="X86" s="36">
        <v>10</v>
      </c>
      <c r="Y86" s="36">
        <v>8</v>
      </c>
      <c r="Z86" s="36">
        <v>9</v>
      </c>
      <c r="AA86" s="36">
        <v>11</v>
      </c>
      <c r="AB86" s="71">
        <v>38</v>
      </c>
      <c r="AC86" s="36">
        <v>25</v>
      </c>
      <c r="AD86" s="36">
        <v>0</v>
      </c>
      <c r="AE86" s="36">
        <v>9</v>
      </c>
      <c r="AF86" s="36">
        <v>0</v>
      </c>
      <c r="AG86" s="36">
        <v>7</v>
      </c>
      <c r="AH86" s="36" t="s">
        <v>124</v>
      </c>
      <c r="AI86" s="36">
        <v>6</v>
      </c>
      <c r="AJ86" s="36">
        <v>465</v>
      </c>
      <c r="AK86" s="36">
        <v>20</v>
      </c>
      <c r="AL86" s="36">
        <v>0</v>
      </c>
      <c r="AM86" s="36">
        <v>0</v>
      </c>
      <c r="AN86" s="36">
        <v>10</v>
      </c>
      <c r="AO86" s="36">
        <v>3</v>
      </c>
      <c r="AP86" s="36">
        <v>27</v>
      </c>
      <c r="AQ86" s="36" t="s">
        <v>124</v>
      </c>
      <c r="AR86" s="36">
        <v>584</v>
      </c>
      <c r="AS86" s="36">
        <v>210</v>
      </c>
      <c r="AT86" s="36">
        <v>560</v>
      </c>
      <c r="AU86" s="36">
        <v>209</v>
      </c>
      <c r="AV86" s="36">
        <v>44</v>
      </c>
      <c r="AW86" s="36">
        <v>15</v>
      </c>
      <c r="AX86" s="36">
        <v>579</v>
      </c>
      <c r="AY86" s="36">
        <v>209</v>
      </c>
      <c r="AZ86" s="36">
        <v>556</v>
      </c>
      <c r="BA86" s="36">
        <v>208</v>
      </c>
      <c r="BB86" s="36">
        <v>44</v>
      </c>
      <c r="BC86" s="36">
        <v>15</v>
      </c>
      <c r="BD86" s="36" t="s">
        <v>124</v>
      </c>
      <c r="BE86" s="36">
        <v>3</v>
      </c>
      <c r="BF86" s="36">
        <v>44</v>
      </c>
      <c r="BG86" s="36">
        <v>3</v>
      </c>
      <c r="BH86" s="36">
        <v>17</v>
      </c>
      <c r="BI86" s="36">
        <v>0</v>
      </c>
      <c r="BJ86" s="36">
        <v>0</v>
      </c>
      <c r="BK86" s="71">
        <v>67</v>
      </c>
      <c r="BL86" s="36">
        <v>14</v>
      </c>
      <c r="BM86" s="71">
        <v>10</v>
      </c>
      <c r="BN86" s="36">
        <v>2</v>
      </c>
      <c r="BO86" s="30" t="s">
        <v>124</v>
      </c>
      <c r="BP86" s="36">
        <v>4</v>
      </c>
      <c r="BQ86" s="36">
        <v>50</v>
      </c>
      <c r="BR86" s="36">
        <v>45</v>
      </c>
      <c r="BS86" s="36">
        <v>0</v>
      </c>
      <c r="BT86" s="36">
        <v>2</v>
      </c>
      <c r="BU86" s="36">
        <v>2</v>
      </c>
      <c r="BV86" s="36">
        <v>0</v>
      </c>
      <c r="BW86" s="36">
        <v>4</v>
      </c>
    </row>
    <row r="87" spans="1:75" x14ac:dyDescent="0.25">
      <c r="A87" s="36" t="s">
        <v>122</v>
      </c>
      <c r="B87" s="36">
        <v>3683</v>
      </c>
      <c r="C87" s="36">
        <v>1558</v>
      </c>
      <c r="D87" s="36">
        <v>3191</v>
      </c>
      <c r="E87" s="36">
        <v>1216</v>
      </c>
      <c r="F87" s="36">
        <v>2608</v>
      </c>
      <c r="G87" s="36">
        <v>967</v>
      </c>
      <c r="H87" s="36">
        <v>3475</v>
      </c>
      <c r="I87" s="36">
        <v>1196</v>
      </c>
      <c r="J87" s="71">
        <v>12957</v>
      </c>
      <c r="K87" s="71">
        <v>4937</v>
      </c>
      <c r="L87" s="36" t="s">
        <v>122</v>
      </c>
      <c r="M87" s="36">
        <v>856</v>
      </c>
      <c r="N87" s="36">
        <v>354</v>
      </c>
      <c r="O87" s="36">
        <v>404</v>
      </c>
      <c r="P87" s="36">
        <v>170</v>
      </c>
      <c r="Q87" s="36">
        <v>429</v>
      </c>
      <c r="R87" s="36">
        <v>145</v>
      </c>
      <c r="S87" s="36">
        <v>1495</v>
      </c>
      <c r="T87" s="36">
        <v>284</v>
      </c>
      <c r="U87" s="71">
        <v>3184</v>
      </c>
      <c r="V87" s="71">
        <v>953</v>
      </c>
      <c r="W87" s="36" t="s">
        <v>122</v>
      </c>
      <c r="X87" s="36">
        <v>83</v>
      </c>
      <c r="Y87" s="36">
        <v>74</v>
      </c>
      <c r="Z87" s="36">
        <v>63</v>
      </c>
      <c r="AA87" s="36">
        <v>72</v>
      </c>
      <c r="AB87" s="71">
        <v>292</v>
      </c>
      <c r="AC87" s="36">
        <v>237</v>
      </c>
      <c r="AD87" s="36">
        <v>3</v>
      </c>
      <c r="AE87" s="36">
        <v>41</v>
      </c>
      <c r="AF87" s="36">
        <v>1</v>
      </c>
      <c r="AG87" s="36">
        <v>52</v>
      </c>
      <c r="AH87" s="36" t="s">
        <v>122</v>
      </c>
      <c r="AI87" s="36">
        <v>38</v>
      </c>
      <c r="AJ87" s="36">
        <v>3472</v>
      </c>
      <c r="AK87" s="36">
        <v>466</v>
      </c>
      <c r="AL87" s="36">
        <v>32</v>
      </c>
      <c r="AM87" s="36">
        <v>0</v>
      </c>
      <c r="AN87" s="36">
        <v>161</v>
      </c>
      <c r="AO87" s="36">
        <v>73</v>
      </c>
      <c r="AP87" s="36">
        <v>275</v>
      </c>
      <c r="AQ87" s="36" t="s">
        <v>122</v>
      </c>
      <c r="AR87" s="36">
        <v>3231</v>
      </c>
      <c r="AS87" s="36">
        <v>1116</v>
      </c>
      <c r="AT87" s="36">
        <v>3157</v>
      </c>
      <c r="AU87" s="36">
        <v>1088</v>
      </c>
      <c r="AV87" s="36">
        <v>503</v>
      </c>
      <c r="AW87" s="36">
        <v>127</v>
      </c>
      <c r="AX87" s="36">
        <v>3098</v>
      </c>
      <c r="AY87" s="36">
        <v>1068</v>
      </c>
      <c r="AZ87" s="36">
        <v>3028</v>
      </c>
      <c r="BA87" s="36">
        <v>1040</v>
      </c>
      <c r="BB87" s="36">
        <v>466</v>
      </c>
      <c r="BC87" s="36">
        <v>114</v>
      </c>
      <c r="BD87" s="36" t="s">
        <v>123</v>
      </c>
      <c r="BE87" s="36">
        <v>38</v>
      </c>
      <c r="BF87" s="36">
        <v>91</v>
      </c>
      <c r="BG87" s="36">
        <v>180</v>
      </c>
      <c r="BH87" s="36">
        <v>161</v>
      </c>
      <c r="BI87" s="36">
        <v>27</v>
      </c>
      <c r="BJ87" s="36">
        <v>0</v>
      </c>
      <c r="BK87" s="71">
        <v>497</v>
      </c>
      <c r="BL87" s="36">
        <v>136</v>
      </c>
      <c r="BM87" s="71">
        <v>56</v>
      </c>
      <c r="BN87" s="36">
        <v>18</v>
      </c>
      <c r="BO87" s="30" t="s">
        <v>122</v>
      </c>
      <c r="BP87" s="36">
        <v>145</v>
      </c>
      <c r="BQ87" s="36">
        <v>486</v>
      </c>
      <c r="BR87" s="36">
        <v>212</v>
      </c>
      <c r="BS87" s="36">
        <v>188</v>
      </c>
      <c r="BT87" s="36">
        <v>553</v>
      </c>
      <c r="BU87" s="36">
        <v>234</v>
      </c>
      <c r="BV87" s="36">
        <v>154</v>
      </c>
      <c r="BW87" s="36">
        <v>118</v>
      </c>
    </row>
    <row r="88" spans="1:75" x14ac:dyDescent="0.25">
      <c r="A88" s="36" t="s">
        <v>121</v>
      </c>
      <c r="B88" s="36">
        <v>1200</v>
      </c>
      <c r="C88" s="36">
        <v>431</v>
      </c>
      <c r="D88" s="36">
        <v>771</v>
      </c>
      <c r="E88" s="36">
        <v>270</v>
      </c>
      <c r="F88" s="36">
        <v>613</v>
      </c>
      <c r="G88" s="36">
        <v>193</v>
      </c>
      <c r="H88" s="36">
        <v>789</v>
      </c>
      <c r="I88" s="36">
        <v>246</v>
      </c>
      <c r="J88" s="71">
        <v>3373</v>
      </c>
      <c r="K88" s="71">
        <v>1140</v>
      </c>
      <c r="L88" s="36" t="s">
        <v>121</v>
      </c>
      <c r="M88" s="36">
        <v>192</v>
      </c>
      <c r="N88" s="36">
        <v>79</v>
      </c>
      <c r="O88" s="36">
        <v>106</v>
      </c>
      <c r="P88" s="36">
        <v>42</v>
      </c>
      <c r="Q88" s="36">
        <v>76</v>
      </c>
      <c r="R88" s="36">
        <v>18</v>
      </c>
      <c r="S88" s="36">
        <v>292</v>
      </c>
      <c r="T88" s="36">
        <v>58</v>
      </c>
      <c r="U88" s="71">
        <v>666</v>
      </c>
      <c r="V88" s="71">
        <v>197</v>
      </c>
      <c r="W88" s="36" t="s">
        <v>121</v>
      </c>
      <c r="X88" s="36">
        <v>27</v>
      </c>
      <c r="Y88" s="36">
        <v>21</v>
      </c>
      <c r="Z88" s="36">
        <v>21</v>
      </c>
      <c r="AA88" s="36">
        <v>22</v>
      </c>
      <c r="AB88" s="71">
        <v>91</v>
      </c>
      <c r="AC88" s="36">
        <v>56</v>
      </c>
      <c r="AD88" s="36">
        <v>12</v>
      </c>
      <c r="AE88" s="36">
        <v>28</v>
      </c>
      <c r="AF88" s="36">
        <v>0</v>
      </c>
      <c r="AG88" s="36">
        <v>20</v>
      </c>
      <c r="AH88" s="36" t="s">
        <v>121</v>
      </c>
      <c r="AI88" s="36">
        <v>38</v>
      </c>
      <c r="AJ88" s="36">
        <v>569</v>
      </c>
      <c r="AK88" s="36">
        <v>175</v>
      </c>
      <c r="AL88" s="36">
        <v>34</v>
      </c>
      <c r="AM88" s="36">
        <v>4</v>
      </c>
      <c r="AN88" s="36">
        <v>46</v>
      </c>
      <c r="AO88" s="36">
        <v>19</v>
      </c>
      <c r="AP88" s="36">
        <v>83</v>
      </c>
      <c r="AQ88" s="36" t="s">
        <v>121</v>
      </c>
      <c r="AR88" s="36">
        <v>589</v>
      </c>
      <c r="AS88" s="36">
        <v>207</v>
      </c>
      <c r="AT88" s="36">
        <v>582</v>
      </c>
      <c r="AU88" s="36">
        <v>203</v>
      </c>
      <c r="AV88" s="36">
        <v>213</v>
      </c>
      <c r="AW88" s="36">
        <v>73</v>
      </c>
      <c r="AX88" s="36">
        <v>551</v>
      </c>
      <c r="AY88" s="36">
        <v>191</v>
      </c>
      <c r="AZ88" s="36">
        <v>547</v>
      </c>
      <c r="BA88" s="36">
        <v>190</v>
      </c>
      <c r="BB88" s="36">
        <v>200</v>
      </c>
      <c r="BC88" s="36">
        <v>70</v>
      </c>
      <c r="BD88" s="36" t="s">
        <v>121</v>
      </c>
      <c r="BE88" s="36">
        <v>4</v>
      </c>
      <c r="BF88" s="36">
        <v>50</v>
      </c>
      <c r="BG88" s="36">
        <v>37</v>
      </c>
      <c r="BH88" s="36">
        <v>69</v>
      </c>
      <c r="BI88" s="36">
        <v>0</v>
      </c>
      <c r="BJ88" s="36">
        <v>0</v>
      </c>
      <c r="BK88" s="71">
        <v>160</v>
      </c>
      <c r="BL88" s="36">
        <v>42</v>
      </c>
      <c r="BM88" s="71">
        <v>16</v>
      </c>
      <c r="BN88" s="36">
        <v>1</v>
      </c>
      <c r="BO88" s="30" t="s">
        <v>121</v>
      </c>
      <c r="BP88" s="36">
        <v>14</v>
      </c>
      <c r="BQ88" s="36">
        <v>21</v>
      </c>
      <c r="BR88" s="36">
        <v>20</v>
      </c>
      <c r="BS88" s="36">
        <v>9</v>
      </c>
      <c r="BT88" s="36">
        <v>26</v>
      </c>
      <c r="BU88" s="36">
        <v>12</v>
      </c>
      <c r="BV88" s="36">
        <v>1</v>
      </c>
      <c r="BW88" s="36">
        <v>21</v>
      </c>
    </row>
    <row r="89" spans="1:75" x14ac:dyDescent="0.25">
      <c r="A89" s="71" t="s">
        <v>120</v>
      </c>
      <c r="B89" s="36"/>
      <c r="C89" s="36"/>
      <c r="D89" s="36"/>
      <c r="E89" s="36"/>
      <c r="F89" s="36"/>
      <c r="G89" s="36"/>
      <c r="H89" s="36"/>
      <c r="I89" s="36"/>
      <c r="J89" s="71"/>
      <c r="K89" s="71"/>
      <c r="L89" s="71" t="s">
        <v>120</v>
      </c>
      <c r="M89" s="36"/>
      <c r="N89" s="36"/>
      <c r="O89" s="36"/>
      <c r="P89" s="36"/>
      <c r="Q89" s="36"/>
      <c r="R89" s="36"/>
      <c r="S89" s="36"/>
      <c r="T89" s="36"/>
      <c r="U89" s="71"/>
      <c r="V89" s="71"/>
      <c r="W89" s="71" t="s">
        <v>120</v>
      </c>
      <c r="X89" s="36"/>
      <c r="Y89" s="36"/>
      <c r="Z89" s="36"/>
      <c r="AA89" s="36"/>
      <c r="AB89" s="71"/>
      <c r="AC89" s="36"/>
      <c r="AD89" s="36"/>
      <c r="AE89" s="36"/>
      <c r="AF89" s="36"/>
      <c r="AG89" s="36"/>
      <c r="AH89" s="71" t="s">
        <v>120</v>
      </c>
      <c r="AI89" s="36"/>
      <c r="AJ89" s="36"/>
      <c r="AK89" s="36"/>
      <c r="AL89" s="36"/>
      <c r="AM89" s="36"/>
      <c r="AN89" s="36"/>
      <c r="AO89" s="36"/>
      <c r="AP89" s="36"/>
      <c r="AQ89" s="71" t="s">
        <v>120</v>
      </c>
      <c r="AR89" s="36"/>
      <c r="AS89" s="36"/>
      <c r="AT89" s="36"/>
      <c r="AU89" s="36"/>
      <c r="AV89" s="36"/>
      <c r="AW89" s="36"/>
      <c r="AX89" s="36"/>
      <c r="AY89" s="36"/>
      <c r="AZ89" s="36"/>
      <c r="BA89" s="36"/>
      <c r="BB89" s="36"/>
      <c r="BC89" s="36"/>
      <c r="BD89" s="71" t="s">
        <v>120</v>
      </c>
      <c r="BE89" s="36"/>
      <c r="BF89" s="36"/>
      <c r="BG89" s="36"/>
      <c r="BH89" s="36"/>
      <c r="BI89" s="36"/>
      <c r="BJ89" s="36"/>
      <c r="BK89" s="71"/>
      <c r="BL89" s="36"/>
      <c r="BM89" s="71"/>
      <c r="BN89" s="36"/>
      <c r="BO89" s="70" t="s">
        <v>120</v>
      </c>
      <c r="BP89" s="36"/>
      <c r="BQ89" s="36"/>
      <c r="BR89" s="36"/>
      <c r="BS89" s="36"/>
      <c r="BT89" s="36"/>
      <c r="BU89" s="36"/>
      <c r="BV89" s="36"/>
      <c r="BW89" s="36"/>
    </row>
    <row r="90" spans="1:75" x14ac:dyDescent="0.25">
      <c r="A90" s="36" t="s">
        <v>234</v>
      </c>
      <c r="B90" s="36">
        <v>576</v>
      </c>
      <c r="C90" s="36">
        <v>286</v>
      </c>
      <c r="D90" s="36">
        <v>312</v>
      </c>
      <c r="E90" s="36">
        <v>145</v>
      </c>
      <c r="F90" s="36">
        <v>316</v>
      </c>
      <c r="G90" s="36">
        <v>150</v>
      </c>
      <c r="H90" s="36">
        <v>358</v>
      </c>
      <c r="I90" s="36">
        <v>189</v>
      </c>
      <c r="J90" s="71">
        <v>1562</v>
      </c>
      <c r="K90" s="71">
        <v>770</v>
      </c>
      <c r="L90" s="36" t="s">
        <v>234</v>
      </c>
      <c r="M90" s="36">
        <v>115</v>
      </c>
      <c r="N90" s="36">
        <v>68</v>
      </c>
      <c r="O90" s="36">
        <v>52</v>
      </c>
      <c r="P90" s="36">
        <v>25</v>
      </c>
      <c r="Q90" s="36">
        <v>72</v>
      </c>
      <c r="R90" s="36">
        <v>36</v>
      </c>
      <c r="S90" s="36">
        <v>185</v>
      </c>
      <c r="T90" s="36">
        <v>36</v>
      </c>
      <c r="U90" s="71">
        <v>424</v>
      </c>
      <c r="V90" s="71">
        <v>165</v>
      </c>
      <c r="W90" s="36" t="s">
        <v>234</v>
      </c>
      <c r="X90" s="36">
        <v>11</v>
      </c>
      <c r="Y90" s="36">
        <v>9</v>
      </c>
      <c r="Z90" s="36">
        <v>9</v>
      </c>
      <c r="AA90" s="36">
        <v>9</v>
      </c>
      <c r="AB90" s="71">
        <v>38</v>
      </c>
      <c r="AC90" s="36">
        <v>24</v>
      </c>
      <c r="AD90" s="36">
        <v>0</v>
      </c>
      <c r="AE90" s="36">
        <v>12</v>
      </c>
      <c r="AF90" s="36">
        <v>2</v>
      </c>
      <c r="AG90" s="36">
        <v>6</v>
      </c>
      <c r="AH90" s="36" t="s">
        <v>234</v>
      </c>
      <c r="AI90" s="36">
        <v>0</v>
      </c>
      <c r="AJ90" s="36">
        <v>693</v>
      </c>
      <c r="AK90" s="36">
        <v>36</v>
      </c>
      <c r="AL90" s="36">
        <v>0</v>
      </c>
      <c r="AM90" s="36">
        <v>0</v>
      </c>
      <c r="AN90" s="36">
        <v>17</v>
      </c>
      <c r="AO90" s="36">
        <v>16</v>
      </c>
      <c r="AP90" s="36">
        <v>52</v>
      </c>
      <c r="AQ90" s="36" t="s">
        <v>234</v>
      </c>
      <c r="AR90" s="36">
        <v>294</v>
      </c>
      <c r="AS90" s="36">
        <v>143</v>
      </c>
      <c r="AT90" s="36">
        <v>289</v>
      </c>
      <c r="AU90" s="36">
        <v>140</v>
      </c>
      <c r="AV90" s="36">
        <v>95</v>
      </c>
      <c r="AW90" s="36">
        <v>47</v>
      </c>
      <c r="AX90" s="36">
        <v>243</v>
      </c>
      <c r="AY90" s="36">
        <v>121</v>
      </c>
      <c r="AZ90" s="36">
        <v>242</v>
      </c>
      <c r="BA90" s="36">
        <v>120</v>
      </c>
      <c r="BB90" s="36">
        <v>79</v>
      </c>
      <c r="BC90" s="36">
        <v>42</v>
      </c>
      <c r="BD90" s="36" t="s">
        <v>234</v>
      </c>
      <c r="BE90" s="36">
        <v>4</v>
      </c>
      <c r="BF90" s="36">
        <v>48</v>
      </c>
      <c r="BG90" s="36">
        <v>0</v>
      </c>
      <c r="BH90" s="36">
        <v>21</v>
      </c>
      <c r="BI90" s="36">
        <v>0</v>
      </c>
      <c r="BJ90" s="36">
        <v>0</v>
      </c>
      <c r="BK90" s="71">
        <v>73</v>
      </c>
      <c r="BL90" s="36">
        <v>32</v>
      </c>
      <c r="BM90" s="71">
        <v>12</v>
      </c>
      <c r="BN90" s="36">
        <v>1</v>
      </c>
      <c r="BO90" s="30" t="s">
        <v>234</v>
      </c>
      <c r="BP90" s="36">
        <v>22</v>
      </c>
      <c r="BQ90" s="36">
        <v>55</v>
      </c>
      <c r="BR90" s="36">
        <v>45</v>
      </c>
      <c r="BS90" s="36">
        <v>74</v>
      </c>
      <c r="BT90" s="36">
        <v>140</v>
      </c>
      <c r="BU90" s="36">
        <v>31</v>
      </c>
      <c r="BV90" s="36">
        <v>32</v>
      </c>
      <c r="BW90" s="36">
        <v>21</v>
      </c>
    </row>
    <row r="91" spans="1:75" x14ac:dyDescent="0.25">
      <c r="A91" s="36" t="s">
        <v>118</v>
      </c>
      <c r="B91" s="36">
        <v>1619</v>
      </c>
      <c r="C91" s="36">
        <v>901</v>
      </c>
      <c r="D91" s="36">
        <v>1701</v>
      </c>
      <c r="E91" s="36">
        <v>927</v>
      </c>
      <c r="F91" s="36">
        <v>1310</v>
      </c>
      <c r="G91" s="36">
        <v>717</v>
      </c>
      <c r="H91" s="36">
        <v>1705</v>
      </c>
      <c r="I91" s="36">
        <v>877</v>
      </c>
      <c r="J91" s="71">
        <v>6335</v>
      </c>
      <c r="K91" s="71">
        <v>3422</v>
      </c>
      <c r="L91" s="36" t="s">
        <v>118</v>
      </c>
      <c r="M91" s="36">
        <v>315</v>
      </c>
      <c r="N91" s="36">
        <v>159</v>
      </c>
      <c r="O91" s="36">
        <v>156</v>
      </c>
      <c r="P91" s="36">
        <v>69</v>
      </c>
      <c r="Q91" s="36">
        <v>196</v>
      </c>
      <c r="R91" s="36">
        <v>114</v>
      </c>
      <c r="S91" s="36">
        <v>737</v>
      </c>
      <c r="T91" s="36">
        <v>82</v>
      </c>
      <c r="U91" s="71">
        <v>1404</v>
      </c>
      <c r="V91" s="71">
        <v>424</v>
      </c>
      <c r="W91" s="36" t="s">
        <v>118</v>
      </c>
      <c r="X91" s="36">
        <v>46</v>
      </c>
      <c r="Y91" s="36">
        <v>45</v>
      </c>
      <c r="Z91" s="36">
        <v>41</v>
      </c>
      <c r="AA91" s="36">
        <v>46</v>
      </c>
      <c r="AB91" s="71">
        <v>178</v>
      </c>
      <c r="AC91" s="36">
        <v>122</v>
      </c>
      <c r="AD91" s="36">
        <v>20</v>
      </c>
      <c r="AE91" s="36">
        <v>43</v>
      </c>
      <c r="AF91" s="36">
        <v>9</v>
      </c>
      <c r="AG91" s="36">
        <v>30</v>
      </c>
      <c r="AH91" s="36" t="s">
        <v>118</v>
      </c>
      <c r="AI91" s="36">
        <v>0</v>
      </c>
      <c r="AJ91" s="36">
        <v>2312</v>
      </c>
      <c r="AK91" s="36">
        <v>133</v>
      </c>
      <c r="AL91" s="36">
        <v>11</v>
      </c>
      <c r="AM91" s="36">
        <v>9</v>
      </c>
      <c r="AN91" s="36">
        <v>130</v>
      </c>
      <c r="AO91" s="36">
        <v>55</v>
      </c>
      <c r="AP91" s="36">
        <v>160</v>
      </c>
      <c r="AQ91" s="36" t="s">
        <v>118</v>
      </c>
      <c r="AR91" s="36">
        <v>1446</v>
      </c>
      <c r="AS91" s="36">
        <v>728</v>
      </c>
      <c r="AT91" s="36">
        <v>1409</v>
      </c>
      <c r="AU91" s="36">
        <v>704</v>
      </c>
      <c r="AV91" s="36">
        <v>166</v>
      </c>
      <c r="AW91" s="36">
        <v>70</v>
      </c>
      <c r="AX91" s="36">
        <v>1400</v>
      </c>
      <c r="AY91" s="36">
        <v>710</v>
      </c>
      <c r="AZ91" s="36">
        <v>1364</v>
      </c>
      <c r="BA91" s="36">
        <v>687</v>
      </c>
      <c r="BB91" s="36">
        <v>161</v>
      </c>
      <c r="BC91" s="36">
        <v>69</v>
      </c>
      <c r="BD91" s="36" t="s">
        <v>118</v>
      </c>
      <c r="BE91" s="36">
        <v>50</v>
      </c>
      <c r="BF91" s="36">
        <v>116</v>
      </c>
      <c r="BG91" s="36">
        <v>50</v>
      </c>
      <c r="BH91" s="36">
        <v>69</v>
      </c>
      <c r="BI91" s="36">
        <v>0</v>
      </c>
      <c r="BJ91" s="36">
        <v>1</v>
      </c>
      <c r="BK91" s="71">
        <v>286</v>
      </c>
      <c r="BL91" s="36">
        <v>130</v>
      </c>
      <c r="BM91" s="71">
        <v>44</v>
      </c>
      <c r="BN91" s="36">
        <v>21</v>
      </c>
      <c r="BO91" s="30" t="s">
        <v>118</v>
      </c>
      <c r="BP91" s="36">
        <v>49</v>
      </c>
      <c r="BQ91" s="36">
        <v>850</v>
      </c>
      <c r="BR91" s="36">
        <v>305</v>
      </c>
      <c r="BS91" s="36">
        <v>142</v>
      </c>
      <c r="BT91" s="36">
        <v>722</v>
      </c>
      <c r="BU91" s="36">
        <v>192</v>
      </c>
      <c r="BV91" s="36">
        <v>96</v>
      </c>
      <c r="BW91" s="36">
        <v>21</v>
      </c>
    </row>
    <row r="92" spans="1:75" x14ac:dyDescent="0.25">
      <c r="A92" s="36" t="s">
        <v>117</v>
      </c>
      <c r="B92" s="36">
        <v>1495</v>
      </c>
      <c r="C92" s="36">
        <v>758</v>
      </c>
      <c r="D92" s="36">
        <v>1376</v>
      </c>
      <c r="E92" s="36">
        <v>661</v>
      </c>
      <c r="F92" s="36">
        <v>1312</v>
      </c>
      <c r="G92" s="36">
        <v>603</v>
      </c>
      <c r="H92" s="36">
        <v>1741</v>
      </c>
      <c r="I92" s="36">
        <v>833</v>
      </c>
      <c r="J92" s="71">
        <v>5924</v>
      </c>
      <c r="K92" s="71">
        <v>2855</v>
      </c>
      <c r="L92" s="36" t="s">
        <v>117</v>
      </c>
      <c r="M92" s="36">
        <v>238</v>
      </c>
      <c r="N92" s="36">
        <v>103</v>
      </c>
      <c r="O92" s="36">
        <v>154</v>
      </c>
      <c r="P92" s="36">
        <v>61</v>
      </c>
      <c r="Q92" s="36">
        <v>152</v>
      </c>
      <c r="R92" s="36">
        <v>66</v>
      </c>
      <c r="S92" s="36">
        <v>577</v>
      </c>
      <c r="T92" s="36">
        <v>86</v>
      </c>
      <c r="U92" s="71">
        <v>1121</v>
      </c>
      <c r="V92" s="71">
        <v>316</v>
      </c>
      <c r="W92" s="36" t="s">
        <v>117</v>
      </c>
      <c r="X92" s="36">
        <v>46</v>
      </c>
      <c r="Y92" s="36">
        <v>44</v>
      </c>
      <c r="Z92" s="36">
        <v>45</v>
      </c>
      <c r="AA92" s="36">
        <v>41</v>
      </c>
      <c r="AB92" s="71">
        <v>176</v>
      </c>
      <c r="AC92" s="36">
        <v>149</v>
      </c>
      <c r="AD92" s="36">
        <v>16</v>
      </c>
      <c r="AE92" s="36">
        <v>30</v>
      </c>
      <c r="AF92" s="36">
        <v>0</v>
      </c>
      <c r="AG92" s="36">
        <v>32</v>
      </c>
      <c r="AH92" s="36" t="s">
        <v>117</v>
      </c>
      <c r="AI92" s="36">
        <v>2</v>
      </c>
      <c r="AJ92" s="36">
        <v>2165</v>
      </c>
      <c r="AK92" s="36">
        <v>206</v>
      </c>
      <c r="AL92" s="36">
        <v>29</v>
      </c>
      <c r="AM92" s="36">
        <v>0</v>
      </c>
      <c r="AN92" s="36">
        <v>97</v>
      </c>
      <c r="AO92" s="36">
        <v>45</v>
      </c>
      <c r="AP92" s="36">
        <v>180</v>
      </c>
      <c r="AQ92" s="36" t="s">
        <v>117</v>
      </c>
      <c r="AR92" s="36">
        <v>1874</v>
      </c>
      <c r="AS92" s="36">
        <v>854</v>
      </c>
      <c r="AT92" s="36">
        <v>1803</v>
      </c>
      <c r="AU92" s="36">
        <v>832</v>
      </c>
      <c r="AV92" s="36">
        <v>130</v>
      </c>
      <c r="AW92" s="36">
        <v>57</v>
      </c>
      <c r="AX92" s="36">
        <v>1464</v>
      </c>
      <c r="AY92" s="36">
        <v>704</v>
      </c>
      <c r="AZ92" s="36">
        <v>1420</v>
      </c>
      <c r="BA92" s="36">
        <v>689</v>
      </c>
      <c r="BB92" s="36">
        <v>107</v>
      </c>
      <c r="BC92" s="36">
        <v>49</v>
      </c>
      <c r="BD92" s="36" t="s">
        <v>117</v>
      </c>
      <c r="BE92" s="36">
        <v>45</v>
      </c>
      <c r="BF92" s="36">
        <v>141</v>
      </c>
      <c r="BG92" s="36">
        <v>36</v>
      </c>
      <c r="BH92" s="36">
        <v>103</v>
      </c>
      <c r="BI92" s="36">
        <v>0</v>
      </c>
      <c r="BJ92" s="36">
        <v>4</v>
      </c>
      <c r="BK92" s="71">
        <v>329</v>
      </c>
      <c r="BL92" s="36">
        <v>146</v>
      </c>
      <c r="BM92" s="71">
        <v>72</v>
      </c>
      <c r="BN92" s="36">
        <v>30</v>
      </c>
      <c r="BO92" s="30" t="s">
        <v>117</v>
      </c>
      <c r="BP92" s="36">
        <v>65</v>
      </c>
      <c r="BQ92" s="36">
        <v>414</v>
      </c>
      <c r="BR92" s="36">
        <v>128</v>
      </c>
      <c r="BS92" s="36">
        <v>55</v>
      </c>
      <c r="BT92" s="36">
        <v>330</v>
      </c>
      <c r="BU92" s="36">
        <v>152</v>
      </c>
      <c r="BV92" s="36">
        <v>146</v>
      </c>
      <c r="BW92" s="36">
        <v>32</v>
      </c>
    </row>
    <row r="93" spans="1:75" x14ac:dyDescent="0.25">
      <c r="A93" s="36" t="s">
        <v>116</v>
      </c>
      <c r="B93" s="36">
        <v>1199</v>
      </c>
      <c r="C93" s="36">
        <v>577</v>
      </c>
      <c r="D93" s="36">
        <v>918</v>
      </c>
      <c r="E93" s="36">
        <v>396</v>
      </c>
      <c r="F93" s="36">
        <v>651</v>
      </c>
      <c r="G93" s="36">
        <v>277</v>
      </c>
      <c r="H93" s="36">
        <v>1112</v>
      </c>
      <c r="I93" s="36">
        <v>485</v>
      </c>
      <c r="J93" s="71">
        <v>3880</v>
      </c>
      <c r="K93" s="71">
        <v>1735</v>
      </c>
      <c r="L93" s="36" t="s">
        <v>116</v>
      </c>
      <c r="M93" s="36">
        <v>291</v>
      </c>
      <c r="N93" s="36">
        <v>142</v>
      </c>
      <c r="O93" s="36">
        <v>190</v>
      </c>
      <c r="P93" s="36">
        <v>78</v>
      </c>
      <c r="Q93" s="36">
        <v>113</v>
      </c>
      <c r="R93" s="36">
        <v>40</v>
      </c>
      <c r="S93" s="36">
        <v>516</v>
      </c>
      <c r="T93" s="36">
        <v>73</v>
      </c>
      <c r="U93" s="71">
        <v>1110</v>
      </c>
      <c r="V93" s="71">
        <v>333</v>
      </c>
      <c r="W93" s="36" t="s">
        <v>116</v>
      </c>
      <c r="X93" s="36">
        <v>28</v>
      </c>
      <c r="Y93" s="36">
        <v>23</v>
      </c>
      <c r="Z93" s="36">
        <v>21</v>
      </c>
      <c r="AA93" s="36">
        <v>25</v>
      </c>
      <c r="AB93" s="71">
        <v>97</v>
      </c>
      <c r="AC93" s="36">
        <v>92</v>
      </c>
      <c r="AD93" s="36">
        <v>21</v>
      </c>
      <c r="AE93" s="36">
        <v>12</v>
      </c>
      <c r="AF93" s="36">
        <v>0</v>
      </c>
      <c r="AG93" s="36">
        <v>19</v>
      </c>
      <c r="AH93" s="36" t="s">
        <v>116</v>
      </c>
      <c r="AI93" s="36">
        <v>13</v>
      </c>
      <c r="AJ93" s="36">
        <v>1523</v>
      </c>
      <c r="AK93" s="36">
        <v>96</v>
      </c>
      <c r="AL93" s="36">
        <v>4</v>
      </c>
      <c r="AM93" s="36">
        <v>0</v>
      </c>
      <c r="AN93" s="36">
        <v>86</v>
      </c>
      <c r="AO93" s="36">
        <v>36</v>
      </c>
      <c r="AP93" s="36">
        <v>116</v>
      </c>
      <c r="AQ93" s="36" t="s">
        <v>116</v>
      </c>
      <c r="AR93" s="36">
        <v>900</v>
      </c>
      <c r="AS93" s="36">
        <v>405</v>
      </c>
      <c r="AT93" s="36">
        <v>880</v>
      </c>
      <c r="AU93" s="36">
        <v>396</v>
      </c>
      <c r="AV93" s="36">
        <v>231</v>
      </c>
      <c r="AW93" s="36">
        <v>100</v>
      </c>
      <c r="AX93" s="36">
        <v>711</v>
      </c>
      <c r="AY93" s="36">
        <v>338</v>
      </c>
      <c r="AZ93" s="36">
        <v>697</v>
      </c>
      <c r="BA93" s="36">
        <v>331</v>
      </c>
      <c r="BB93" s="36">
        <v>186</v>
      </c>
      <c r="BC93" s="36">
        <v>87</v>
      </c>
      <c r="BD93" s="36" t="s">
        <v>116</v>
      </c>
      <c r="BE93" s="36">
        <v>35</v>
      </c>
      <c r="BF93" s="36">
        <v>61</v>
      </c>
      <c r="BG93" s="36">
        <v>10</v>
      </c>
      <c r="BH93" s="36">
        <v>88</v>
      </c>
      <c r="BI93" s="36">
        <v>9</v>
      </c>
      <c r="BJ93" s="36">
        <v>0</v>
      </c>
      <c r="BK93" s="71">
        <v>203</v>
      </c>
      <c r="BL93" s="36">
        <v>74</v>
      </c>
      <c r="BM93" s="71">
        <v>38</v>
      </c>
      <c r="BN93" s="36">
        <v>7</v>
      </c>
      <c r="BO93" s="30" t="s">
        <v>116</v>
      </c>
      <c r="BP93" s="36">
        <v>286</v>
      </c>
      <c r="BQ93" s="36">
        <v>914</v>
      </c>
      <c r="BR93" s="36">
        <v>514</v>
      </c>
      <c r="BS93" s="36">
        <v>367</v>
      </c>
      <c r="BT93" s="36">
        <v>662</v>
      </c>
      <c r="BU93" s="36">
        <v>216</v>
      </c>
      <c r="BV93" s="36">
        <v>262</v>
      </c>
      <c r="BW93" s="36">
        <v>51</v>
      </c>
    </row>
    <row r="94" spans="1:75" x14ac:dyDescent="0.25">
      <c r="A94" s="36" t="s">
        <v>115</v>
      </c>
      <c r="B94" s="36">
        <v>2854</v>
      </c>
      <c r="C94" s="36">
        <v>1480</v>
      </c>
      <c r="D94" s="36">
        <v>2841</v>
      </c>
      <c r="E94" s="36">
        <v>1545</v>
      </c>
      <c r="F94" s="36">
        <v>2570</v>
      </c>
      <c r="G94" s="36">
        <v>1445</v>
      </c>
      <c r="H94" s="36">
        <v>2938</v>
      </c>
      <c r="I94" s="36">
        <v>1625</v>
      </c>
      <c r="J94" s="71">
        <v>11203</v>
      </c>
      <c r="K94" s="71">
        <v>6095</v>
      </c>
      <c r="L94" s="36" t="s">
        <v>115</v>
      </c>
      <c r="M94" s="36">
        <v>550</v>
      </c>
      <c r="N94" s="36">
        <v>256</v>
      </c>
      <c r="O94" s="36">
        <v>364</v>
      </c>
      <c r="P94" s="36">
        <v>173</v>
      </c>
      <c r="Q94" s="36">
        <v>280</v>
      </c>
      <c r="R94" s="36">
        <v>133</v>
      </c>
      <c r="S94" s="36">
        <v>860</v>
      </c>
      <c r="T94" s="36">
        <v>147</v>
      </c>
      <c r="U94" s="71">
        <v>2054</v>
      </c>
      <c r="V94" s="71">
        <v>709</v>
      </c>
      <c r="W94" s="36" t="s">
        <v>115</v>
      </c>
      <c r="X94" s="36">
        <v>45</v>
      </c>
      <c r="Y94" s="36">
        <v>41</v>
      </c>
      <c r="Z94" s="36">
        <v>38</v>
      </c>
      <c r="AA94" s="36">
        <v>40</v>
      </c>
      <c r="AB94" s="71">
        <v>164</v>
      </c>
      <c r="AC94" s="36">
        <v>110</v>
      </c>
      <c r="AD94" s="36">
        <v>84</v>
      </c>
      <c r="AE94" s="36">
        <v>3</v>
      </c>
      <c r="AF94" s="36">
        <v>0</v>
      </c>
      <c r="AG94" s="36">
        <v>7</v>
      </c>
      <c r="AH94" s="36" t="s">
        <v>115</v>
      </c>
      <c r="AI94" s="36">
        <v>32</v>
      </c>
      <c r="AJ94" s="36">
        <v>3417</v>
      </c>
      <c r="AK94" s="36">
        <v>0</v>
      </c>
      <c r="AL94" s="36">
        <v>4</v>
      </c>
      <c r="AM94" s="36">
        <v>0</v>
      </c>
      <c r="AN94" s="36">
        <v>125</v>
      </c>
      <c r="AO94" s="36">
        <v>74</v>
      </c>
      <c r="AP94" s="36">
        <v>109</v>
      </c>
      <c r="AQ94" s="36" t="s">
        <v>115</v>
      </c>
      <c r="AR94" s="36">
        <v>2520</v>
      </c>
      <c r="AS94" s="36">
        <v>1365</v>
      </c>
      <c r="AT94" s="36">
        <v>2441</v>
      </c>
      <c r="AU94" s="36">
        <v>1329</v>
      </c>
      <c r="AV94" s="36">
        <v>406</v>
      </c>
      <c r="AW94" s="36">
        <v>209</v>
      </c>
      <c r="AX94" s="36">
        <v>2492</v>
      </c>
      <c r="AY94" s="36">
        <v>1351</v>
      </c>
      <c r="AZ94" s="36">
        <v>2436</v>
      </c>
      <c r="BA94" s="36">
        <v>1328</v>
      </c>
      <c r="BB94" s="36">
        <v>402</v>
      </c>
      <c r="BC94" s="36">
        <v>208</v>
      </c>
      <c r="BD94" s="36" t="s">
        <v>115</v>
      </c>
      <c r="BE94" s="36">
        <v>129</v>
      </c>
      <c r="BF94" s="36">
        <v>170</v>
      </c>
      <c r="BG94" s="36">
        <v>14</v>
      </c>
      <c r="BH94" s="36">
        <v>52</v>
      </c>
      <c r="BI94" s="36">
        <v>2</v>
      </c>
      <c r="BJ94" s="36">
        <v>1</v>
      </c>
      <c r="BK94" s="71">
        <v>368</v>
      </c>
      <c r="BL94" s="36">
        <v>255</v>
      </c>
      <c r="BM94" s="71">
        <v>130</v>
      </c>
      <c r="BN94" s="36">
        <v>89</v>
      </c>
      <c r="BO94" s="30" t="s">
        <v>115</v>
      </c>
      <c r="BP94" s="36">
        <v>48</v>
      </c>
      <c r="BQ94" s="36">
        <v>3438</v>
      </c>
      <c r="BR94" s="36">
        <v>1278</v>
      </c>
      <c r="BS94" s="36">
        <v>734</v>
      </c>
      <c r="BT94" s="36">
        <v>2026</v>
      </c>
      <c r="BU94" s="36">
        <v>418</v>
      </c>
      <c r="BV94" s="36">
        <v>736</v>
      </c>
      <c r="BW94" s="36">
        <v>57</v>
      </c>
    </row>
    <row r="95" spans="1:75" x14ac:dyDescent="0.25">
      <c r="A95" s="36" t="s">
        <v>114</v>
      </c>
      <c r="B95" s="36">
        <v>2253</v>
      </c>
      <c r="C95" s="36">
        <v>1187</v>
      </c>
      <c r="D95" s="36">
        <v>1971</v>
      </c>
      <c r="E95" s="36">
        <v>1045</v>
      </c>
      <c r="F95" s="36">
        <v>1712</v>
      </c>
      <c r="G95" s="36">
        <v>869</v>
      </c>
      <c r="H95" s="36">
        <v>1868</v>
      </c>
      <c r="I95" s="36">
        <v>968</v>
      </c>
      <c r="J95" s="71">
        <v>7804</v>
      </c>
      <c r="K95" s="71">
        <v>4069</v>
      </c>
      <c r="L95" s="36" t="s">
        <v>114</v>
      </c>
      <c r="M95" s="36">
        <v>558</v>
      </c>
      <c r="N95" s="36">
        <v>288</v>
      </c>
      <c r="O95" s="36">
        <v>320</v>
      </c>
      <c r="P95" s="36">
        <v>157</v>
      </c>
      <c r="Q95" s="36">
        <v>238</v>
      </c>
      <c r="R95" s="36">
        <v>128</v>
      </c>
      <c r="S95" s="36">
        <v>745</v>
      </c>
      <c r="T95" s="36">
        <v>110</v>
      </c>
      <c r="U95" s="71">
        <v>1861</v>
      </c>
      <c r="V95" s="71">
        <v>683</v>
      </c>
      <c r="W95" s="36" t="s">
        <v>114</v>
      </c>
      <c r="X95" s="36">
        <v>46</v>
      </c>
      <c r="Y95" s="36">
        <v>36</v>
      </c>
      <c r="Z95" s="36">
        <v>33</v>
      </c>
      <c r="AA95" s="36">
        <v>35</v>
      </c>
      <c r="AB95" s="71">
        <v>150</v>
      </c>
      <c r="AC95" s="36">
        <v>129</v>
      </c>
      <c r="AD95" s="36">
        <v>18</v>
      </c>
      <c r="AE95" s="36">
        <v>12</v>
      </c>
      <c r="AF95" s="36">
        <v>1</v>
      </c>
      <c r="AG95" s="36">
        <v>24</v>
      </c>
      <c r="AH95" s="36" t="s">
        <v>114</v>
      </c>
      <c r="AI95" s="36">
        <v>9</v>
      </c>
      <c r="AJ95" s="36">
        <v>2422</v>
      </c>
      <c r="AK95" s="36">
        <v>245</v>
      </c>
      <c r="AL95" s="36">
        <v>23</v>
      </c>
      <c r="AM95" s="36">
        <v>8</v>
      </c>
      <c r="AN95" s="36">
        <v>116</v>
      </c>
      <c r="AO95" s="36">
        <v>56</v>
      </c>
      <c r="AP95" s="36">
        <v>142</v>
      </c>
      <c r="AQ95" s="36" t="s">
        <v>114</v>
      </c>
      <c r="AR95" s="36">
        <v>1582</v>
      </c>
      <c r="AS95" s="36">
        <v>757</v>
      </c>
      <c r="AT95" s="36">
        <v>1559</v>
      </c>
      <c r="AU95" s="36">
        <v>747</v>
      </c>
      <c r="AV95" s="36">
        <v>337</v>
      </c>
      <c r="AW95" s="36">
        <v>152</v>
      </c>
      <c r="AX95" s="36">
        <v>1495</v>
      </c>
      <c r="AY95" s="36">
        <v>727</v>
      </c>
      <c r="AZ95" s="36">
        <v>1475</v>
      </c>
      <c r="BA95" s="36">
        <v>718</v>
      </c>
      <c r="BB95" s="36">
        <v>311</v>
      </c>
      <c r="BC95" s="36">
        <v>144</v>
      </c>
      <c r="BD95" s="36" t="s">
        <v>114</v>
      </c>
      <c r="BE95" s="36">
        <v>42</v>
      </c>
      <c r="BF95" s="36">
        <v>85</v>
      </c>
      <c r="BG95" s="36">
        <v>43</v>
      </c>
      <c r="BH95" s="36">
        <v>1</v>
      </c>
      <c r="BI95" s="36">
        <v>19</v>
      </c>
      <c r="BJ95" s="36">
        <v>41</v>
      </c>
      <c r="BK95" s="71">
        <v>231</v>
      </c>
      <c r="BL95" s="36">
        <v>86</v>
      </c>
      <c r="BM95" s="71">
        <v>25</v>
      </c>
      <c r="BN95" s="36">
        <v>11</v>
      </c>
      <c r="BO95" s="30" t="s">
        <v>114</v>
      </c>
      <c r="BP95" s="36">
        <v>91</v>
      </c>
      <c r="BQ95" s="36">
        <v>201</v>
      </c>
      <c r="BR95" s="36">
        <v>155</v>
      </c>
      <c r="BS95" s="36">
        <v>207</v>
      </c>
      <c r="BT95" s="36">
        <v>296</v>
      </c>
      <c r="BU95" s="36">
        <v>113</v>
      </c>
      <c r="BV95" s="36">
        <v>76</v>
      </c>
      <c r="BW95" s="36">
        <v>88</v>
      </c>
    </row>
    <row r="96" spans="1:75" x14ac:dyDescent="0.25">
      <c r="A96" s="36" t="s">
        <v>113</v>
      </c>
      <c r="B96" s="36">
        <v>1488</v>
      </c>
      <c r="C96" s="36">
        <v>807</v>
      </c>
      <c r="D96" s="36">
        <v>1062</v>
      </c>
      <c r="E96" s="36">
        <v>545</v>
      </c>
      <c r="F96" s="36">
        <v>804</v>
      </c>
      <c r="G96" s="36">
        <v>439</v>
      </c>
      <c r="H96" s="36">
        <v>1059</v>
      </c>
      <c r="I96" s="36">
        <v>558</v>
      </c>
      <c r="J96" s="71">
        <v>4413</v>
      </c>
      <c r="K96" s="71">
        <v>2349</v>
      </c>
      <c r="L96" s="36" t="s">
        <v>113</v>
      </c>
      <c r="M96" s="36">
        <v>465</v>
      </c>
      <c r="N96" s="36">
        <v>243</v>
      </c>
      <c r="O96" s="36">
        <v>126</v>
      </c>
      <c r="P96" s="36">
        <v>60</v>
      </c>
      <c r="Q96" s="36">
        <v>135</v>
      </c>
      <c r="R96" s="36">
        <v>81</v>
      </c>
      <c r="S96" s="36">
        <v>380</v>
      </c>
      <c r="T96" s="36">
        <v>54</v>
      </c>
      <c r="U96" s="71">
        <v>1106</v>
      </c>
      <c r="V96" s="71">
        <v>438</v>
      </c>
      <c r="W96" s="36" t="s">
        <v>113</v>
      </c>
      <c r="X96" s="36">
        <v>37</v>
      </c>
      <c r="Y96" s="36">
        <v>29</v>
      </c>
      <c r="Z96" s="36">
        <v>25</v>
      </c>
      <c r="AA96" s="36">
        <v>41</v>
      </c>
      <c r="AB96" s="71">
        <v>132</v>
      </c>
      <c r="AC96" s="36">
        <v>78</v>
      </c>
      <c r="AD96" s="36">
        <v>16</v>
      </c>
      <c r="AE96" s="36">
        <v>20</v>
      </c>
      <c r="AF96" s="36">
        <v>3</v>
      </c>
      <c r="AG96" s="36">
        <v>19</v>
      </c>
      <c r="AH96" s="36" t="s">
        <v>113</v>
      </c>
      <c r="AI96" s="36">
        <v>2</v>
      </c>
      <c r="AJ96" s="36">
        <v>1466</v>
      </c>
      <c r="AK96" s="36">
        <v>46</v>
      </c>
      <c r="AL96" s="36">
        <v>0</v>
      </c>
      <c r="AM96" s="36">
        <v>0</v>
      </c>
      <c r="AN96" s="36">
        <v>78</v>
      </c>
      <c r="AO96" s="36">
        <v>19</v>
      </c>
      <c r="AP96" s="36">
        <v>100</v>
      </c>
      <c r="AQ96" s="36" t="s">
        <v>113</v>
      </c>
      <c r="AR96" s="36">
        <v>754</v>
      </c>
      <c r="AS96" s="36">
        <v>371</v>
      </c>
      <c r="AT96" s="36">
        <v>733</v>
      </c>
      <c r="AU96" s="36">
        <v>355</v>
      </c>
      <c r="AV96" s="36">
        <v>204</v>
      </c>
      <c r="AW96" s="36">
        <v>92</v>
      </c>
      <c r="AX96" s="36">
        <v>714</v>
      </c>
      <c r="AY96" s="36">
        <v>358</v>
      </c>
      <c r="AZ96" s="36">
        <v>698</v>
      </c>
      <c r="BA96" s="36">
        <v>345</v>
      </c>
      <c r="BB96" s="36">
        <v>195</v>
      </c>
      <c r="BC96" s="36">
        <v>90</v>
      </c>
      <c r="BD96" s="36" t="s">
        <v>113</v>
      </c>
      <c r="BE96" s="36">
        <v>48</v>
      </c>
      <c r="BF96" s="36">
        <v>112</v>
      </c>
      <c r="BG96" s="36">
        <v>10</v>
      </c>
      <c r="BH96" s="36">
        <v>59</v>
      </c>
      <c r="BI96" s="36">
        <v>0</v>
      </c>
      <c r="BJ96" s="36">
        <v>0</v>
      </c>
      <c r="BK96" s="71">
        <v>229</v>
      </c>
      <c r="BL96" s="36">
        <v>115</v>
      </c>
      <c r="BM96" s="71">
        <v>46</v>
      </c>
      <c r="BN96" s="36">
        <v>19</v>
      </c>
      <c r="BO96" s="30" t="s">
        <v>113</v>
      </c>
      <c r="BP96" s="36">
        <v>55</v>
      </c>
      <c r="BQ96" s="36">
        <v>412</v>
      </c>
      <c r="BR96" s="36">
        <v>193</v>
      </c>
      <c r="BS96" s="36">
        <v>127</v>
      </c>
      <c r="BT96" s="36">
        <v>353</v>
      </c>
      <c r="BU96" s="36">
        <v>50</v>
      </c>
      <c r="BV96" s="36">
        <v>133</v>
      </c>
      <c r="BW96" s="36">
        <v>39</v>
      </c>
    </row>
    <row r="97" spans="1:75" x14ac:dyDescent="0.25">
      <c r="A97" s="71" t="s">
        <v>112</v>
      </c>
      <c r="B97" s="36"/>
      <c r="C97" s="36"/>
      <c r="D97" s="36"/>
      <c r="E97" s="36"/>
      <c r="F97" s="36"/>
      <c r="G97" s="36"/>
      <c r="H97" s="36"/>
      <c r="I97" s="36"/>
      <c r="J97" s="71"/>
      <c r="K97" s="71"/>
      <c r="L97" s="71" t="s">
        <v>112</v>
      </c>
      <c r="M97" s="36"/>
      <c r="N97" s="36"/>
      <c r="O97" s="36"/>
      <c r="P97" s="36"/>
      <c r="Q97" s="36"/>
      <c r="R97" s="36"/>
      <c r="S97" s="36"/>
      <c r="T97" s="36"/>
      <c r="U97" s="71"/>
      <c r="V97" s="71"/>
      <c r="W97" s="71" t="s">
        <v>112</v>
      </c>
      <c r="X97" s="36"/>
      <c r="Y97" s="36"/>
      <c r="Z97" s="36"/>
      <c r="AA97" s="36"/>
      <c r="AB97" s="71"/>
      <c r="AC97" s="36"/>
      <c r="AD97" s="36"/>
      <c r="AE97" s="36"/>
      <c r="AF97" s="36"/>
      <c r="AG97" s="36"/>
      <c r="AH97" s="71" t="s">
        <v>112</v>
      </c>
      <c r="AI97" s="36"/>
      <c r="AJ97" s="36"/>
      <c r="AK97" s="36"/>
      <c r="AL97" s="36"/>
      <c r="AM97" s="36"/>
      <c r="AN97" s="36"/>
      <c r="AO97" s="36"/>
      <c r="AP97" s="36"/>
      <c r="AQ97" s="71" t="s">
        <v>112</v>
      </c>
      <c r="AR97" s="36"/>
      <c r="AS97" s="36"/>
      <c r="AT97" s="36"/>
      <c r="AU97" s="36"/>
      <c r="AV97" s="36"/>
      <c r="AW97" s="36"/>
      <c r="AX97" s="36" t="s">
        <v>427</v>
      </c>
      <c r="AY97" s="36"/>
      <c r="AZ97" s="36"/>
      <c r="BA97" s="36"/>
      <c r="BB97" s="36"/>
      <c r="BC97" s="36"/>
      <c r="BD97" s="71" t="s">
        <v>112</v>
      </c>
      <c r="BE97" s="36"/>
      <c r="BF97" s="36"/>
      <c r="BG97" s="36"/>
      <c r="BH97" s="36"/>
      <c r="BI97" s="36"/>
      <c r="BJ97" s="36"/>
      <c r="BK97" s="71"/>
      <c r="BL97" s="36"/>
      <c r="BM97" s="71"/>
      <c r="BN97" s="36"/>
      <c r="BO97" s="70" t="s">
        <v>112</v>
      </c>
      <c r="BP97" s="36"/>
      <c r="BQ97" s="36"/>
      <c r="BR97" s="36"/>
      <c r="BS97" s="36"/>
      <c r="BT97" s="36"/>
      <c r="BU97" s="36"/>
      <c r="BV97" s="36"/>
      <c r="BW97" s="36"/>
    </row>
    <row r="98" spans="1:75" x14ac:dyDescent="0.25">
      <c r="A98" s="36" t="s">
        <v>111</v>
      </c>
      <c r="B98" s="36">
        <v>163</v>
      </c>
      <c r="C98" s="36">
        <v>66</v>
      </c>
      <c r="D98" s="36">
        <v>131</v>
      </c>
      <c r="E98" s="36">
        <v>65</v>
      </c>
      <c r="F98" s="36">
        <v>84</v>
      </c>
      <c r="G98" s="36">
        <v>33</v>
      </c>
      <c r="H98" s="36">
        <v>82</v>
      </c>
      <c r="I98" s="36">
        <v>36</v>
      </c>
      <c r="J98" s="71">
        <v>460</v>
      </c>
      <c r="K98" s="71">
        <v>200</v>
      </c>
      <c r="L98" s="36" t="s">
        <v>111</v>
      </c>
      <c r="M98" s="36">
        <v>51</v>
      </c>
      <c r="N98" s="36">
        <v>21</v>
      </c>
      <c r="O98" s="36">
        <v>21</v>
      </c>
      <c r="P98" s="36">
        <v>11</v>
      </c>
      <c r="Q98" s="36">
        <v>24</v>
      </c>
      <c r="R98" s="36">
        <v>6</v>
      </c>
      <c r="S98" s="36">
        <v>24</v>
      </c>
      <c r="T98" s="36">
        <v>18</v>
      </c>
      <c r="U98" s="71">
        <v>120</v>
      </c>
      <c r="V98" s="71">
        <v>56</v>
      </c>
      <c r="W98" s="36" t="s">
        <v>111</v>
      </c>
      <c r="X98" s="36">
        <v>4</v>
      </c>
      <c r="Y98" s="36">
        <v>4</v>
      </c>
      <c r="Z98" s="36">
        <v>4</v>
      </c>
      <c r="AA98" s="36">
        <v>3</v>
      </c>
      <c r="AB98" s="71">
        <v>15</v>
      </c>
      <c r="AC98" s="36">
        <v>6</v>
      </c>
      <c r="AD98" s="36">
        <v>0</v>
      </c>
      <c r="AE98" s="36">
        <v>6</v>
      </c>
      <c r="AF98" s="36">
        <v>0</v>
      </c>
      <c r="AG98" s="36">
        <v>3</v>
      </c>
      <c r="AH98" s="36" t="s">
        <v>111</v>
      </c>
      <c r="AI98" s="36">
        <v>0</v>
      </c>
      <c r="AJ98" s="36">
        <v>141</v>
      </c>
      <c r="AK98" s="36">
        <v>14</v>
      </c>
      <c r="AL98" s="36">
        <v>0</v>
      </c>
      <c r="AM98" s="36">
        <v>0</v>
      </c>
      <c r="AN98" s="36">
        <v>9</v>
      </c>
      <c r="AO98" s="36">
        <v>1</v>
      </c>
      <c r="AP98" s="36">
        <v>9</v>
      </c>
      <c r="AQ98" s="36" t="s">
        <v>111</v>
      </c>
      <c r="AR98" s="36">
        <v>73</v>
      </c>
      <c r="AS98" s="36">
        <v>28</v>
      </c>
      <c r="AT98" s="36">
        <v>72</v>
      </c>
      <c r="AU98" s="36">
        <v>28</v>
      </c>
      <c r="AV98" s="36">
        <v>31</v>
      </c>
      <c r="AW98" s="36">
        <v>13</v>
      </c>
      <c r="AX98" s="36">
        <v>50</v>
      </c>
      <c r="AY98" s="36">
        <v>22</v>
      </c>
      <c r="AZ98" s="36">
        <v>50</v>
      </c>
      <c r="BA98" s="36">
        <v>22</v>
      </c>
      <c r="BB98" s="36">
        <v>26</v>
      </c>
      <c r="BC98" s="36">
        <v>11</v>
      </c>
      <c r="BD98" s="36" t="s">
        <v>111</v>
      </c>
      <c r="BE98" s="36">
        <v>0</v>
      </c>
      <c r="BF98" s="36">
        <v>23</v>
      </c>
      <c r="BG98" s="36">
        <v>0</v>
      </c>
      <c r="BH98" s="36">
        <v>6</v>
      </c>
      <c r="BI98" s="36">
        <v>0</v>
      </c>
      <c r="BJ98" s="36">
        <v>0</v>
      </c>
      <c r="BK98" s="71">
        <v>29</v>
      </c>
      <c r="BL98" s="36">
        <v>11</v>
      </c>
      <c r="BM98" s="71">
        <v>1</v>
      </c>
      <c r="BN98" s="36">
        <v>0</v>
      </c>
      <c r="BO98" s="30" t="s">
        <v>111</v>
      </c>
      <c r="BP98" s="36">
        <v>4</v>
      </c>
      <c r="BQ98" s="36">
        <v>45</v>
      </c>
      <c r="BR98" s="36">
        <v>8</v>
      </c>
      <c r="BS98" s="36">
        <v>6</v>
      </c>
      <c r="BT98" s="36">
        <v>15</v>
      </c>
      <c r="BU98" s="36">
        <v>2</v>
      </c>
      <c r="BV98" s="36">
        <v>5</v>
      </c>
      <c r="BW98" s="36">
        <v>9</v>
      </c>
    </row>
    <row r="99" spans="1:75" x14ac:dyDescent="0.25">
      <c r="A99" s="36" t="s">
        <v>110</v>
      </c>
      <c r="B99" s="36">
        <v>1286</v>
      </c>
      <c r="C99" s="36">
        <v>651</v>
      </c>
      <c r="D99" s="36">
        <v>1374</v>
      </c>
      <c r="E99" s="36">
        <v>711</v>
      </c>
      <c r="F99" s="36">
        <v>1016</v>
      </c>
      <c r="G99" s="36">
        <v>477</v>
      </c>
      <c r="H99" s="36">
        <v>742</v>
      </c>
      <c r="I99" s="36">
        <v>381</v>
      </c>
      <c r="J99" s="71">
        <v>4418</v>
      </c>
      <c r="K99" s="71">
        <v>2220</v>
      </c>
      <c r="L99" s="36" t="s">
        <v>110</v>
      </c>
      <c r="M99" s="36">
        <v>189</v>
      </c>
      <c r="N99" s="36">
        <v>87</v>
      </c>
      <c r="O99" s="36">
        <v>133</v>
      </c>
      <c r="P99" s="36">
        <v>52</v>
      </c>
      <c r="Q99" s="36">
        <v>151</v>
      </c>
      <c r="R99" s="36">
        <v>74</v>
      </c>
      <c r="S99" s="36">
        <v>107</v>
      </c>
      <c r="T99" s="36">
        <v>77</v>
      </c>
      <c r="U99" s="71">
        <v>580</v>
      </c>
      <c r="V99" s="71">
        <v>290</v>
      </c>
      <c r="W99" s="36" t="s">
        <v>110</v>
      </c>
      <c r="X99" s="36">
        <v>37</v>
      </c>
      <c r="Y99" s="36">
        <v>34</v>
      </c>
      <c r="Z99" s="36">
        <v>31</v>
      </c>
      <c r="AA99" s="36">
        <v>23</v>
      </c>
      <c r="AB99" s="71">
        <v>125</v>
      </c>
      <c r="AC99" s="36">
        <v>80</v>
      </c>
      <c r="AD99" s="36">
        <v>28</v>
      </c>
      <c r="AE99" s="36">
        <v>30</v>
      </c>
      <c r="AF99" s="36">
        <v>0</v>
      </c>
      <c r="AG99" s="36">
        <v>21</v>
      </c>
      <c r="AH99" s="36" t="s">
        <v>110</v>
      </c>
      <c r="AI99" s="36">
        <v>0</v>
      </c>
      <c r="AJ99" s="36">
        <v>1631</v>
      </c>
      <c r="AK99" s="36">
        <v>21</v>
      </c>
      <c r="AL99" s="36">
        <v>8</v>
      </c>
      <c r="AM99" s="36">
        <v>0</v>
      </c>
      <c r="AN99" s="36">
        <v>77</v>
      </c>
      <c r="AO99" s="36">
        <v>33</v>
      </c>
      <c r="AP99" s="36">
        <v>110</v>
      </c>
      <c r="AQ99" s="36" t="s">
        <v>110</v>
      </c>
      <c r="AR99" s="36">
        <v>619</v>
      </c>
      <c r="AS99" s="36">
        <v>316</v>
      </c>
      <c r="AT99" s="36">
        <v>611</v>
      </c>
      <c r="AU99" s="36">
        <v>310</v>
      </c>
      <c r="AV99" s="36">
        <v>260</v>
      </c>
      <c r="AW99" s="36">
        <v>133</v>
      </c>
      <c r="AX99" s="36">
        <v>602</v>
      </c>
      <c r="AY99" s="36">
        <v>311</v>
      </c>
      <c r="AZ99" s="36">
        <v>594</v>
      </c>
      <c r="BA99" s="36">
        <v>305</v>
      </c>
      <c r="BB99" s="36">
        <v>253</v>
      </c>
      <c r="BC99" s="36">
        <v>131</v>
      </c>
      <c r="BD99" s="36" t="s">
        <v>110</v>
      </c>
      <c r="BE99" s="36">
        <v>26</v>
      </c>
      <c r="BF99" s="36">
        <v>123</v>
      </c>
      <c r="BG99" s="36">
        <v>8</v>
      </c>
      <c r="BH99" s="36">
        <v>55</v>
      </c>
      <c r="BI99" s="36">
        <v>5</v>
      </c>
      <c r="BJ99" s="36">
        <v>0</v>
      </c>
      <c r="BK99" s="71">
        <v>217</v>
      </c>
      <c r="BL99" s="36">
        <v>104</v>
      </c>
      <c r="BM99" s="71">
        <v>28</v>
      </c>
      <c r="BN99" s="36">
        <v>12</v>
      </c>
      <c r="BO99" s="30" t="s">
        <v>110</v>
      </c>
      <c r="BP99" s="36">
        <v>43</v>
      </c>
      <c r="BQ99" s="36">
        <v>297</v>
      </c>
      <c r="BR99" s="36">
        <v>410</v>
      </c>
      <c r="BS99" s="36">
        <v>49</v>
      </c>
      <c r="BT99" s="36">
        <v>215</v>
      </c>
      <c r="BU99" s="36">
        <v>37</v>
      </c>
      <c r="BV99" s="36">
        <v>9</v>
      </c>
      <c r="BW99" s="36">
        <v>21</v>
      </c>
    </row>
    <row r="100" spans="1:75" x14ac:dyDescent="0.25">
      <c r="A100" s="36" t="s">
        <v>109</v>
      </c>
      <c r="B100" s="36">
        <v>750</v>
      </c>
      <c r="C100" s="36">
        <v>364</v>
      </c>
      <c r="D100" s="36">
        <v>742</v>
      </c>
      <c r="E100" s="36">
        <v>366</v>
      </c>
      <c r="F100" s="36">
        <v>606</v>
      </c>
      <c r="G100" s="36">
        <v>299</v>
      </c>
      <c r="H100" s="36">
        <v>614</v>
      </c>
      <c r="I100" s="36">
        <v>316</v>
      </c>
      <c r="J100" s="71">
        <v>2712</v>
      </c>
      <c r="K100" s="71">
        <v>1345</v>
      </c>
      <c r="L100" s="36" t="s">
        <v>109</v>
      </c>
      <c r="M100" s="36">
        <v>269</v>
      </c>
      <c r="N100" s="36">
        <v>136</v>
      </c>
      <c r="O100" s="36">
        <v>207</v>
      </c>
      <c r="P100" s="36">
        <v>109</v>
      </c>
      <c r="Q100" s="36">
        <v>184</v>
      </c>
      <c r="R100" s="36">
        <v>97</v>
      </c>
      <c r="S100" s="36">
        <v>240</v>
      </c>
      <c r="T100" s="36">
        <v>87</v>
      </c>
      <c r="U100" s="71">
        <v>900</v>
      </c>
      <c r="V100" s="71">
        <v>429</v>
      </c>
      <c r="W100" s="36" t="s">
        <v>109</v>
      </c>
      <c r="X100" s="36">
        <v>22</v>
      </c>
      <c r="Y100" s="36">
        <v>19</v>
      </c>
      <c r="Z100" s="36">
        <v>19</v>
      </c>
      <c r="AA100" s="36">
        <v>18</v>
      </c>
      <c r="AB100" s="71">
        <v>78</v>
      </c>
      <c r="AC100" s="36">
        <v>71</v>
      </c>
      <c r="AD100" s="36">
        <v>20</v>
      </c>
      <c r="AE100" s="36">
        <v>7</v>
      </c>
      <c r="AF100" s="36">
        <v>2</v>
      </c>
      <c r="AG100" s="36">
        <v>13</v>
      </c>
      <c r="AH100" s="36" t="s">
        <v>109</v>
      </c>
      <c r="AI100" s="36">
        <v>0</v>
      </c>
      <c r="AJ100" s="36">
        <v>1132</v>
      </c>
      <c r="AK100" s="36">
        <v>96</v>
      </c>
      <c r="AL100" s="36">
        <v>38</v>
      </c>
      <c r="AM100" s="36">
        <v>15</v>
      </c>
      <c r="AN100" s="36">
        <v>71</v>
      </c>
      <c r="AO100" s="36">
        <v>16</v>
      </c>
      <c r="AP100" s="36">
        <v>74</v>
      </c>
      <c r="AQ100" s="36" t="s">
        <v>109</v>
      </c>
      <c r="AR100" s="36">
        <v>598</v>
      </c>
      <c r="AS100" s="36">
        <v>285</v>
      </c>
      <c r="AT100" s="36">
        <v>581</v>
      </c>
      <c r="AU100" s="36">
        <v>280</v>
      </c>
      <c r="AV100" s="36">
        <v>171</v>
      </c>
      <c r="AW100" s="36">
        <v>80</v>
      </c>
      <c r="AX100" s="36">
        <v>563</v>
      </c>
      <c r="AY100" s="36">
        <v>278</v>
      </c>
      <c r="AZ100" s="36">
        <v>556</v>
      </c>
      <c r="BA100" s="36">
        <v>274</v>
      </c>
      <c r="BB100" s="36">
        <v>169</v>
      </c>
      <c r="BC100" s="36">
        <v>79</v>
      </c>
      <c r="BD100" s="36" t="s">
        <v>109</v>
      </c>
      <c r="BE100" s="36">
        <v>32</v>
      </c>
      <c r="BF100" s="36">
        <v>83</v>
      </c>
      <c r="BG100" s="36">
        <v>11</v>
      </c>
      <c r="BH100" s="36">
        <v>25</v>
      </c>
      <c r="BI100" s="36">
        <v>15</v>
      </c>
      <c r="BJ100" s="36">
        <v>3</v>
      </c>
      <c r="BK100" s="71">
        <v>169</v>
      </c>
      <c r="BL100" s="36">
        <v>68</v>
      </c>
      <c r="BM100" s="71">
        <v>30</v>
      </c>
      <c r="BN100" s="36">
        <v>14</v>
      </c>
      <c r="BO100" s="30" t="s">
        <v>109</v>
      </c>
      <c r="BP100" s="36">
        <v>53</v>
      </c>
      <c r="BQ100" s="36">
        <v>189</v>
      </c>
      <c r="BR100" s="36">
        <v>630</v>
      </c>
      <c r="BS100" s="36">
        <v>87</v>
      </c>
      <c r="BT100" s="36">
        <v>217</v>
      </c>
      <c r="BU100" s="36">
        <v>45</v>
      </c>
      <c r="BV100" s="36">
        <v>87</v>
      </c>
      <c r="BW100" s="36">
        <v>19</v>
      </c>
    </row>
    <row r="101" spans="1:75" x14ac:dyDescent="0.25">
      <c r="A101" s="94" t="s">
        <v>273</v>
      </c>
      <c r="B101" s="94"/>
      <c r="C101" s="94"/>
      <c r="D101" s="94"/>
      <c r="E101" s="94"/>
      <c r="F101" s="94"/>
      <c r="G101" s="94"/>
      <c r="H101" s="94"/>
      <c r="I101" s="94"/>
      <c r="J101" s="94"/>
      <c r="K101" s="94"/>
      <c r="L101" s="94" t="s">
        <v>272</v>
      </c>
      <c r="M101" s="94"/>
      <c r="N101" s="94"/>
      <c r="O101" s="94"/>
      <c r="P101" s="94"/>
      <c r="Q101" s="94"/>
      <c r="R101" s="94"/>
      <c r="S101" s="94"/>
      <c r="T101" s="94"/>
      <c r="U101" s="94"/>
      <c r="V101" s="94"/>
      <c r="W101" s="94" t="s">
        <v>274</v>
      </c>
      <c r="X101" s="94"/>
      <c r="Y101" s="94"/>
      <c r="Z101" s="94"/>
      <c r="AA101" s="94"/>
      <c r="AB101" s="94"/>
      <c r="AC101" s="94"/>
      <c r="AD101" s="94"/>
      <c r="AE101" s="94"/>
      <c r="AF101" s="94"/>
      <c r="AG101" s="94"/>
      <c r="AH101" s="91" t="s">
        <v>270</v>
      </c>
      <c r="AI101" s="91"/>
      <c r="AJ101" s="91"/>
      <c r="AK101" s="91"/>
      <c r="AL101" s="91"/>
      <c r="AM101" s="91"/>
      <c r="AN101" s="91"/>
      <c r="AO101" s="91"/>
      <c r="AP101" s="91"/>
      <c r="AQ101" s="91" t="s">
        <v>441</v>
      </c>
      <c r="AR101" s="91"/>
      <c r="AS101" s="91"/>
      <c r="AT101" s="91"/>
      <c r="AU101" s="91"/>
      <c r="AV101" s="91"/>
      <c r="AW101" s="91"/>
      <c r="AX101" s="91"/>
      <c r="AY101" s="91"/>
      <c r="AZ101" s="91"/>
      <c r="BA101" s="91"/>
      <c r="BB101" s="91"/>
      <c r="BC101" s="91"/>
      <c r="BD101" s="94" t="s">
        <v>269</v>
      </c>
      <c r="BE101" s="94"/>
      <c r="BF101" s="94"/>
      <c r="BG101" s="94"/>
      <c r="BH101" s="94"/>
      <c r="BI101" s="94"/>
      <c r="BJ101" s="94"/>
      <c r="BK101" s="94"/>
      <c r="BL101" s="94"/>
      <c r="BM101" s="94"/>
      <c r="BN101" s="94"/>
      <c r="BO101" s="94" t="s">
        <v>268</v>
      </c>
      <c r="BP101" s="94"/>
      <c r="BQ101" s="94"/>
      <c r="BR101" s="94"/>
      <c r="BS101" s="94"/>
      <c r="BT101" s="94"/>
      <c r="BU101" s="94"/>
      <c r="BV101" s="94"/>
      <c r="BW101" s="94"/>
    </row>
    <row r="102" spans="1:75" x14ac:dyDescent="0.25">
      <c r="A102" s="99" t="s">
        <v>422</v>
      </c>
      <c r="B102" s="100"/>
      <c r="C102" s="100"/>
      <c r="D102" s="100"/>
      <c r="E102" s="100"/>
      <c r="F102" s="100"/>
      <c r="G102" s="100"/>
      <c r="H102" s="100"/>
      <c r="I102" s="100"/>
      <c r="J102" s="100"/>
      <c r="K102" s="101"/>
      <c r="L102" s="94" t="s">
        <v>422</v>
      </c>
      <c r="M102" s="94"/>
      <c r="N102" s="94"/>
      <c r="O102" s="94"/>
      <c r="P102" s="94"/>
      <c r="Q102" s="94"/>
      <c r="R102" s="94"/>
      <c r="S102" s="94"/>
      <c r="T102" s="94"/>
      <c r="U102" s="94"/>
      <c r="V102" s="94"/>
      <c r="W102" s="94" t="s">
        <v>422</v>
      </c>
      <c r="X102" s="94"/>
      <c r="Y102" s="94"/>
      <c r="Z102" s="94"/>
      <c r="AA102" s="94"/>
      <c r="AB102" s="94"/>
      <c r="AC102" s="94"/>
      <c r="AD102" s="94"/>
      <c r="AE102" s="94"/>
      <c r="AF102" s="94"/>
      <c r="AG102" s="94"/>
      <c r="AH102" s="91" t="s">
        <v>424</v>
      </c>
      <c r="AI102" s="91"/>
      <c r="AJ102" s="91"/>
      <c r="AK102" s="91"/>
      <c r="AL102" s="91"/>
      <c r="AM102" s="91"/>
      <c r="AN102" s="91"/>
      <c r="AO102" s="91"/>
      <c r="AP102" s="91"/>
      <c r="AQ102" s="91" t="s">
        <v>183</v>
      </c>
      <c r="AR102" s="91"/>
      <c r="AS102" s="91"/>
      <c r="AT102" s="91"/>
      <c r="AU102" s="91"/>
      <c r="AV102" s="91"/>
      <c r="AW102" s="91"/>
      <c r="AX102" s="91"/>
      <c r="AY102" s="91"/>
      <c r="AZ102" s="91"/>
      <c r="BA102" s="91"/>
      <c r="BB102" s="91"/>
      <c r="BC102" s="91"/>
      <c r="BD102" s="94" t="s">
        <v>422</v>
      </c>
      <c r="BE102" s="94"/>
      <c r="BF102" s="94"/>
      <c r="BG102" s="94"/>
      <c r="BH102" s="94"/>
      <c r="BI102" s="94"/>
      <c r="BJ102" s="94"/>
      <c r="BK102" s="94"/>
      <c r="BL102" s="94"/>
      <c r="BM102" s="94"/>
      <c r="BN102" s="94"/>
      <c r="BO102" s="94" t="s">
        <v>422</v>
      </c>
      <c r="BP102" s="94"/>
      <c r="BQ102" s="94"/>
      <c r="BR102" s="94"/>
      <c r="BS102" s="94"/>
      <c r="BT102" s="94"/>
      <c r="BU102" s="94"/>
      <c r="BV102" s="94"/>
      <c r="BW102" s="94"/>
    </row>
    <row r="103" spans="1:75" x14ac:dyDescent="0.25">
      <c r="A103" s="91" t="s">
        <v>56</v>
      </c>
      <c r="B103" s="94" t="s">
        <v>267</v>
      </c>
      <c r="C103" s="94"/>
      <c r="D103" s="94" t="s">
        <v>266</v>
      </c>
      <c r="E103" s="94"/>
      <c r="F103" s="94" t="s">
        <v>265</v>
      </c>
      <c r="G103" s="94"/>
      <c r="H103" s="94" t="s">
        <v>264</v>
      </c>
      <c r="I103" s="94"/>
      <c r="J103" s="94" t="s">
        <v>61</v>
      </c>
      <c r="K103" s="94"/>
      <c r="L103" s="91" t="s">
        <v>56</v>
      </c>
      <c r="M103" s="94" t="s">
        <v>267</v>
      </c>
      <c r="N103" s="94"/>
      <c r="O103" s="94" t="s">
        <v>266</v>
      </c>
      <c r="P103" s="94"/>
      <c r="Q103" s="94" t="s">
        <v>265</v>
      </c>
      <c r="R103" s="94"/>
      <c r="S103" s="94" t="s">
        <v>264</v>
      </c>
      <c r="T103" s="94"/>
      <c r="U103" s="94" t="s">
        <v>61</v>
      </c>
      <c r="V103" s="94"/>
      <c r="W103" s="91" t="s">
        <v>56</v>
      </c>
      <c r="X103" s="91" t="s">
        <v>190</v>
      </c>
      <c r="Y103" s="91"/>
      <c r="Z103" s="91"/>
      <c r="AA103" s="91"/>
      <c r="AB103" s="91"/>
      <c r="AC103" s="91" t="s">
        <v>59</v>
      </c>
      <c r="AD103" s="91"/>
      <c r="AE103" s="91"/>
      <c r="AF103" s="91"/>
      <c r="AG103" s="91" t="s">
        <v>263</v>
      </c>
      <c r="AH103" s="91" t="s">
        <v>56</v>
      </c>
      <c r="AI103" s="91" t="s">
        <v>55</v>
      </c>
      <c r="AJ103" s="91"/>
      <c r="AK103" s="91"/>
      <c r="AL103" s="91"/>
      <c r="AM103" s="91"/>
      <c r="AN103" s="91"/>
      <c r="AO103" s="91"/>
      <c r="AP103" s="91"/>
      <c r="AQ103" s="91" t="s">
        <v>56</v>
      </c>
      <c r="AR103" s="91" t="s">
        <v>426</v>
      </c>
      <c r="AS103" s="91"/>
      <c r="AT103" s="91" t="s">
        <v>262</v>
      </c>
      <c r="AU103" s="91"/>
      <c r="AV103" s="91" t="s">
        <v>261</v>
      </c>
      <c r="AW103" s="91"/>
      <c r="AX103" s="91" t="s">
        <v>260</v>
      </c>
      <c r="AY103" s="91"/>
      <c r="AZ103" s="91" t="s">
        <v>259</v>
      </c>
      <c r="BA103" s="91"/>
      <c r="BB103" s="91" t="s">
        <v>258</v>
      </c>
      <c r="BC103" s="91"/>
      <c r="BD103" s="91" t="s">
        <v>56</v>
      </c>
      <c r="BE103" s="91" t="s">
        <v>257</v>
      </c>
      <c r="BF103" s="91"/>
      <c r="BG103" s="91"/>
      <c r="BH103" s="91"/>
      <c r="BI103" s="91"/>
      <c r="BJ103" s="91"/>
      <c r="BK103" s="91"/>
      <c r="BL103" s="91"/>
      <c r="BM103" s="91"/>
      <c r="BN103" s="91"/>
      <c r="BO103" s="90" t="s">
        <v>56</v>
      </c>
      <c r="BP103" s="91" t="s">
        <v>256</v>
      </c>
      <c r="BQ103" s="91"/>
      <c r="BR103" s="91"/>
      <c r="BS103" s="91"/>
      <c r="BT103" s="91"/>
      <c r="BU103" s="91"/>
      <c r="BV103" s="91"/>
      <c r="BW103" s="91"/>
    </row>
    <row r="104" spans="1:75" ht="36" x14ac:dyDescent="0.25">
      <c r="A104" s="91"/>
      <c r="B104" s="73" t="s">
        <v>54</v>
      </c>
      <c r="C104" s="73" t="s">
        <v>53</v>
      </c>
      <c r="D104" s="73" t="s">
        <v>54</v>
      </c>
      <c r="E104" s="73" t="s">
        <v>53</v>
      </c>
      <c r="F104" s="73" t="s">
        <v>54</v>
      </c>
      <c r="G104" s="73" t="s">
        <v>53</v>
      </c>
      <c r="H104" s="73" t="s">
        <v>54</v>
      </c>
      <c r="I104" s="73" t="s">
        <v>53</v>
      </c>
      <c r="J104" s="73" t="s">
        <v>54</v>
      </c>
      <c r="K104" s="73" t="s">
        <v>53</v>
      </c>
      <c r="L104" s="91"/>
      <c r="M104" s="73" t="s">
        <v>54</v>
      </c>
      <c r="N104" s="73" t="s">
        <v>53</v>
      </c>
      <c r="O104" s="73" t="s">
        <v>54</v>
      </c>
      <c r="P104" s="73" t="s">
        <v>53</v>
      </c>
      <c r="Q104" s="73" t="s">
        <v>54</v>
      </c>
      <c r="R104" s="73" t="s">
        <v>53</v>
      </c>
      <c r="S104" s="73" t="s">
        <v>54</v>
      </c>
      <c r="T104" s="73" t="s">
        <v>53</v>
      </c>
      <c r="U104" s="73" t="s">
        <v>54</v>
      </c>
      <c r="V104" s="73" t="s">
        <v>53</v>
      </c>
      <c r="W104" s="91"/>
      <c r="X104" s="71" t="s">
        <v>255</v>
      </c>
      <c r="Y104" s="71" t="s">
        <v>254</v>
      </c>
      <c r="Z104" s="71" t="s">
        <v>253</v>
      </c>
      <c r="AA104" s="71" t="s">
        <v>252</v>
      </c>
      <c r="AB104" s="71" t="s">
        <v>61</v>
      </c>
      <c r="AC104" s="71" t="s">
        <v>251</v>
      </c>
      <c r="AD104" s="71" t="s">
        <v>207</v>
      </c>
      <c r="AE104" s="71" t="s">
        <v>206</v>
      </c>
      <c r="AF104" s="71" t="s">
        <v>207</v>
      </c>
      <c r="AG104" s="91"/>
      <c r="AH104" s="91"/>
      <c r="AI104" s="71" t="s">
        <v>208</v>
      </c>
      <c r="AJ104" s="71" t="s">
        <v>209</v>
      </c>
      <c r="AK104" s="71" t="s">
        <v>210</v>
      </c>
      <c r="AL104" s="71" t="s">
        <v>211</v>
      </c>
      <c r="AM104" s="71" t="s">
        <v>212</v>
      </c>
      <c r="AN104" s="71" t="s">
        <v>35</v>
      </c>
      <c r="AO104" s="71" t="s">
        <v>36</v>
      </c>
      <c r="AP104" s="71" t="s">
        <v>34</v>
      </c>
      <c r="AQ104" s="91"/>
      <c r="AR104" s="73" t="s">
        <v>54</v>
      </c>
      <c r="AS104" s="73" t="s">
        <v>53</v>
      </c>
      <c r="AT104" s="73" t="s">
        <v>54</v>
      </c>
      <c r="AU104" s="73" t="s">
        <v>53</v>
      </c>
      <c r="AV104" s="73" t="s">
        <v>54</v>
      </c>
      <c r="AW104" s="73" t="s">
        <v>53</v>
      </c>
      <c r="AX104" s="73" t="s">
        <v>54</v>
      </c>
      <c r="AY104" s="73" t="s">
        <v>53</v>
      </c>
      <c r="AZ104" s="73" t="s">
        <v>54</v>
      </c>
      <c r="BA104" s="73" t="s">
        <v>53</v>
      </c>
      <c r="BB104" s="73" t="s">
        <v>54</v>
      </c>
      <c r="BC104" s="73" t="s">
        <v>53</v>
      </c>
      <c r="BD104" s="91"/>
      <c r="BE104" s="71" t="s">
        <v>46</v>
      </c>
      <c r="BF104" s="71" t="s">
        <v>250</v>
      </c>
      <c r="BG104" s="71" t="s">
        <v>44</v>
      </c>
      <c r="BH104" s="71" t="s">
        <v>43</v>
      </c>
      <c r="BI104" s="71" t="s">
        <v>249</v>
      </c>
      <c r="BJ104" s="71" t="s">
        <v>248</v>
      </c>
      <c r="BK104" s="71" t="s">
        <v>41</v>
      </c>
      <c r="BL104" s="71" t="s">
        <v>247</v>
      </c>
      <c r="BM104" s="71" t="s">
        <v>57</v>
      </c>
      <c r="BN104" s="71" t="s">
        <v>247</v>
      </c>
      <c r="BO104" s="90"/>
      <c r="BP104" s="71" t="s">
        <v>246</v>
      </c>
      <c r="BQ104" s="71" t="s">
        <v>245</v>
      </c>
      <c r="BR104" s="71" t="s">
        <v>244</v>
      </c>
      <c r="BS104" s="71" t="s">
        <v>243</v>
      </c>
      <c r="BT104" s="71" t="s">
        <v>242</v>
      </c>
      <c r="BU104" s="71" t="s">
        <v>241</v>
      </c>
      <c r="BV104" s="71" t="s">
        <v>240</v>
      </c>
      <c r="BW104" s="71" t="s">
        <v>42</v>
      </c>
    </row>
    <row r="105" spans="1:75" x14ac:dyDescent="0.25">
      <c r="A105" s="71" t="s">
        <v>107</v>
      </c>
      <c r="B105" s="36"/>
      <c r="C105" s="36"/>
      <c r="D105" s="36"/>
      <c r="E105" s="36"/>
      <c r="F105" s="36"/>
      <c r="G105" s="36"/>
      <c r="H105" s="36"/>
      <c r="I105" s="36"/>
      <c r="J105" s="36"/>
      <c r="K105" s="36"/>
      <c r="L105" s="71" t="s">
        <v>107</v>
      </c>
      <c r="M105" s="36"/>
      <c r="N105" s="36"/>
      <c r="O105" s="36"/>
      <c r="P105" s="36"/>
      <c r="Q105" s="36"/>
      <c r="R105" s="36"/>
      <c r="S105" s="36"/>
      <c r="T105" s="36"/>
      <c r="U105" s="36"/>
      <c r="V105" s="36"/>
      <c r="W105" s="71" t="s">
        <v>107</v>
      </c>
      <c r="X105" s="36"/>
      <c r="Y105" s="36"/>
      <c r="Z105" s="36"/>
      <c r="AA105" s="36"/>
      <c r="AB105" s="36"/>
      <c r="AC105" s="71"/>
      <c r="AD105" s="71"/>
      <c r="AE105" s="71"/>
      <c r="AF105" s="71"/>
      <c r="AG105" s="36"/>
      <c r="AH105" s="71" t="s">
        <v>107</v>
      </c>
      <c r="AI105" s="71"/>
      <c r="AJ105" s="71"/>
      <c r="AK105" s="71"/>
      <c r="AL105" s="71"/>
      <c r="AM105" s="71"/>
      <c r="AN105" s="71"/>
      <c r="AO105" s="71"/>
      <c r="AP105" s="71"/>
      <c r="AQ105" s="71" t="s">
        <v>107</v>
      </c>
      <c r="AR105" s="71"/>
      <c r="AS105" s="71"/>
      <c r="AT105" s="71"/>
      <c r="AU105" s="71"/>
      <c r="AV105" s="71"/>
      <c r="AW105" s="71"/>
      <c r="AX105" s="71"/>
      <c r="AY105" s="71"/>
      <c r="AZ105" s="71"/>
      <c r="BA105" s="71"/>
      <c r="BB105" s="71"/>
      <c r="BC105" s="71"/>
      <c r="BD105" s="71" t="s">
        <v>107</v>
      </c>
      <c r="BE105" s="71"/>
      <c r="BF105" s="71"/>
      <c r="BG105" s="71"/>
      <c r="BH105" s="71"/>
      <c r="BI105" s="71"/>
      <c r="BJ105" s="71"/>
      <c r="BK105" s="71"/>
      <c r="BL105" s="71"/>
      <c r="BM105" s="71"/>
      <c r="BN105" s="71"/>
      <c r="BO105" s="70" t="s">
        <v>107</v>
      </c>
      <c r="BP105" s="71"/>
      <c r="BQ105" s="71"/>
      <c r="BR105" s="71"/>
      <c r="BS105" s="71"/>
      <c r="BT105" s="71"/>
      <c r="BU105" s="71"/>
      <c r="BV105" s="71"/>
      <c r="BW105" s="71"/>
    </row>
    <row r="106" spans="1:75" x14ac:dyDescent="0.25">
      <c r="A106" s="36" t="s">
        <v>106</v>
      </c>
      <c r="B106" s="36">
        <v>887</v>
      </c>
      <c r="C106" s="36">
        <v>402</v>
      </c>
      <c r="D106" s="36">
        <v>928</v>
      </c>
      <c r="E106" s="36">
        <v>427</v>
      </c>
      <c r="F106" s="36">
        <v>813</v>
      </c>
      <c r="G106" s="36">
        <v>355</v>
      </c>
      <c r="H106" s="36">
        <v>880</v>
      </c>
      <c r="I106" s="36">
        <v>413</v>
      </c>
      <c r="J106" s="71">
        <v>3508</v>
      </c>
      <c r="K106" s="71">
        <v>1597</v>
      </c>
      <c r="L106" s="36" t="s">
        <v>106</v>
      </c>
      <c r="M106" s="36">
        <v>180</v>
      </c>
      <c r="N106" s="36">
        <v>79</v>
      </c>
      <c r="O106" s="36">
        <v>93</v>
      </c>
      <c r="P106" s="36">
        <v>42</v>
      </c>
      <c r="Q106" s="36">
        <v>142</v>
      </c>
      <c r="R106" s="36">
        <v>65</v>
      </c>
      <c r="S106" s="36">
        <v>289</v>
      </c>
      <c r="T106" s="36">
        <v>77</v>
      </c>
      <c r="U106" s="71">
        <v>704</v>
      </c>
      <c r="V106" s="71">
        <v>263</v>
      </c>
      <c r="W106" s="36" t="s">
        <v>106</v>
      </c>
      <c r="X106" s="36">
        <v>21</v>
      </c>
      <c r="Y106" s="36">
        <v>20</v>
      </c>
      <c r="Z106" s="36">
        <v>20</v>
      </c>
      <c r="AA106" s="36">
        <v>20</v>
      </c>
      <c r="AB106" s="71">
        <v>81</v>
      </c>
      <c r="AC106" s="36">
        <v>61</v>
      </c>
      <c r="AD106" s="36">
        <v>6</v>
      </c>
      <c r="AE106" s="36">
        <v>1</v>
      </c>
      <c r="AF106" s="36">
        <v>1</v>
      </c>
      <c r="AG106" s="36">
        <v>10</v>
      </c>
      <c r="AH106" s="36" t="s">
        <v>106</v>
      </c>
      <c r="AI106" s="36">
        <v>0</v>
      </c>
      <c r="AJ106" s="36">
        <v>1016</v>
      </c>
      <c r="AK106" s="36">
        <v>193</v>
      </c>
      <c r="AL106" s="36">
        <v>10</v>
      </c>
      <c r="AM106" s="36">
        <v>9</v>
      </c>
      <c r="AN106" s="36">
        <v>56</v>
      </c>
      <c r="AO106" s="36">
        <v>27</v>
      </c>
      <c r="AP106" s="36">
        <v>54</v>
      </c>
      <c r="AQ106" s="36" t="s">
        <v>106</v>
      </c>
      <c r="AR106" s="36">
        <v>805</v>
      </c>
      <c r="AS106" s="36">
        <v>362</v>
      </c>
      <c r="AT106" s="36">
        <v>789</v>
      </c>
      <c r="AU106" s="36">
        <v>356</v>
      </c>
      <c r="AV106" s="36">
        <v>253</v>
      </c>
      <c r="AW106" s="36">
        <v>90</v>
      </c>
      <c r="AX106" s="36">
        <v>627</v>
      </c>
      <c r="AY106" s="36">
        <v>285</v>
      </c>
      <c r="AZ106" s="36">
        <v>616</v>
      </c>
      <c r="BA106" s="36">
        <v>279</v>
      </c>
      <c r="BB106" s="36">
        <v>166</v>
      </c>
      <c r="BC106" s="36">
        <v>58</v>
      </c>
      <c r="BD106" s="36" t="s">
        <v>106</v>
      </c>
      <c r="BE106" s="36">
        <v>46</v>
      </c>
      <c r="BF106" s="36">
        <v>73</v>
      </c>
      <c r="BG106" s="36">
        <v>2</v>
      </c>
      <c r="BH106" s="36">
        <v>18</v>
      </c>
      <c r="BI106" s="36">
        <v>8</v>
      </c>
      <c r="BJ106" s="36">
        <v>3</v>
      </c>
      <c r="BK106" s="71">
        <v>150</v>
      </c>
      <c r="BL106" s="36">
        <v>69</v>
      </c>
      <c r="BM106" s="71">
        <v>40</v>
      </c>
      <c r="BN106" s="36">
        <v>14</v>
      </c>
      <c r="BO106" s="30" t="s">
        <v>106</v>
      </c>
      <c r="BP106" s="36">
        <v>38</v>
      </c>
      <c r="BQ106" s="36">
        <v>295</v>
      </c>
      <c r="BR106" s="36">
        <v>182</v>
      </c>
      <c r="BS106" s="36">
        <v>134</v>
      </c>
      <c r="BT106" s="36">
        <v>343</v>
      </c>
      <c r="BU106" s="36">
        <v>74</v>
      </c>
      <c r="BV106" s="36">
        <v>108</v>
      </c>
      <c r="BW106" s="36">
        <v>5</v>
      </c>
    </row>
    <row r="107" spans="1:75" x14ac:dyDescent="0.25">
      <c r="A107" s="36" t="s">
        <v>105</v>
      </c>
      <c r="B107" s="36">
        <v>1812</v>
      </c>
      <c r="C107" s="36">
        <v>945</v>
      </c>
      <c r="D107" s="36">
        <v>1967</v>
      </c>
      <c r="E107" s="36">
        <v>1088</v>
      </c>
      <c r="F107" s="36">
        <v>1558</v>
      </c>
      <c r="G107" s="36">
        <v>854</v>
      </c>
      <c r="H107" s="36">
        <v>1817</v>
      </c>
      <c r="I107" s="36">
        <v>972</v>
      </c>
      <c r="J107" s="71">
        <v>7154</v>
      </c>
      <c r="K107" s="71">
        <v>3859</v>
      </c>
      <c r="L107" s="36" t="s">
        <v>105</v>
      </c>
      <c r="M107" s="36">
        <v>307</v>
      </c>
      <c r="N107" s="36">
        <v>137</v>
      </c>
      <c r="O107" s="36">
        <v>306</v>
      </c>
      <c r="P107" s="36">
        <v>162</v>
      </c>
      <c r="Q107" s="36">
        <v>128</v>
      </c>
      <c r="R107" s="36">
        <v>84</v>
      </c>
      <c r="S107" s="36">
        <v>287</v>
      </c>
      <c r="T107" s="36">
        <v>44</v>
      </c>
      <c r="U107" s="71">
        <v>1028</v>
      </c>
      <c r="V107" s="71">
        <v>427</v>
      </c>
      <c r="W107" s="36" t="s">
        <v>105</v>
      </c>
      <c r="X107" s="36">
        <v>30</v>
      </c>
      <c r="Y107" s="36">
        <v>28</v>
      </c>
      <c r="Z107" s="36">
        <v>25</v>
      </c>
      <c r="AA107" s="36">
        <v>24</v>
      </c>
      <c r="AB107" s="71">
        <v>107</v>
      </c>
      <c r="AC107" s="36">
        <v>79</v>
      </c>
      <c r="AD107" s="36">
        <v>73</v>
      </c>
      <c r="AE107" s="36">
        <v>2</v>
      </c>
      <c r="AF107" s="36">
        <v>0</v>
      </c>
      <c r="AG107" s="36">
        <v>7</v>
      </c>
      <c r="AH107" s="36" t="s">
        <v>105</v>
      </c>
      <c r="AI107" s="36">
        <v>0</v>
      </c>
      <c r="AJ107" s="36">
        <v>1651</v>
      </c>
      <c r="AK107" s="36">
        <v>188</v>
      </c>
      <c r="AL107" s="36">
        <v>18</v>
      </c>
      <c r="AM107" s="36">
        <v>17</v>
      </c>
      <c r="AN107" s="36">
        <v>78</v>
      </c>
      <c r="AO107" s="36">
        <v>41</v>
      </c>
      <c r="AP107" s="36">
        <v>86</v>
      </c>
      <c r="AQ107" s="36" t="s">
        <v>105</v>
      </c>
      <c r="AR107" s="36">
        <v>1548</v>
      </c>
      <c r="AS107" s="36">
        <v>824</v>
      </c>
      <c r="AT107" s="36">
        <v>1519</v>
      </c>
      <c r="AU107" s="36">
        <v>806</v>
      </c>
      <c r="AV107" s="36">
        <v>366</v>
      </c>
      <c r="AW107" s="36">
        <v>205</v>
      </c>
      <c r="AX107" s="36">
        <v>1531</v>
      </c>
      <c r="AY107" s="36">
        <v>816</v>
      </c>
      <c r="AZ107" s="36">
        <v>1502</v>
      </c>
      <c r="BA107" s="36">
        <v>798</v>
      </c>
      <c r="BB107" s="36">
        <v>362</v>
      </c>
      <c r="BC107" s="36">
        <v>203</v>
      </c>
      <c r="BD107" s="36" t="s">
        <v>105</v>
      </c>
      <c r="BE107" s="36">
        <v>109</v>
      </c>
      <c r="BF107" s="36">
        <v>79</v>
      </c>
      <c r="BG107" s="36">
        <v>1</v>
      </c>
      <c r="BH107" s="36">
        <v>2</v>
      </c>
      <c r="BI107" s="36">
        <v>1</v>
      </c>
      <c r="BJ107" s="36">
        <v>13</v>
      </c>
      <c r="BK107" s="71">
        <v>205</v>
      </c>
      <c r="BL107" s="36">
        <v>144</v>
      </c>
      <c r="BM107" s="71">
        <v>112</v>
      </c>
      <c r="BN107" s="36">
        <v>70</v>
      </c>
      <c r="BO107" s="30" t="s">
        <v>105</v>
      </c>
      <c r="BP107" s="36">
        <v>518</v>
      </c>
      <c r="BQ107" s="36">
        <v>2739</v>
      </c>
      <c r="BR107" s="36">
        <v>1191</v>
      </c>
      <c r="BS107" s="36">
        <v>360</v>
      </c>
      <c r="BT107" s="36">
        <v>2244</v>
      </c>
      <c r="BU107" s="36">
        <v>641</v>
      </c>
      <c r="BV107" s="36">
        <v>429</v>
      </c>
      <c r="BW107" s="36">
        <v>340</v>
      </c>
    </row>
    <row r="108" spans="1:75" x14ac:dyDescent="0.25">
      <c r="A108" s="36" t="s">
        <v>104</v>
      </c>
      <c r="B108" s="36">
        <v>511</v>
      </c>
      <c r="C108" s="36">
        <v>282</v>
      </c>
      <c r="D108" s="36">
        <v>391</v>
      </c>
      <c r="E108" s="36">
        <v>209</v>
      </c>
      <c r="F108" s="36">
        <v>336</v>
      </c>
      <c r="G108" s="36">
        <v>172</v>
      </c>
      <c r="H108" s="36">
        <v>333</v>
      </c>
      <c r="I108" s="36">
        <v>169</v>
      </c>
      <c r="J108" s="71">
        <v>1571</v>
      </c>
      <c r="K108" s="71">
        <v>832</v>
      </c>
      <c r="L108" s="36" t="s">
        <v>104</v>
      </c>
      <c r="M108" s="36">
        <v>116</v>
      </c>
      <c r="N108" s="36">
        <v>53</v>
      </c>
      <c r="O108" s="36">
        <v>52</v>
      </c>
      <c r="P108" s="36">
        <v>25</v>
      </c>
      <c r="Q108" s="36">
        <v>44</v>
      </c>
      <c r="R108" s="36">
        <v>17</v>
      </c>
      <c r="S108" s="36">
        <v>121</v>
      </c>
      <c r="T108" s="36">
        <v>27</v>
      </c>
      <c r="U108" s="71">
        <v>333</v>
      </c>
      <c r="V108" s="71">
        <v>122</v>
      </c>
      <c r="W108" s="36" t="s">
        <v>104</v>
      </c>
      <c r="X108" s="36">
        <v>14</v>
      </c>
      <c r="Y108" s="36">
        <v>12</v>
      </c>
      <c r="Z108" s="36">
        <v>12</v>
      </c>
      <c r="AA108" s="36">
        <v>12</v>
      </c>
      <c r="AB108" s="71">
        <v>50</v>
      </c>
      <c r="AC108" s="36">
        <v>29</v>
      </c>
      <c r="AD108" s="36">
        <v>1</v>
      </c>
      <c r="AE108" s="36">
        <v>18</v>
      </c>
      <c r="AF108" s="36">
        <v>0</v>
      </c>
      <c r="AG108" s="36">
        <v>11</v>
      </c>
      <c r="AH108" s="36" t="s">
        <v>104</v>
      </c>
      <c r="AI108" s="36">
        <v>2</v>
      </c>
      <c r="AJ108" s="36">
        <v>508</v>
      </c>
      <c r="AK108" s="36">
        <v>11</v>
      </c>
      <c r="AL108" s="36">
        <v>62</v>
      </c>
      <c r="AM108" s="36">
        <v>29</v>
      </c>
      <c r="AN108" s="36">
        <v>31</v>
      </c>
      <c r="AO108" s="36">
        <v>20</v>
      </c>
      <c r="AP108" s="36">
        <v>48</v>
      </c>
      <c r="AQ108" s="36" t="s">
        <v>104</v>
      </c>
      <c r="AR108" s="36">
        <v>350</v>
      </c>
      <c r="AS108" s="36">
        <v>183</v>
      </c>
      <c r="AT108" s="36">
        <v>341</v>
      </c>
      <c r="AU108" s="36">
        <v>181</v>
      </c>
      <c r="AV108" s="36">
        <v>83</v>
      </c>
      <c r="AW108" s="36">
        <v>40</v>
      </c>
      <c r="AX108" s="36">
        <v>341</v>
      </c>
      <c r="AY108" s="36">
        <v>178</v>
      </c>
      <c r="AZ108" s="36">
        <v>332</v>
      </c>
      <c r="BA108" s="36">
        <v>176</v>
      </c>
      <c r="BB108" s="36">
        <v>78</v>
      </c>
      <c r="BC108" s="36">
        <v>37</v>
      </c>
      <c r="BD108" s="36" t="s">
        <v>104</v>
      </c>
      <c r="BE108" s="36">
        <v>13</v>
      </c>
      <c r="BF108" s="36">
        <v>61</v>
      </c>
      <c r="BG108" s="36">
        <v>0</v>
      </c>
      <c r="BH108" s="36">
        <v>15</v>
      </c>
      <c r="BI108" s="36">
        <v>3</v>
      </c>
      <c r="BJ108" s="36">
        <v>4</v>
      </c>
      <c r="BK108" s="71">
        <v>96</v>
      </c>
      <c r="BL108" s="36">
        <v>49</v>
      </c>
      <c r="BM108" s="71">
        <v>6</v>
      </c>
      <c r="BN108" s="36">
        <v>0</v>
      </c>
      <c r="BO108" s="30" t="s">
        <v>104</v>
      </c>
      <c r="BP108" s="36">
        <v>24</v>
      </c>
      <c r="BQ108" s="36">
        <v>151</v>
      </c>
      <c r="BR108" s="36">
        <v>261</v>
      </c>
      <c r="BS108" s="36">
        <v>62</v>
      </c>
      <c r="BT108" s="36">
        <v>312</v>
      </c>
      <c r="BU108" s="36">
        <v>77</v>
      </c>
      <c r="BV108" s="36">
        <v>44</v>
      </c>
      <c r="BW108" s="36">
        <v>13</v>
      </c>
    </row>
    <row r="109" spans="1:75" x14ac:dyDescent="0.25">
      <c r="A109" s="36" t="s">
        <v>103</v>
      </c>
      <c r="B109" s="36">
        <v>1143</v>
      </c>
      <c r="C109" s="36">
        <v>557</v>
      </c>
      <c r="D109" s="36">
        <v>1288</v>
      </c>
      <c r="E109" s="36">
        <v>645</v>
      </c>
      <c r="F109" s="36">
        <v>1010</v>
      </c>
      <c r="G109" s="36">
        <v>507</v>
      </c>
      <c r="H109" s="36">
        <v>1057</v>
      </c>
      <c r="I109" s="36">
        <v>499</v>
      </c>
      <c r="J109" s="71">
        <v>4498</v>
      </c>
      <c r="K109" s="71">
        <v>2208</v>
      </c>
      <c r="L109" s="36" t="s">
        <v>103</v>
      </c>
      <c r="M109" s="36">
        <v>258</v>
      </c>
      <c r="N109" s="36">
        <v>159</v>
      </c>
      <c r="O109" s="36">
        <v>189</v>
      </c>
      <c r="P109" s="36">
        <v>94</v>
      </c>
      <c r="Q109" s="36">
        <v>146</v>
      </c>
      <c r="R109" s="36">
        <v>76</v>
      </c>
      <c r="S109" s="36">
        <v>264</v>
      </c>
      <c r="T109" s="36">
        <v>70</v>
      </c>
      <c r="U109" s="71">
        <v>857</v>
      </c>
      <c r="V109" s="71">
        <v>399</v>
      </c>
      <c r="W109" s="36" t="s">
        <v>103</v>
      </c>
      <c r="X109" s="36">
        <v>30</v>
      </c>
      <c r="Y109" s="36">
        <v>31</v>
      </c>
      <c r="Z109" s="36">
        <v>27</v>
      </c>
      <c r="AA109" s="36">
        <v>24</v>
      </c>
      <c r="AB109" s="71">
        <v>112</v>
      </c>
      <c r="AC109" s="36">
        <v>53</v>
      </c>
      <c r="AD109" s="36">
        <v>24</v>
      </c>
      <c r="AE109" s="36">
        <v>21</v>
      </c>
      <c r="AF109" s="36">
        <v>2</v>
      </c>
      <c r="AG109" s="36">
        <v>13</v>
      </c>
      <c r="AH109" s="36" t="s">
        <v>103</v>
      </c>
      <c r="AI109" s="36">
        <v>0</v>
      </c>
      <c r="AJ109" s="36">
        <v>1546</v>
      </c>
      <c r="AK109" s="36">
        <v>0</v>
      </c>
      <c r="AL109" s="36">
        <v>5</v>
      </c>
      <c r="AM109" s="36">
        <v>0</v>
      </c>
      <c r="AN109" s="36">
        <v>34</v>
      </c>
      <c r="AO109" s="36">
        <v>21</v>
      </c>
      <c r="AP109" s="36">
        <v>76</v>
      </c>
      <c r="AQ109" s="36" t="s">
        <v>103</v>
      </c>
      <c r="AR109" s="36">
        <v>1092</v>
      </c>
      <c r="AS109" s="36">
        <v>534</v>
      </c>
      <c r="AT109" s="36">
        <v>1067</v>
      </c>
      <c r="AU109" s="36">
        <v>523</v>
      </c>
      <c r="AV109" s="36">
        <v>243</v>
      </c>
      <c r="AW109" s="36">
        <v>113</v>
      </c>
      <c r="AX109" s="36">
        <v>1030</v>
      </c>
      <c r="AY109" s="36">
        <v>510</v>
      </c>
      <c r="AZ109" s="36">
        <v>1010</v>
      </c>
      <c r="BA109" s="36">
        <v>499</v>
      </c>
      <c r="BB109" s="36">
        <v>229</v>
      </c>
      <c r="BC109" s="36">
        <v>111</v>
      </c>
      <c r="BD109" s="36" t="s">
        <v>103</v>
      </c>
      <c r="BE109" s="36">
        <v>47</v>
      </c>
      <c r="BF109" s="36">
        <v>69</v>
      </c>
      <c r="BG109" s="36">
        <v>2</v>
      </c>
      <c r="BH109" s="36">
        <v>63</v>
      </c>
      <c r="BI109" s="36">
        <v>24</v>
      </c>
      <c r="BJ109" s="36">
        <v>30</v>
      </c>
      <c r="BK109" s="71">
        <v>235</v>
      </c>
      <c r="BL109" s="36">
        <v>98</v>
      </c>
      <c r="BM109" s="71">
        <v>40</v>
      </c>
      <c r="BN109" s="36">
        <v>12</v>
      </c>
      <c r="BO109" s="30" t="s">
        <v>103</v>
      </c>
      <c r="BP109" s="36">
        <v>272</v>
      </c>
      <c r="BQ109" s="36">
        <v>510</v>
      </c>
      <c r="BR109" s="36">
        <v>716</v>
      </c>
      <c r="BS109" s="36">
        <v>11</v>
      </c>
      <c r="BT109" s="36">
        <v>596</v>
      </c>
      <c r="BU109" s="36">
        <v>80</v>
      </c>
      <c r="BV109" s="36">
        <v>3</v>
      </c>
      <c r="BW109" s="36">
        <v>31</v>
      </c>
    </row>
    <row r="110" spans="1:75" x14ac:dyDescent="0.25">
      <c r="A110" s="36" t="s">
        <v>102</v>
      </c>
      <c r="B110" s="36">
        <v>539</v>
      </c>
      <c r="C110" s="36">
        <v>276</v>
      </c>
      <c r="D110" s="36">
        <v>475</v>
      </c>
      <c r="E110" s="36">
        <v>193</v>
      </c>
      <c r="F110" s="36">
        <v>296</v>
      </c>
      <c r="G110" s="36">
        <v>121</v>
      </c>
      <c r="H110" s="36">
        <v>317</v>
      </c>
      <c r="I110" s="36">
        <v>129</v>
      </c>
      <c r="J110" s="71">
        <v>1627</v>
      </c>
      <c r="K110" s="71">
        <v>719</v>
      </c>
      <c r="L110" s="36" t="s">
        <v>102</v>
      </c>
      <c r="M110" s="36">
        <v>150</v>
      </c>
      <c r="N110" s="36">
        <v>65</v>
      </c>
      <c r="O110" s="36">
        <v>83</v>
      </c>
      <c r="P110" s="36">
        <v>27</v>
      </c>
      <c r="Q110" s="36">
        <v>32</v>
      </c>
      <c r="R110" s="36">
        <v>11</v>
      </c>
      <c r="S110" s="36">
        <v>75</v>
      </c>
      <c r="T110" s="36">
        <v>21</v>
      </c>
      <c r="U110" s="71">
        <v>340</v>
      </c>
      <c r="V110" s="71">
        <v>124</v>
      </c>
      <c r="W110" s="36" t="s">
        <v>102</v>
      </c>
      <c r="X110" s="36">
        <v>11</v>
      </c>
      <c r="Y110" s="36">
        <v>11</v>
      </c>
      <c r="Z110" s="36">
        <v>8</v>
      </c>
      <c r="AA110" s="36">
        <v>8</v>
      </c>
      <c r="AB110" s="71">
        <v>38</v>
      </c>
      <c r="AC110" s="36">
        <v>26</v>
      </c>
      <c r="AD110" s="36">
        <v>4</v>
      </c>
      <c r="AE110" s="36">
        <v>8</v>
      </c>
      <c r="AF110" s="36">
        <v>3</v>
      </c>
      <c r="AG110" s="36">
        <v>6</v>
      </c>
      <c r="AH110" s="36" t="s">
        <v>102</v>
      </c>
      <c r="AI110" s="36">
        <v>1</v>
      </c>
      <c r="AJ110" s="36">
        <v>654</v>
      </c>
      <c r="AK110" s="36">
        <v>46</v>
      </c>
      <c r="AL110" s="36">
        <v>22</v>
      </c>
      <c r="AM110" s="36">
        <v>2</v>
      </c>
      <c r="AN110" s="36">
        <v>33</v>
      </c>
      <c r="AO110" s="36">
        <v>9</v>
      </c>
      <c r="AP110" s="36">
        <v>34</v>
      </c>
      <c r="AQ110" s="36" t="s">
        <v>102</v>
      </c>
      <c r="AR110" s="36">
        <v>287</v>
      </c>
      <c r="AS110" s="36">
        <v>113</v>
      </c>
      <c r="AT110" s="36">
        <v>273</v>
      </c>
      <c r="AU110" s="36">
        <v>109</v>
      </c>
      <c r="AV110" s="36">
        <v>92</v>
      </c>
      <c r="AW110" s="36">
        <v>31</v>
      </c>
      <c r="AX110" s="36">
        <v>249</v>
      </c>
      <c r="AY110" s="36">
        <v>105</v>
      </c>
      <c r="AZ110" s="36">
        <v>241</v>
      </c>
      <c r="BA110" s="36">
        <v>102</v>
      </c>
      <c r="BB110" s="36">
        <v>81</v>
      </c>
      <c r="BC110" s="36">
        <v>29</v>
      </c>
      <c r="BD110" s="36" t="s">
        <v>102</v>
      </c>
      <c r="BE110" s="36">
        <v>12</v>
      </c>
      <c r="BF110" s="36">
        <v>51</v>
      </c>
      <c r="BG110" s="36">
        <v>2</v>
      </c>
      <c r="BH110" s="36">
        <v>18</v>
      </c>
      <c r="BI110" s="36">
        <v>0</v>
      </c>
      <c r="BJ110" s="36">
        <v>0</v>
      </c>
      <c r="BK110" s="71">
        <v>83</v>
      </c>
      <c r="BL110" s="36">
        <v>33</v>
      </c>
      <c r="BM110" s="71">
        <v>13</v>
      </c>
      <c r="BN110" s="36">
        <v>2</v>
      </c>
      <c r="BO110" s="30" t="s">
        <v>102</v>
      </c>
      <c r="BP110" s="36">
        <v>10</v>
      </c>
      <c r="BQ110" s="36">
        <v>117</v>
      </c>
      <c r="BR110" s="36">
        <v>180</v>
      </c>
      <c r="BS110" s="36">
        <v>6</v>
      </c>
      <c r="BT110" s="36">
        <v>86</v>
      </c>
      <c r="BU110" s="36">
        <v>6</v>
      </c>
      <c r="BV110" s="36">
        <v>5</v>
      </c>
      <c r="BW110" s="36">
        <v>4</v>
      </c>
    </row>
    <row r="111" spans="1:75" x14ac:dyDescent="0.25">
      <c r="A111" s="36" t="s">
        <v>101</v>
      </c>
      <c r="B111" s="36">
        <v>214</v>
      </c>
      <c r="C111" s="36">
        <v>112</v>
      </c>
      <c r="D111" s="36">
        <v>196</v>
      </c>
      <c r="E111" s="36">
        <v>99</v>
      </c>
      <c r="F111" s="36">
        <v>192</v>
      </c>
      <c r="G111" s="36">
        <v>90</v>
      </c>
      <c r="H111" s="36">
        <v>199</v>
      </c>
      <c r="I111" s="36">
        <v>93</v>
      </c>
      <c r="J111" s="71">
        <v>801</v>
      </c>
      <c r="K111" s="71">
        <v>394</v>
      </c>
      <c r="L111" s="36" t="s">
        <v>101</v>
      </c>
      <c r="M111" s="36">
        <v>71</v>
      </c>
      <c r="N111" s="36">
        <v>35</v>
      </c>
      <c r="O111" s="36">
        <v>44</v>
      </c>
      <c r="P111" s="36">
        <v>16</v>
      </c>
      <c r="Q111" s="36">
        <v>40</v>
      </c>
      <c r="R111" s="36">
        <v>16</v>
      </c>
      <c r="S111" s="36">
        <v>85</v>
      </c>
      <c r="T111" s="36">
        <v>24</v>
      </c>
      <c r="U111" s="71">
        <v>240</v>
      </c>
      <c r="V111" s="71">
        <v>91</v>
      </c>
      <c r="W111" s="36" t="s">
        <v>101</v>
      </c>
      <c r="X111" s="36">
        <v>6</v>
      </c>
      <c r="Y111" s="36">
        <v>6</v>
      </c>
      <c r="Z111" s="36">
        <v>6</v>
      </c>
      <c r="AA111" s="36">
        <v>7</v>
      </c>
      <c r="AB111" s="71">
        <v>25</v>
      </c>
      <c r="AC111" s="36">
        <v>20</v>
      </c>
      <c r="AD111" s="36">
        <v>0</v>
      </c>
      <c r="AE111" s="36">
        <v>1</v>
      </c>
      <c r="AF111" s="36">
        <v>0</v>
      </c>
      <c r="AG111" s="36">
        <v>3</v>
      </c>
      <c r="AH111" s="36" t="s">
        <v>101</v>
      </c>
      <c r="AI111" s="36">
        <v>0</v>
      </c>
      <c r="AJ111" s="36">
        <v>270</v>
      </c>
      <c r="AK111" s="36">
        <v>0</v>
      </c>
      <c r="AL111" s="36">
        <v>0</v>
      </c>
      <c r="AM111" s="36">
        <v>0</v>
      </c>
      <c r="AN111" s="36">
        <v>13</v>
      </c>
      <c r="AO111" s="36">
        <v>5</v>
      </c>
      <c r="AP111" s="36">
        <v>11</v>
      </c>
      <c r="AQ111" s="36" t="s">
        <v>101</v>
      </c>
      <c r="AR111" s="36">
        <v>190</v>
      </c>
      <c r="AS111" s="36">
        <v>91</v>
      </c>
      <c r="AT111" s="36">
        <v>185</v>
      </c>
      <c r="AU111" s="36">
        <v>87</v>
      </c>
      <c r="AV111" s="36">
        <v>22</v>
      </c>
      <c r="AW111" s="36">
        <v>16</v>
      </c>
      <c r="AX111" s="36">
        <v>190</v>
      </c>
      <c r="AY111" s="36">
        <v>91</v>
      </c>
      <c r="AZ111" s="36">
        <v>185</v>
      </c>
      <c r="BA111" s="36">
        <v>87</v>
      </c>
      <c r="BB111" s="36">
        <v>22</v>
      </c>
      <c r="BC111" s="36">
        <v>16</v>
      </c>
      <c r="BD111" s="36" t="s">
        <v>101</v>
      </c>
      <c r="BE111" s="36">
        <v>4</v>
      </c>
      <c r="BF111" s="36">
        <v>31</v>
      </c>
      <c r="BG111" s="36">
        <v>2</v>
      </c>
      <c r="BH111" s="36">
        <v>2</v>
      </c>
      <c r="BI111" s="36">
        <v>4</v>
      </c>
      <c r="BJ111" s="36">
        <v>4</v>
      </c>
      <c r="BK111" s="71">
        <v>47</v>
      </c>
      <c r="BL111" s="36">
        <v>9</v>
      </c>
      <c r="BM111" s="71">
        <v>9</v>
      </c>
      <c r="BN111" s="36">
        <v>3</v>
      </c>
      <c r="BO111" s="30" t="s">
        <v>101</v>
      </c>
      <c r="BP111" s="36">
        <v>5</v>
      </c>
      <c r="BQ111" s="36">
        <v>160</v>
      </c>
      <c r="BR111" s="36">
        <v>77</v>
      </c>
      <c r="BS111" s="36">
        <v>53</v>
      </c>
      <c r="BT111" s="36">
        <v>131</v>
      </c>
      <c r="BU111" s="36">
        <v>24</v>
      </c>
      <c r="BV111" s="36">
        <v>97</v>
      </c>
      <c r="BW111" s="36">
        <v>5</v>
      </c>
    </row>
    <row r="112" spans="1:75" x14ac:dyDescent="0.25">
      <c r="A112" s="71" t="s">
        <v>100</v>
      </c>
      <c r="B112" s="36"/>
      <c r="C112" s="36"/>
      <c r="D112" s="36"/>
      <c r="E112" s="36"/>
      <c r="F112" s="36"/>
      <c r="G112" s="36"/>
      <c r="H112" s="36"/>
      <c r="I112" s="36"/>
      <c r="J112" s="71"/>
      <c r="K112" s="71"/>
      <c r="L112" s="71" t="s">
        <v>100</v>
      </c>
      <c r="M112" s="36"/>
      <c r="N112" s="36"/>
      <c r="O112" s="36"/>
      <c r="P112" s="36"/>
      <c r="Q112" s="36"/>
      <c r="R112" s="36"/>
      <c r="S112" s="36"/>
      <c r="T112" s="36"/>
      <c r="U112" s="71"/>
      <c r="V112" s="71"/>
      <c r="W112" s="71" t="s">
        <v>100</v>
      </c>
      <c r="X112" s="36"/>
      <c r="Y112" s="36"/>
      <c r="Z112" s="36"/>
      <c r="AA112" s="36"/>
      <c r="AB112" s="71"/>
      <c r="AC112" s="36"/>
      <c r="AD112" s="36"/>
      <c r="AE112" s="36"/>
      <c r="AF112" s="36"/>
      <c r="AG112" s="36"/>
      <c r="AH112" s="71" t="s">
        <v>100</v>
      </c>
      <c r="AI112" s="36"/>
      <c r="AJ112" s="36"/>
      <c r="AK112" s="36"/>
      <c r="AL112" s="36"/>
      <c r="AM112" s="36"/>
      <c r="AN112" s="36"/>
      <c r="AO112" s="36"/>
      <c r="AP112" s="36"/>
      <c r="AQ112" s="71" t="s">
        <v>100</v>
      </c>
      <c r="AR112" s="36"/>
      <c r="AS112" s="36"/>
      <c r="AT112" s="36"/>
      <c r="AU112" s="36"/>
      <c r="AV112" s="36"/>
      <c r="AW112" s="36"/>
      <c r="AX112" s="36"/>
      <c r="AY112" s="36"/>
      <c r="AZ112" s="36"/>
      <c r="BA112" s="36"/>
      <c r="BB112" s="36"/>
      <c r="BC112" s="36"/>
      <c r="BD112" s="71" t="s">
        <v>100</v>
      </c>
      <c r="BE112" s="36"/>
      <c r="BF112" s="36"/>
      <c r="BG112" s="36"/>
      <c r="BH112" s="36"/>
      <c r="BI112" s="36"/>
      <c r="BJ112" s="36"/>
      <c r="BK112" s="71"/>
      <c r="BL112" s="36"/>
      <c r="BM112" s="71"/>
      <c r="BN112" s="36"/>
      <c r="BO112" s="70" t="s">
        <v>100</v>
      </c>
      <c r="BP112" s="36"/>
      <c r="BQ112" s="36"/>
      <c r="BR112" s="36"/>
      <c r="BS112" s="36"/>
      <c r="BT112" s="36"/>
      <c r="BU112" s="36"/>
      <c r="BV112" s="36"/>
      <c r="BW112" s="36"/>
    </row>
    <row r="113" spans="1:75" x14ac:dyDescent="0.25">
      <c r="A113" s="36" t="s">
        <v>99</v>
      </c>
      <c r="B113" s="36">
        <v>767</v>
      </c>
      <c r="C113" s="36">
        <v>367</v>
      </c>
      <c r="D113" s="36">
        <v>716</v>
      </c>
      <c r="E113" s="36">
        <v>349</v>
      </c>
      <c r="F113" s="36">
        <v>617</v>
      </c>
      <c r="G113" s="36">
        <v>304</v>
      </c>
      <c r="H113" s="36">
        <v>536</v>
      </c>
      <c r="I113" s="36">
        <v>266</v>
      </c>
      <c r="J113" s="71">
        <v>2636</v>
      </c>
      <c r="K113" s="71">
        <v>1286</v>
      </c>
      <c r="L113" s="36" t="s">
        <v>99</v>
      </c>
      <c r="M113" s="36">
        <v>72</v>
      </c>
      <c r="N113" s="36">
        <v>32</v>
      </c>
      <c r="O113" s="36">
        <v>106</v>
      </c>
      <c r="P113" s="36">
        <v>52</v>
      </c>
      <c r="Q113" s="36">
        <v>84</v>
      </c>
      <c r="R113" s="36">
        <v>46</v>
      </c>
      <c r="S113" s="36">
        <v>182</v>
      </c>
      <c r="T113" s="36">
        <v>38</v>
      </c>
      <c r="U113" s="71">
        <v>444</v>
      </c>
      <c r="V113" s="71">
        <v>168</v>
      </c>
      <c r="W113" s="36" t="s">
        <v>99</v>
      </c>
      <c r="X113" s="36">
        <v>25</v>
      </c>
      <c r="Y113" s="36">
        <v>25</v>
      </c>
      <c r="Z113" s="36">
        <v>24</v>
      </c>
      <c r="AA113" s="36">
        <v>24</v>
      </c>
      <c r="AB113" s="71">
        <v>98</v>
      </c>
      <c r="AC113" s="36">
        <v>119</v>
      </c>
      <c r="AD113" s="36">
        <v>8</v>
      </c>
      <c r="AE113" s="36">
        <v>18</v>
      </c>
      <c r="AF113" s="36">
        <v>0</v>
      </c>
      <c r="AG113" s="36">
        <v>21</v>
      </c>
      <c r="AH113" s="36" t="s">
        <v>99</v>
      </c>
      <c r="AI113" s="36">
        <v>67</v>
      </c>
      <c r="AJ113" s="36">
        <v>932</v>
      </c>
      <c r="AK113" s="36">
        <v>145</v>
      </c>
      <c r="AL113" s="36">
        <v>72</v>
      </c>
      <c r="AM113" s="36">
        <v>0</v>
      </c>
      <c r="AN113" s="36">
        <v>72</v>
      </c>
      <c r="AO113" s="36">
        <v>23</v>
      </c>
      <c r="AP113" s="36">
        <v>99</v>
      </c>
      <c r="AQ113" s="36" t="s">
        <v>99</v>
      </c>
      <c r="AR113" s="36">
        <v>605</v>
      </c>
      <c r="AS113" s="36">
        <v>280</v>
      </c>
      <c r="AT113" s="36">
        <v>590</v>
      </c>
      <c r="AU113" s="36">
        <v>274</v>
      </c>
      <c r="AV113" s="36">
        <v>236</v>
      </c>
      <c r="AW113" s="36">
        <v>85</v>
      </c>
      <c r="AX113" s="36">
        <v>597</v>
      </c>
      <c r="AY113" s="36">
        <v>279</v>
      </c>
      <c r="AZ113" s="36">
        <v>583</v>
      </c>
      <c r="BA113" s="36">
        <v>273</v>
      </c>
      <c r="BB113" s="36">
        <v>233</v>
      </c>
      <c r="BC113" s="36">
        <v>84</v>
      </c>
      <c r="BD113" s="36" t="s">
        <v>99</v>
      </c>
      <c r="BE113" s="36">
        <v>16</v>
      </c>
      <c r="BF113" s="36">
        <v>68</v>
      </c>
      <c r="BG113" s="36">
        <v>32</v>
      </c>
      <c r="BH113" s="36">
        <v>37</v>
      </c>
      <c r="BI113" s="36">
        <v>12</v>
      </c>
      <c r="BJ113" s="36">
        <v>0</v>
      </c>
      <c r="BK113" s="71">
        <v>165</v>
      </c>
      <c r="BL113" s="36">
        <v>69</v>
      </c>
      <c r="BM113" s="71">
        <v>8</v>
      </c>
      <c r="BN113" s="36">
        <v>1</v>
      </c>
      <c r="BO113" s="30" t="s">
        <v>99</v>
      </c>
      <c r="BP113" s="36">
        <v>55</v>
      </c>
      <c r="BQ113" s="36">
        <v>142</v>
      </c>
      <c r="BR113" s="36">
        <v>120</v>
      </c>
      <c r="BS113" s="36">
        <v>10</v>
      </c>
      <c r="BT113" s="36">
        <v>131</v>
      </c>
      <c r="BU113" s="36">
        <v>139</v>
      </c>
      <c r="BV113" s="36">
        <v>20</v>
      </c>
      <c r="BW113" s="36">
        <v>28</v>
      </c>
    </row>
    <row r="114" spans="1:75" x14ac:dyDescent="0.25">
      <c r="A114" s="36" t="s">
        <v>98</v>
      </c>
      <c r="B114" s="36">
        <v>2152</v>
      </c>
      <c r="C114" s="36">
        <v>1089</v>
      </c>
      <c r="D114" s="36">
        <v>2683</v>
      </c>
      <c r="E114" s="36">
        <v>1406</v>
      </c>
      <c r="F114" s="36">
        <v>2471</v>
      </c>
      <c r="G114" s="36">
        <v>1269</v>
      </c>
      <c r="H114" s="36">
        <v>2088</v>
      </c>
      <c r="I114" s="36">
        <v>1067</v>
      </c>
      <c r="J114" s="71">
        <v>9394</v>
      </c>
      <c r="K114" s="71">
        <v>4831</v>
      </c>
      <c r="L114" s="36" t="s">
        <v>98</v>
      </c>
      <c r="M114" s="36">
        <v>193</v>
      </c>
      <c r="N114" s="36">
        <v>91</v>
      </c>
      <c r="O114" s="36">
        <v>157</v>
      </c>
      <c r="P114" s="36">
        <v>92</v>
      </c>
      <c r="Q114" s="36">
        <v>165</v>
      </c>
      <c r="R114" s="36">
        <v>90</v>
      </c>
      <c r="S114" s="36">
        <v>243</v>
      </c>
      <c r="T114" s="36">
        <v>75</v>
      </c>
      <c r="U114" s="71">
        <v>758</v>
      </c>
      <c r="V114" s="71">
        <v>348</v>
      </c>
      <c r="W114" s="36" t="s">
        <v>98</v>
      </c>
      <c r="X114" s="36">
        <v>62</v>
      </c>
      <c r="Y114" s="36">
        <v>67</v>
      </c>
      <c r="Z114" s="36">
        <v>66</v>
      </c>
      <c r="AA114" s="36">
        <v>62</v>
      </c>
      <c r="AB114" s="71">
        <v>257</v>
      </c>
      <c r="AC114" s="36">
        <v>234</v>
      </c>
      <c r="AD114" s="36">
        <v>47</v>
      </c>
      <c r="AE114" s="36">
        <v>13</v>
      </c>
      <c r="AF114" s="36">
        <v>0</v>
      </c>
      <c r="AG114" s="36">
        <v>41</v>
      </c>
      <c r="AH114" s="36" t="s">
        <v>98</v>
      </c>
      <c r="AI114" s="36">
        <v>0</v>
      </c>
      <c r="AJ114" s="36">
        <v>2184</v>
      </c>
      <c r="AK114" s="36">
        <v>940</v>
      </c>
      <c r="AL114" s="36">
        <v>340</v>
      </c>
      <c r="AM114" s="36">
        <v>5</v>
      </c>
      <c r="AN114" s="36">
        <v>227</v>
      </c>
      <c r="AO114" s="36">
        <v>45</v>
      </c>
      <c r="AP114" s="36">
        <v>258</v>
      </c>
      <c r="AQ114" s="36" t="s">
        <v>98</v>
      </c>
      <c r="AR114" s="36">
        <v>1805</v>
      </c>
      <c r="AS114" s="36">
        <v>889</v>
      </c>
      <c r="AT114" s="36">
        <v>1785</v>
      </c>
      <c r="AU114" s="36">
        <v>879</v>
      </c>
      <c r="AV114" s="36">
        <v>1019</v>
      </c>
      <c r="AW114" s="36">
        <v>482</v>
      </c>
      <c r="AX114" s="36">
        <v>1797</v>
      </c>
      <c r="AY114" s="36">
        <v>886</v>
      </c>
      <c r="AZ114" s="36">
        <v>1777</v>
      </c>
      <c r="BA114" s="36">
        <v>876</v>
      </c>
      <c r="BB114" s="36">
        <v>1013</v>
      </c>
      <c r="BC114" s="36">
        <v>479</v>
      </c>
      <c r="BD114" s="36" t="s">
        <v>98</v>
      </c>
      <c r="BE114" s="36">
        <v>64</v>
      </c>
      <c r="BF114" s="36">
        <v>82</v>
      </c>
      <c r="BG114" s="36">
        <v>103</v>
      </c>
      <c r="BH114" s="36">
        <v>128</v>
      </c>
      <c r="BI114" s="36">
        <v>41</v>
      </c>
      <c r="BJ114" s="36">
        <v>0</v>
      </c>
      <c r="BK114" s="71">
        <v>418</v>
      </c>
      <c r="BL114" s="36">
        <v>201</v>
      </c>
      <c r="BM114" s="71">
        <v>35</v>
      </c>
      <c r="BN114" s="36">
        <v>18</v>
      </c>
      <c r="BO114" s="30" t="s">
        <v>98</v>
      </c>
      <c r="BP114" s="36">
        <v>117</v>
      </c>
      <c r="BQ114" s="36">
        <v>1022</v>
      </c>
      <c r="BR114" s="36">
        <v>918</v>
      </c>
      <c r="BS114" s="36">
        <v>51</v>
      </c>
      <c r="BT114" s="36">
        <v>844</v>
      </c>
      <c r="BU114" s="36">
        <v>149</v>
      </c>
      <c r="BV114" s="36">
        <v>31</v>
      </c>
      <c r="BW114" s="36">
        <v>349</v>
      </c>
    </row>
    <row r="115" spans="1:75" x14ac:dyDescent="0.25">
      <c r="A115" s="71" t="s">
        <v>97</v>
      </c>
      <c r="B115" s="36"/>
      <c r="C115" s="36"/>
      <c r="D115" s="36"/>
      <c r="E115" s="36"/>
      <c r="F115" s="36"/>
      <c r="G115" s="36"/>
      <c r="H115" s="36"/>
      <c r="I115" s="36"/>
      <c r="J115" s="71"/>
      <c r="K115" s="71"/>
      <c r="L115" s="71" t="s">
        <v>97</v>
      </c>
      <c r="M115" s="36"/>
      <c r="N115" s="36"/>
      <c r="O115" s="36"/>
      <c r="P115" s="36"/>
      <c r="Q115" s="36"/>
      <c r="R115" s="36"/>
      <c r="S115" s="36"/>
      <c r="T115" s="36"/>
      <c r="U115" s="71"/>
      <c r="V115" s="71"/>
      <c r="W115" s="71" t="s">
        <v>97</v>
      </c>
      <c r="X115" s="36"/>
      <c r="Y115" s="36"/>
      <c r="Z115" s="36"/>
      <c r="AA115" s="36"/>
      <c r="AB115" s="71"/>
      <c r="AC115" s="36"/>
      <c r="AD115" s="36"/>
      <c r="AE115" s="36"/>
      <c r="AF115" s="36"/>
      <c r="AG115" s="36"/>
      <c r="AH115" s="71" t="s">
        <v>97</v>
      </c>
      <c r="AI115" s="36"/>
      <c r="AJ115" s="36"/>
      <c r="AK115" s="36"/>
      <c r="AL115" s="36"/>
      <c r="AM115" s="36"/>
      <c r="AN115" s="36"/>
      <c r="AO115" s="36"/>
      <c r="AP115" s="36"/>
      <c r="AQ115" s="71" t="s">
        <v>97</v>
      </c>
      <c r="AR115" s="36"/>
      <c r="AS115" s="36"/>
      <c r="AT115" s="36"/>
      <c r="AU115" s="36"/>
      <c r="AV115" s="36"/>
      <c r="AW115" s="36"/>
      <c r="AX115" s="36"/>
      <c r="AY115" s="36"/>
      <c r="AZ115" s="36"/>
      <c r="BA115" s="36"/>
      <c r="BB115" s="36"/>
      <c r="BC115" s="36"/>
      <c r="BD115" s="71" t="s">
        <v>97</v>
      </c>
      <c r="BE115" s="36"/>
      <c r="BF115" s="36"/>
      <c r="BG115" s="36"/>
      <c r="BH115" s="36"/>
      <c r="BI115" s="36"/>
      <c r="BJ115" s="36"/>
      <c r="BK115" s="71"/>
      <c r="BL115" s="36"/>
      <c r="BM115" s="71"/>
      <c r="BN115" s="36"/>
      <c r="BO115" s="70" t="s">
        <v>97</v>
      </c>
      <c r="BP115" s="36"/>
      <c r="BQ115" s="36"/>
      <c r="BR115" s="36"/>
      <c r="BS115" s="36"/>
      <c r="BT115" s="36"/>
      <c r="BU115" s="36"/>
      <c r="BV115" s="36"/>
      <c r="BW115" s="36"/>
    </row>
    <row r="116" spans="1:75" x14ac:dyDescent="0.25">
      <c r="A116" s="36" t="s">
        <v>96</v>
      </c>
      <c r="B116" s="36">
        <v>1754</v>
      </c>
      <c r="C116" s="36">
        <v>925</v>
      </c>
      <c r="D116" s="36">
        <v>1708</v>
      </c>
      <c r="E116" s="36">
        <v>922</v>
      </c>
      <c r="F116" s="36">
        <v>1278</v>
      </c>
      <c r="G116" s="36">
        <v>691</v>
      </c>
      <c r="H116" s="36">
        <v>1403</v>
      </c>
      <c r="I116" s="36">
        <v>759</v>
      </c>
      <c r="J116" s="71">
        <v>6143</v>
      </c>
      <c r="K116" s="71">
        <v>3297</v>
      </c>
      <c r="L116" s="36" t="s">
        <v>96</v>
      </c>
      <c r="M116" s="36">
        <v>417</v>
      </c>
      <c r="N116" s="36">
        <v>222</v>
      </c>
      <c r="O116" s="36">
        <v>308</v>
      </c>
      <c r="P116" s="36">
        <v>168</v>
      </c>
      <c r="Q116" s="36">
        <v>291</v>
      </c>
      <c r="R116" s="36">
        <v>167</v>
      </c>
      <c r="S116" s="36">
        <v>496</v>
      </c>
      <c r="T116" s="36">
        <v>124</v>
      </c>
      <c r="U116" s="71">
        <v>1512</v>
      </c>
      <c r="V116" s="71">
        <v>681</v>
      </c>
      <c r="W116" s="36" t="s">
        <v>96</v>
      </c>
      <c r="X116" s="36">
        <v>34</v>
      </c>
      <c r="Y116" s="36">
        <v>33</v>
      </c>
      <c r="Z116" s="36">
        <v>30</v>
      </c>
      <c r="AA116" s="36">
        <v>29</v>
      </c>
      <c r="AB116" s="71">
        <v>126</v>
      </c>
      <c r="AC116" s="36">
        <v>104</v>
      </c>
      <c r="AD116" s="36">
        <v>23</v>
      </c>
      <c r="AE116" s="36">
        <v>18</v>
      </c>
      <c r="AF116" s="36">
        <v>0</v>
      </c>
      <c r="AG116" s="36">
        <v>25</v>
      </c>
      <c r="AH116" s="36" t="s">
        <v>96</v>
      </c>
      <c r="AI116" s="36">
        <v>0</v>
      </c>
      <c r="AJ116" s="36">
        <v>2224</v>
      </c>
      <c r="AK116" s="36">
        <v>167</v>
      </c>
      <c r="AL116" s="36">
        <v>19</v>
      </c>
      <c r="AM116" s="36">
        <v>0</v>
      </c>
      <c r="AN116" s="36">
        <v>64</v>
      </c>
      <c r="AO116" s="36">
        <v>38</v>
      </c>
      <c r="AP116" s="36">
        <v>123</v>
      </c>
      <c r="AQ116" s="36" t="s">
        <v>96</v>
      </c>
      <c r="AR116" s="36">
        <v>1263</v>
      </c>
      <c r="AS116" s="36">
        <v>684</v>
      </c>
      <c r="AT116" s="36">
        <v>1222</v>
      </c>
      <c r="AU116" s="36">
        <v>663</v>
      </c>
      <c r="AV116" s="36">
        <v>273</v>
      </c>
      <c r="AW116" s="36">
        <v>150</v>
      </c>
      <c r="AX116" s="36">
        <v>1248</v>
      </c>
      <c r="AY116" s="36">
        <v>680</v>
      </c>
      <c r="AZ116" s="36">
        <v>1207</v>
      </c>
      <c r="BA116" s="36">
        <v>659</v>
      </c>
      <c r="BB116" s="36">
        <v>270</v>
      </c>
      <c r="BC116" s="36">
        <v>149</v>
      </c>
      <c r="BD116" s="36" t="s">
        <v>96</v>
      </c>
      <c r="BE116" s="36">
        <v>88</v>
      </c>
      <c r="BF116" s="36">
        <v>88</v>
      </c>
      <c r="BG116" s="36">
        <v>5</v>
      </c>
      <c r="BH116" s="36">
        <v>52</v>
      </c>
      <c r="BI116" s="36">
        <v>55</v>
      </c>
      <c r="BJ116" s="36">
        <v>0</v>
      </c>
      <c r="BK116" s="71">
        <v>288</v>
      </c>
      <c r="BL116" s="36">
        <v>101</v>
      </c>
      <c r="BM116" s="71">
        <v>30</v>
      </c>
      <c r="BN116" s="36">
        <v>14</v>
      </c>
      <c r="BO116" s="30" t="s">
        <v>96</v>
      </c>
      <c r="BP116" s="36">
        <v>866</v>
      </c>
      <c r="BQ116" s="36">
        <v>689</v>
      </c>
      <c r="BR116" s="36">
        <v>620</v>
      </c>
      <c r="BS116" s="36">
        <v>557</v>
      </c>
      <c r="BT116" s="36">
        <v>674</v>
      </c>
      <c r="BU116" s="36">
        <v>545</v>
      </c>
      <c r="BV116" s="36">
        <v>603</v>
      </c>
      <c r="BW116" s="36">
        <v>3</v>
      </c>
    </row>
    <row r="117" spans="1:75" x14ac:dyDescent="0.25">
      <c r="A117" s="36" t="s">
        <v>95</v>
      </c>
      <c r="B117" s="36">
        <v>1783</v>
      </c>
      <c r="C117" s="36">
        <v>999</v>
      </c>
      <c r="D117" s="36">
        <v>1842</v>
      </c>
      <c r="E117" s="36">
        <v>985</v>
      </c>
      <c r="F117" s="36">
        <v>1549</v>
      </c>
      <c r="G117" s="36">
        <v>764</v>
      </c>
      <c r="H117" s="36">
        <v>1543</v>
      </c>
      <c r="I117" s="36">
        <v>767</v>
      </c>
      <c r="J117" s="71">
        <v>6717</v>
      </c>
      <c r="K117" s="71">
        <v>3515</v>
      </c>
      <c r="L117" s="36" t="s">
        <v>95</v>
      </c>
      <c r="M117" s="36">
        <v>321</v>
      </c>
      <c r="N117" s="36">
        <v>177</v>
      </c>
      <c r="O117" s="36">
        <v>151</v>
      </c>
      <c r="P117" s="36">
        <v>67</v>
      </c>
      <c r="Q117" s="36">
        <v>155</v>
      </c>
      <c r="R117" s="36">
        <v>75</v>
      </c>
      <c r="S117" s="36">
        <v>418</v>
      </c>
      <c r="T117" s="36">
        <v>80</v>
      </c>
      <c r="U117" s="71">
        <v>1045</v>
      </c>
      <c r="V117" s="71">
        <v>399</v>
      </c>
      <c r="W117" s="36" t="s">
        <v>95</v>
      </c>
      <c r="X117" s="36">
        <v>41</v>
      </c>
      <c r="Y117" s="36">
        <v>41</v>
      </c>
      <c r="Z117" s="36">
        <v>39</v>
      </c>
      <c r="AA117" s="36">
        <v>36</v>
      </c>
      <c r="AB117" s="71">
        <v>157</v>
      </c>
      <c r="AC117" s="36">
        <v>142</v>
      </c>
      <c r="AD117" s="36">
        <v>16</v>
      </c>
      <c r="AE117" s="36">
        <v>19</v>
      </c>
      <c r="AF117" s="36">
        <v>0</v>
      </c>
      <c r="AG117" s="36">
        <v>29</v>
      </c>
      <c r="AH117" s="36" t="s">
        <v>95</v>
      </c>
      <c r="AI117" s="36">
        <v>7</v>
      </c>
      <c r="AJ117" s="36">
        <v>2838</v>
      </c>
      <c r="AK117" s="36">
        <v>165</v>
      </c>
      <c r="AL117" s="36">
        <v>0</v>
      </c>
      <c r="AM117" s="36">
        <v>0</v>
      </c>
      <c r="AN117" s="36">
        <v>84</v>
      </c>
      <c r="AO117" s="36">
        <v>55</v>
      </c>
      <c r="AP117" s="36">
        <v>167</v>
      </c>
      <c r="AQ117" s="36" t="s">
        <v>95</v>
      </c>
      <c r="AR117" s="36">
        <v>1281</v>
      </c>
      <c r="AS117" s="36">
        <v>648</v>
      </c>
      <c r="AT117" s="36">
        <v>1244</v>
      </c>
      <c r="AU117" s="36">
        <v>627</v>
      </c>
      <c r="AV117" s="36">
        <v>234</v>
      </c>
      <c r="AW117" s="36">
        <v>115</v>
      </c>
      <c r="AX117" s="36">
        <v>1259</v>
      </c>
      <c r="AY117" s="36">
        <v>639</v>
      </c>
      <c r="AZ117" s="36">
        <v>1225</v>
      </c>
      <c r="BA117" s="36">
        <v>619</v>
      </c>
      <c r="BB117" s="36">
        <v>230</v>
      </c>
      <c r="BC117" s="36">
        <v>114</v>
      </c>
      <c r="BD117" s="36" t="s">
        <v>95</v>
      </c>
      <c r="BE117" s="36">
        <v>61</v>
      </c>
      <c r="BF117" s="36">
        <v>71</v>
      </c>
      <c r="BG117" s="36">
        <v>26</v>
      </c>
      <c r="BH117" s="36">
        <v>43</v>
      </c>
      <c r="BI117" s="36">
        <v>27</v>
      </c>
      <c r="BJ117" s="36">
        <v>28</v>
      </c>
      <c r="BK117" s="71">
        <v>256</v>
      </c>
      <c r="BL117" s="36">
        <v>73</v>
      </c>
      <c r="BM117" s="71">
        <v>25</v>
      </c>
      <c r="BN117" s="36">
        <v>13</v>
      </c>
      <c r="BO117" s="30" t="s">
        <v>95</v>
      </c>
      <c r="BP117" s="36">
        <v>46</v>
      </c>
      <c r="BQ117" s="36">
        <v>257</v>
      </c>
      <c r="BR117" s="36">
        <v>257</v>
      </c>
      <c r="BS117" s="36">
        <v>70</v>
      </c>
      <c r="BT117" s="36">
        <v>253</v>
      </c>
      <c r="BU117" s="36">
        <v>92</v>
      </c>
      <c r="BV117" s="36">
        <v>45</v>
      </c>
      <c r="BW117" s="36">
        <v>23</v>
      </c>
    </row>
    <row r="118" spans="1:75" x14ac:dyDescent="0.25">
      <c r="A118" s="36" t="s">
        <v>94</v>
      </c>
      <c r="B118" s="36">
        <v>718</v>
      </c>
      <c r="C118" s="36">
        <v>440</v>
      </c>
      <c r="D118" s="36">
        <v>654</v>
      </c>
      <c r="E118" s="36">
        <v>370</v>
      </c>
      <c r="F118" s="36">
        <v>515</v>
      </c>
      <c r="G118" s="36">
        <v>328</v>
      </c>
      <c r="H118" s="36">
        <v>596</v>
      </c>
      <c r="I118" s="36">
        <v>311</v>
      </c>
      <c r="J118" s="71">
        <v>2483</v>
      </c>
      <c r="K118" s="71">
        <v>1449</v>
      </c>
      <c r="L118" s="36" t="s">
        <v>94</v>
      </c>
      <c r="M118" s="36">
        <v>236</v>
      </c>
      <c r="N118" s="36">
        <v>135</v>
      </c>
      <c r="O118" s="36">
        <v>150</v>
      </c>
      <c r="P118" s="36">
        <v>82</v>
      </c>
      <c r="Q118" s="36">
        <v>110</v>
      </c>
      <c r="R118" s="36">
        <v>76</v>
      </c>
      <c r="S118" s="36">
        <v>242</v>
      </c>
      <c r="T118" s="36">
        <v>34</v>
      </c>
      <c r="U118" s="71">
        <v>738</v>
      </c>
      <c r="V118" s="71">
        <v>327</v>
      </c>
      <c r="W118" s="36" t="s">
        <v>94</v>
      </c>
      <c r="X118" s="36">
        <v>19</v>
      </c>
      <c r="Y118" s="36">
        <v>16</v>
      </c>
      <c r="Z118" s="36">
        <v>13</v>
      </c>
      <c r="AA118" s="36">
        <v>13</v>
      </c>
      <c r="AB118" s="71">
        <v>61</v>
      </c>
      <c r="AC118" s="36">
        <v>58</v>
      </c>
      <c r="AD118" s="36">
        <v>37</v>
      </c>
      <c r="AE118" s="36">
        <v>2</v>
      </c>
      <c r="AF118" s="36">
        <v>0</v>
      </c>
      <c r="AG118" s="36">
        <v>4</v>
      </c>
      <c r="AH118" s="36" t="s">
        <v>94</v>
      </c>
      <c r="AI118" s="36">
        <v>0</v>
      </c>
      <c r="AJ118" s="36">
        <v>1225</v>
      </c>
      <c r="AK118" s="36">
        <v>12</v>
      </c>
      <c r="AL118" s="36">
        <v>0</v>
      </c>
      <c r="AM118" s="36">
        <v>0</v>
      </c>
      <c r="AN118" s="36">
        <v>43</v>
      </c>
      <c r="AO118" s="36">
        <v>54</v>
      </c>
      <c r="AP118" s="36">
        <v>66</v>
      </c>
      <c r="AQ118" s="36" t="s">
        <v>94</v>
      </c>
      <c r="AR118" s="36">
        <v>626</v>
      </c>
      <c r="AS118" s="36">
        <v>383</v>
      </c>
      <c r="AT118" s="36">
        <v>566</v>
      </c>
      <c r="AU118" s="36">
        <v>361</v>
      </c>
      <c r="AV118" s="36">
        <v>67</v>
      </c>
      <c r="AW118" s="36">
        <v>36</v>
      </c>
      <c r="AX118" s="36">
        <v>625</v>
      </c>
      <c r="AY118" s="36">
        <v>383</v>
      </c>
      <c r="AZ118" s="36">
        <v>565</v>
      </c>
      <c r="BA118" s="36">
        <v>361</v>
      </c>
      <c r="BB118" s="36">
        <v>67</v>
      </c>
      <c r="BC118" s="36">
        <v>36</v>
      </c>
      <c r="BD118" s="36" t="s">
        <v>94</v>
      </c>
      <c r="BE118" s="36">
        <v>33</v>
      </c>
      <c r="BF118" s="36">
        <v>72</v>
      </c>
      <c r="BG118" s="36">
        <v>1</v>
      </c>
      <c r="BH118" s="36">
        <v>17</v>
      </c>
      <c r="BI118" s="36">
        <v>10</v>
      </c>
      <c r="BJ118" s="36">
        <v>1</v>
      </c>
      <c r="BK118" s="71">
        <v>134</v>
      </c>
      <c r="BL118" s="36">
        <v>77</v>
      </c>
      <c r="BM118" s="71">
        <v>33</v>
      </c>
      <c r="BN118" s="36">
        <v>21</v>
      </c>
      <c r="BO118" s="30" t="s">
        <v>94</v>
      </c>
      <c r="BP118" s="36">
        <v>13</v>
      </c>
      <c r="BQ118" s="36">
        <v>614</v>
      </c>
      <c r="BR118" s="36">
        <v>391</v>
      </c>
      <c r="BS118" s="36">
        <v>23</v>
      </c>
      <c r="BT118" s="36">
        <v>427</v>
      </c>
      <c r="BU118" s="36">
        <v>350</v>
      </c>
      <c r="BV118" s="36">
        <v>463</v>
      </c>
      <c r="BW118" s="36">
        <v>13</v>
      </c>
    </row>
    <row r="119" spans="1:75" x14ac:dyDescent="0.25">
      <c r="A119" s="36" t="s">
        <v>93</v>
      </c>
      <c r="B119" s="36">
        <v>1217</v>
      </c>
      <c r="C119" s="36">
        <v>647</v>
      </c>
      <c r="D119" s="36">
        <v>964</v>
      </c>
      <c r="E119" s="36">
        <v>510</v>
      </c>
      <c r="F119" s="36">
        <v>715</v>
      </c>
      <c r="G119" s="36">
        <v>355</v>
      </c>
      <c r="H119" s="36">
        <v>878</v>
      </c>
      <c r="I119" s="36">
        <v>464</v>
      </c>
      <c r="J119" s="71">
        <v>3774</v>
      </c>
      <c r="K119" s="71">
        <v>1976</v>
      </c>
      <c r="L119" s="36" t="s">
        <v>93</v>
      </c>
      <c r="M119" s="36">
        <v>218</v>
      </c>
      <c r="N119" s="36">
        <v>106</v>
      </c>
      <c r="O119" s="36">
        <v>83</v>
      </c>
      <c r="P119" s="36">
        <v>41</v>
      </c>
      <c r="Q119" s="36">
        <v>69</v>
      </c>
      <c r="R119" s="36">
        <v>29</v>
      </c>
      <c r="S119" s="36">
        <v>212</v>
      </c>
      <c r="T119" s="36">
        <v>40</v>
      </c>
      <c r="U119" s="71">
        <v>582</v>
      </c>
      <c r="V119" s="71">
        <v>216</v>
      </c>
      <c r="W119" s="36" t="s">
        <v>93</v>
      </c>
      <c r="X119" s="36">
        <v>30</v>
      </c>
      <c r="Y119" s="36">
        <v>27</v>
      </c>
      <c r="Z119" s="36">
        <v>24</v>
      </c>
      <c r="AA119" s="36">
        <v>19</v>
      </c>
      <c r="AB119" s="71">
        <v>100</v>
      </c>
      <c r="AC119" s="36">
        <v>62</v>
      </c>
      <c r="AD119" s="36">
        <v>20</v>
      </c>
      <c r="AE119" s="36">
        <v>24</v>
      </c>
      <c r="AF119" s="36">
        <v>0</v>
      </c>
      <c r="AG119" s="36">
        <v>22</v>
      </c>
      <c r="AH119" s="36" t="s">
        <v>93</v>
      </c>
      <c r="AI119" s="36">
        <v>0</v>
      </c>
      <c r="AJ119" s="36">
        <v>1106</v>
      </c>
      <c r="AK119" s="36">
        <v>154</v>
      </c>
      <c r="AL119" s="36">
        <v>3</v>
      </c>
      <c r="AM119" s="36">
        <v>0</v>
      </c>
      <c r="AN119" s="36">
        <v>48</v>
      </c>
      <c r="AO119" s="36">
        <v>28</v>
      </c>
      <c r="AP119" s="36">
        <v>91</v>
      </c>
      <c r="AQ119" s="36" t="s">
        <v>93</v>
      </c>
      <c r="AR119" s="36">
        <v>817</v>
      </c>
      <c r="AS119" s="36">
        <v>435</v>
      </c>
      <c r="AT119" s="36">
        <v>785</v>
      </c>
      <c r="AU119" s="36">
        <v>419</v>
      </c>
      <c r="AV119" s="36">
        <v>258</v>
      </c>
      <c r="AW119" s="36">
        <v>139</v>
      </c>
      <c r="AX119" s="36">
        <v>703</v>
      </c>
      <c r="AY119" s="36">
        <v>368</v>
      </c>
      <c r="AZ119" s="36">
        <v>681</v>
      </c>
      <c r="BA119" s="36">
        <v>356</v>
      </c>
      <c r="BB119" s="36">
        <v>209</v>
      </c>
      <c r="BC119" s="36">
        <v>111</v>
      </c>
      <c r="BD119" s="36" t="s">
        <v>93</v>
      </c>
      <c r="BE119" s="36">
        <v>28</v>
      </c>
      <c r="BF119" s="36">
        <v>98</v>
      </c>
      <c r="BG119" s="36">
        <v>2</v>
      </c>
      <c r="BH119" s="36">
        <v>53</v>
      </c>
      <c r="BI119" s="36">
        <v>2</v>
      </c>
      <c r="BJ119" s="36">
        <v>1</v>
      </c>
      <c r="BK119" s="71">
        <v>184</v>
      </c>
      <c r="BL119" s="36">
        <v>73</v>
      </c>
      <c r="BM119" s="71">
        <v>26</v>
      </c>
      <c r="BN119" s="36">
        <v>10</v>
      </c>
      <c r="BO119" s="30" t="s">
        <v>93</v>
      </c>
      <c r="BP119" s="36">
        <v>25</v>
      </c>
      <c r="BQ119" s="36">
        <v>21</v>
      </c>
      <c r="BR119" s="36">
        <v>9</v>
      </c>
      <c r="BS119" s="36">
        <v>11</v>
      </c>
      <c r="BT119" s="36">
        <v>23</v>
      </c>
      <c r="BU119" s="36">
        <v>21</v>
      </c>
      <c r="BV119" s="36">
        <v>8</v>
      </c>
      <c r="BW119" s="36">
        <v>1</v>
      </c>
    </row>
    <row r="120" spans="1:75" x14ac:dyDescent="0.25">
      <c r="A120" s="36" t="s">
        <v>92</v>
      </c>
      <c r="B120" s="36">
        <v>1216</v>
      </c>
      <c r="C120" s="36">
        <v>662</v>
      </c>
      <c r="D120" s="36">
        <v>975</v>
      </c>
      <c r="E120" s="36">
        <v>560</v>
      </c>
      <c r="F120" s="36">
        <v>830</v>
      </c>
      <c r="G120" s="36">
        <v>465</v>
      </c>
      <c r="H120" s="36">
        <v>949</v>
      </c>
      <c r="I120" s="36">
        <v>517</v>
      </c>
      <c r="J120" s="71">
        <v>3970</v>
      </c>
      <c r="K120" s="71">
        <v>2204</v>
      </c>
      <c r="L120" s="36" t="s">
        <v>92</v>
      </c>
      <c r="M120" s="36">
        <v>255</v>
      </c>
      <c r="N120" s="36">
        <v>133</v>
      </c>
      <c r="O120" s="36">
        <v>249</v>
      </c>
      <c r="P120" s="36">
        <v>137</v>
      </c>
      <c r="Q120" s="36">
        <v>246</v>
      </c>
      <c r="R120" s="36">
        <v>129</v>
      </c>
      <c r="S120" s="36">
        <v>360</v>
      </c>
      <c r="T120" s="36">
        <v>117</v>
      </c>
      <c r="U120" s="71">
        <v>1110</v>
      </c>
      <c r="V120" s="71">
        <v>516</v>
      </c>
      <c r="W120" s="36" t="s">
        <v>92</v>
      </c>
      <c r="X120" s="36">
        <v>21</v>
      </c>
      <c r="Y120" s="36">
        <v>17</v>
      </c>
      <c r="Z120" s="36">
        <v>17</v>
      </c>
      <c r="AA120" s="36">
        <v>17</v>
      </c>
      <c r="AB120" s="71">
        <v>72</v>
      </c>
      <c r="AC120" s="36">
        <v>55</v>
      </c>
      <c r="AD120" s="36">
        <v>24</v>
      </c>
      <c r="AE120" s="36">
        <v>7</v>
      </c>
      <c r="AF120" s="36">
        <v>0</v>
      </c>
      <c r="AG120" s="36">
        <v>8</v>
      </c>
      <c r="AH120" s="36" t="s">
        <v>92</v>
      </c>
      <c r="AI120" s="36">
        <v>0</v>
      </c>
      <c r="AJ120" s="36">
        <v>1045</v>
      </c>
      <c r="AK120" s="36">
        <v>58</v>
      </c>
      <c r="AL120" s="36">
        <v>0</v>
      </c>
      <c r="AM120" s="36">
        <v>0</v>
      </c>
      <c r="AN120" s="36">
        <v>39</v>
      </c>
      <c r="AO120" s="36">
        <v>21</v>
      </c>
      <c r="AP120" s="36">
        <v>57</v>
      </c>
      <c r="AQ120" s="36" t="s">
        <v>92</v>
      </c>
      <c r="AR120" s="36">
        <v>907</v>
      </c>
      <c r="AS120" s="36">
        <v>499</v>
      </c>
      <c r="AT120" s="36">
        <v>829</v>
      </c>
      <c r="AU120" s="36">
        <v>454</v>
      </c>
      <c r="AV120" s="36">
        <v>140</v>
      </c>
      <c r="AW120" s="36">
        <v>79</v>
      </c>
      <c r="AX120" s="36">
        <v>855</v>
      </c>
      <c r="AY120" s="36">
        <v>482</v>
      </c>
      <c r="AZ120" s="36">
        <v>787</v>
      </c>
      <c r="BA120" s="36">
        <v>439</v>
      </c>
      <c r="BB120" s="36">
        <v>133</v>
      </c>
      <c r="BC120" s="36">
        <v>76</v>
      </c>
      <c r="BD120" s="36" t="s">
        <v>92</v>
      </c>
      <c r="BE120" s="36">
        <v>41</v>
      </c>
      <c r="BF120" s="36">
        <v>42</v>
      </c>
      <c r="BG120" s="36">
        <v>1</v>
      </c>
      <c r="BH120" s="36">
        <v>22</v>
      </c>
      <c r="BI120" s="36">
        <v>23</v>
      </c>
      <c r="BJ120" s="36">
        <v>1</v>
      </c>
      <c r="BK120" s="71">
        <v>130</v>
      </c>
      <c r="BL120" s="36">
        <v>59</v>
      </c>
      <c r="BM120" s="71">
        <v>15</v>
      </c>
      <c r="BN120" s="36">
        <v>5</v>
      </c>
      <c r="BO120" s="30" t="s">
        <v>92</v>
      </c>
      <c r="BP120" s="36">
        <v>30</v>
      </c>
      <c r="BQ120" s="36">
        <v>233</v>
      </c>
      <c r="BR120" s="36">
        <v>173</v>
      </c>
      <c r="BS120" s="36">
        <v>220</v>
      </c>
      <c r="BT120" s="36">
        <v>349</v>
      </c>
      <c r="BU120" s="36">
        <v>16</v>
      </c>
      <c r="BV120" s="36">
        <v>37</v>
      </c>
      <c r="BW120" s="36">
        <v>1749</v>
      </c>
    </row>
    <row r="121" spans="1:75" x14ac:dyDescent="0.25">
      <c r="A121" s="71" t="s">
        <v>91</v>
      </c>
      <c r="B121" s="36"/>
      <c r="C121" s="36"/>
      <c r="D121" s="36"/>
      <c r="E121" s="36"/>
      <c r="F121" s="36"/>
      <c r="G121" s="36"/>
      <c r="H121" s="36"/>
      <c r="I121" s="36"/>
      <c r="J121" s="71"/>
      <c r="K121" s="71"/>
      <c r="L121" s="71" t="s">
        <v>91</v>
      </c>
      <c r="M121" s="36"/>
      <c r="N121" s="36"/>
      <c r="O121" s="36"/>
      <c r="P121" s="36"/>
      <c r="Q121" s="36"/>
      <c r="R121" s="36"/>
      <c r="S121" s="36"/>
      <c r="T121" s="36"/>
      <c r="U121" s="71"/>
      <c r="V121" s="71"/>
      <c r="W121" s="71" t="s">
        <v>91</v>
      </c>
      <c r="X121" s="36"/>
      <c r="Y121" s="36"/>
      <c r="Z121" s="36"/>
      <c r="AA121" s="36"/>
      <c r="AB121" s="71"/>
      <c r="AC121" s="36"/>
      <c r="AD121" s="36"/>
      <c r="AE121" s="36"/>
      <c r="AF121" s="36"/>
      <c r="AG121" s="36"/>
      <c r="AH121" s="71" t="s">
        <v>91</v>
      </c>
      <c r="AI121" s="36"/>
      <c r="AJ121" s="36"/>
      <c r="AK121" s="36"/>
      <c r="AL121" s="36"/>
      <c r="AM121" s="36"/>
      <c r="AN121" s="36"/>
      <c r="AO121" s="36"/>
      <c r="AP121" s="36"/>
      <c r="AQ121" s="71" t="s">
        <v>91</v>
      </c>
      <c r="AR121" s="36"/>
      <c r="AS121" s="36"/>
      <c r="AT121" s="36"/>
      <c r="AU121" s="36"/>
      <c r="AV121" s="36"/>
      <c r="AW121" s="36"/>
      <c r="AX121" s="36"/>
      <c r="AY121" s="36"/>
      <c r="AZ121" s="36"/>
      <c r="BA121" s="36"/>
      <c r="BB121" s="36"/>
      <c r="BC121" s="36"/>
      <c r="BD121" s="71" t="s">
        <v>91</v>
      </c>
      <c r="BE121" s="36"/>
      <c r="BF121" s="36"/>
      <c r="BG121" s="36"/>
      <c r="BH121" s="36"/>
      <c r="BI121" s="36"/>
      <c r="BJ121" s="36"/>
      <c r="BK121" s="71"/>
      <c r="BL121" s="36"/>
      <c r="BM121" s="71"/>
      <c r="BN121" s="36"/>
      <c r="BO121" s="70" t="s">
        <v>91</v>
      </c>
      <c r="BP121" s="36"/>
      <c r="BQ121" s="36"/>
      <c r="BR121" s="36"/>
      <c r="BS121" s="36"/>
      <c r="BT121" s="36"/>
      <c r="BU121" s="36"/>
      <c r="BV121" s="36"/>
      <c r="BW121" s="36"/>
    </row>
    <row r="122" spans="1:75" x14ac:dyDescent="0.25">
      <c r="A122" s="36" t="s">
        <v>90</v>
      </c>
      <c r="B122" s="36">
        <v>2414</v>
      </c>
      <c r="C122" s="36">
        <v>1376</v>
      </c>
      <c r="D122" s="36">
        <v>1825</v>
      </c>
      <c r="E122" s="36">
        <v>1084</v>
      </c>
      <c r="F122" s="36">
        <v>2790</v>
      </c>
      <c r="G122" s="36">
        <v>1671</v>
      </c>
      <c r="H122" s="36">
        <v>2399</v>
      </c>
      <c r="I122" s="36">
        <v>1431</v>
      </c>
      <c r="J122" s="71">
        <v>9428</v>
      </c>
      <c r="K122" s="71">
        <v>5562</v>
      </c>
      <c r="L122" s="36" t="s">
        <v>90</v>
      </c>
      <c r="M122" s="36">
        <v>718</v>
      </c>
      <c r="N122" s="36">
        <v>380</v>
      </c>
      <c r="O122" s="36">
        <v>266</v>
      </c>
      <c r="P122" s="36">
        <v>163</v>
      </c>
      <c r="Q122" s="36">
        <v>521</v>
      </c>
      <c r="R122" s="36">
        <v>325</v>
      </c>
      <c r="S122" s="36">
        <v>738</v>
      </c>
      <c r="T122" s="36">
        <v>196</v>
      </c>
      <c r="U122" s="71">
        <v>2243</v>
      </c>
      <c r="V122" s="71">
        <v>1064</v>
      </c>
      <c r="W122" s="36" t="s">
        <v>90</v>
      </c>
      <c r="X122" s="36">
        <v>49</v>
      </c>
      <c r="Y122" s="36">
        <v>43</v>
      </c>
      <c r="Z122" s="36">
        <v>65</v>
      </c>
      <c r="AA122" s="36">
        <v>63</v>
      </c>
      <c r="AB122" s="71">
        <v>220</v>
      </c>
      <c r="AC122" s="36">
        <v>171</v>
      </c>
      <c r="AD122" s="36">
        <v>23</v>
      </c>
      <c r="AE122" s="36">
        <v>29</v>
      </c>
      <c r="AF122" s="36">
        <v>2</v>
      </c>
      <c r="AG122" s="36">
        <v>42</v>
      </c>
      <c r="AH122" s="36" t="s">
        <v>90</v>
      </c>
      <c r="AI122" s="36">
        <v>0</v>
      </c>
      <c r="AJ122" s="36">
        <v>2545</v>
      </c>
      <c r="AK122" s="36">
        <v>402</v>
      </c>
      <c r="AL122" s="36">
        <v>24</v>
      </c>
      <c r="AM122" s="36">
        <v>0</v>
      </c>
      <c r="AN122" s="36">
        <v>157</v>
      </c>
      <c r="AO122" s="36">
        <v>81</v>
      </c>
      <c r="AP122" s="36">
        <v>192</v>
      </c>
      <c r="AQ122" s="36" t="s">
        <v>90</v>
      </c>
      <c r="AR122" s="36">
        <v>2192</v>
      </c>
      <c r="AS122" s="36">
        <v>1306</v>
      </c>
      <c r="AT122" s="36">
        <v>2158</v>
      </c>
      <c r="AU122" s="36">
        <v>1281</v>
      </c>
      <c r="AV122" s="36">
        <v>768</v>
      </c>
      <c r="AW122" s="36">
        <v>442</v>
      </c>
      <c r="AX122" s="36">
        <v>2143</v>
      </c>
      <c r="AY122" s="36">
        <v>1291</v>
      </c>
      <c r="AZ122" s="36">
        <v>2112</v>
      </c>
      <c r="BA122" s="36">
        <v>1267</v>
      </c>
      <c r="BB122" s="36">
        <v>745</v>
      </c>
      <c r="BC122" s="36">
        <v>433</v>
      </c>
      <c r="BD122" s="36" t="s">
        <v>90</v>
      </c>
      <c r="BE122" s="36">
        <v>91</v>
      </c>
      <c r="BF122" s="36">
        <v>103</v>
      </c>
      <c r="BG122" s="36">
        <v>40</v>
      </c>
      <c r="BH122" s="36">
        <v>157</v>
      </c>
      <c r="BI122" s="36">
        <v>51</v>
      </c>
      <c r="BJ122" s="36">
        <v>2</v>
      </c>
      <c r="BK122" s="71">
        <v>444</v>
      </c>
      <c r="BL122" s="36">
        <v>222</v>
      </c>
      <c r="BM122" s="71">
        <v>46</v>
      </c>
      <c r="BN122" s="36">
        <v>23</v>
      </c>
      <c r="BO122" s="30" t="s">
        <v>90</v>
      </c>
      <c r="BP122" s="36">
        <v>95</v>
      </c>
      <c r="BQ122" s="36">
        <v>112</v>
      </c>
      <c r="BR122" s="36">
        <v>132</v>
      </c>
      <c r="BS122" s="36">
        <v>34</v>
      </c>
      <c r="BT122" s="36">
        <v>245</v>
      </c>
      <c r="BU122" s="36">
        <v>33</v>
      </c>
      <c r="BV122" s="36">
        <v>13</v>
      </c>
      <c r="BW122" s="36">
        <v>119</v>
      </c>
    </row>
    <row r="123" spans="1:75" x14ac:dyDescent="0.25">
      <c r="A123" s="36" t="s">
        <v>89</v>
      </c>
      <c r="B123" s="36">
        <v>2000</v>
      </c>
      <c r="C123" s="36">
        <v>1092</v>
      </c>
      <c r="D123" s="36">
        <v>2110</v>
      </c>
      <c r="E123" s="36">
        <v>1284</v>
      </c>
      <c r="F123" s="36">
        <v>1634</v>
      </c>
      <c r="G123" s="36">
        <v>906</v>
      </c>
      <c r="H123" s="36">
        <v>1616</v>
      </c>
      <c r="I123" s="36">
        <v>912</v>
      </c>
      <c r="J123" s="71">
        <v>7360</v>
      </c>
      <c r="K123" s="71">
        <v>4194</v>
      </c>
      <c r="L123" s="36" t="s">
        <v>89</v>
      </c>
      <c r="M123" s="36">
        <v>485</v>
      </c>
      <c r="N123" s="36">
        <v>242</v>
      </c>
      <c r="O123" s="36">
        <v>346</v>
      </c>
      <c r="P123" s="36">
        <v>207</v>
      </c>
      <c r="Q123" s="36">
        <v>312</v>
      </c>
      <c r="R123" s="36">
        <v>177</v>
      </c>
      <c r="S123" s="36">
        <v>492</v>
      </c>
      <c r="T123" s="36">
        <v>135</v>
      </c>
      <c r="U123" s="71">
        <v>1635</v>
      </c>
      <c r="V123" s="71">
        <v>761</v>
      </c>
      <c r="W123" s="36" t="s">
        <v>89</v>
      </c>
      <c r="X123" s="36">
        <v>58</v>
      </c>
      <c r="Y123" s="36">
        <v>55</v>
      </c>
      <c r="Z123" s="36">
        <v>48</v>
      </c>
      <c r="AA123" s="36">
        <v>41</v>
      </c>
      <c r="AB123" s="71">
        <v>202</v>
      </c>
      <c r="AC123" s="36">
        <v>173</v>
      </c>
      <c r="AD123" s="36">
        <v>31</v>
      </c>
      <c r="AE123" s="36">
        <v>26</v>
      </c>
      <c r="AF123" s="36">
        <v>0</v>
      </c>
      <c r="AG123" s="36">
        <v>24</v>
      </c>
      <c r="AH123" s="36" t="s">
        <v>89</v>
      </c>
      <c r="AI123" s="36">
        <v>0</v>
      </c>
      <c r="AJ123" s="36">
        <v>2463</v>
      </c>
      <c r="AK123" s="36">
        <v>294</v>
      </c>
      <c r="AL123" s="36">
        <v>85</v>
      </c>
      <c r="AM123" s="36">
        <v>0</v>
      </c>
      <c r="AN123" s="36">
        <v>117</v>
      </c>
      <c r="AO123" s="36">
        <v>62</v>
      </c>
      <c r="AP123" s="36">
        <v>194</v>
      </c>
      <c r="AQ123" s="36" t="s">
        <v>89</v>
      </c>
      <c r="AR123" s="36">
        <v>1390</v>
      </c>
      <c r="AS123" s="36">
        <v>762</v>
      </c>
      <c r="AT123" s="36">
        <v>1377</v>
      </c>
      <c r="AU123" s="36">
        <v>755</v>
      </c>
      <c r="AV123" s="36">
        <v>379</v>
      </c>
      <c r="AW123" s="36">
        <v>181</v>
      </c>
      <c r="AX123" s="36">
        <v>1327</v>
      </c>
      <c r="AY123" s="36">
        <v>734</v>
      </c>
      <c r="AZ123" s="36">
        <v>1315</v>
      </c>
      <c r="BA123" s="36">
        <v>728</v>
      </c>
      <c r="BB123" s="36">
        <v>365</v>
      </c>
      <c r="BC123" s="36">
        <v>179</v>
      </c>
      <c r="BD123" s="36" t="s">
        <v>89</v>
      </c>
      <c r="BE123" s="36">
        <v>50</v>
      </c>
      <c r="BF123" s="36">
        <v>96</v>
      </c>
      <c r="BG123" s="36">
        <v>88</v>
      </c>
      <c r="BH123" s="36">
        <v>129</v>
      </c>
      <c r="BI123" s="36">
        <v>27</v>
      </c>
      <c r="BJ123" s="36">
        <v>0</v>
      </c>
      <c r="BK123" s="71">
        <v>390</v>
      </c>
      <c r="BL123" s="36">
        <v>212</v>
      </c>
      <c r="BM123" s="71">
        <v>54</v>
      </c>
      <c r="BN123" s="36">
        <v>24</v>
      </c>
      <c r="BO123" s="30" t="s">
        <v>89</v>
      </c>
      <c r="BP123" s="36">
        <v>41</v>
      </c>
      <c r="BQ123" s="36">
        <v>778</v>
      </c>
      <c r="BR123" s="36">
        <v>786</v>
      </c>
      <c r="BS123" s="36">
        <v>75</v>
      </c>
      <c r="BT123" s="36">
        <v>751</v>
      </c>
      <c r="BU123" s="36">
        <v>55</v>
      </c>
      <c r="BV123" s="36">
        <v>24</v>
      </c>
      <c r="BW123" s="36">
        <v>370</v>
      </c>
    </row>
    <row r="124" spans="1:75" x14ac:dyDescent="0.25">
      <c r="A124" s="36" t="s">
        <v>88</v>
      </c>
      <c r="B124" s="36">
        <v>1776</v>
      </c>
      <c r="C124" s="36">
        <v>921</v>
      </c>
      <c r="D124" s="36">
        <v>2011</v>
      </c>
      <c r="E124" s="36">
        <v>1089</v>
      </c>
      <c r="F124" s="36">
        <v>1563</v>
      </c>
      <c r="G124" s="36">
        <v>836</v>
      </c>
      <c r="H124" s="36">
        <v>1754</v>
      </c>
      <c r="I124" s="36">
        <v>973</v>
      </c>
      <c r="J124" s="71">
        <v>7104</v>
      </c>
      <c r="K124" s="71">
        <v>3819</v>
      </c>
      <c r="L124" s="36" t="s">
        <v>88</v>
      </c>
      <c r="M124" s="36">
        <v>274</v>
      </c>
      <c r="N124" s="36">
        <v>138</v>
      </c>
      <c r="O124" s="36">
        <v>161</v>
      </c>
      <c r="P124" s="36">
        <v>99</v>
      </c>
      <c r="Q124" s="36">
        <v>153</v>
      </c>
      <c r="R124" s="36">
        <v>91</v>
      </c>
      <c r="S124" s="36">
        <v>552</v>
      </c>
      <c r="T124" s="36">
        <v>62</v>
      </c>
      <c r="U124" s="71">
        <v>1140</v>
      </c>
      <c r="V124" s="71">
        <v>390</v>
      </c>
      <c r="W124" s="36" t="s">
        <v>88</v>
      </c>
      <c r="X124" s="36">
        <v>31</v>
      </c>
      <c r="Y124" s="36">
        <v>30</v>
      </c>
      <c r="Z124" s="36">
        <v>29</v>
      </c>
      <c r="AA124" s="36">
        <v>31</v>
      </c>
      <c r="AB124" s="71">
        <v>121</v>
      </c>
      <c r="AC124" s="36">
        <v>107</v>
      </c>
      <c r="AD124" s="36">
        <v>76</v>
      </c>
      <c r="AE124" s="36">
        <v>6</v>
      </c>
      <c r="AF124" s="36">
        <v>0</v>
      </c>
      <c r="AG124" s="36">
        <v>7</v>
      </c>
      <c r="AH124" s="36" t="s">
        <v>88</v>
      </c>
      <c r="AI124" s="36">
        <v>0</v>
      </c>
      <c r="AJ124" s="36">
        <v>2215</v>
      </c>
      <c r="AK124" s="36">
        <v>12</v>
      </c>
      <c r="AL124" s="36">
        <v>44</v>
      </c>
      <c r="AM124" s="36">
        <v>16</v>
      </c>
      <c r="AN124" s="36">
        <v>51</v>
      </c>
      <c r="AO124" s="36">
        <v>42</v>
      </c>
      <c r="AP124" s="36">
        <v>86</v>
      </c>
      <c r="AQ124" s="36" t="s">
        <v>88</v>
      </c>
      <c r="AR124" s="36">
        <v>1520</v>
      </c>
      <c r="AS124" s="36">
        <v>870</v>
      </c>
      <c r="AT124" s="36">
        <v>1406</v>
      </c>
      <c r="AU124" s="36">
        <v>763</v>
      </c>
      <c r="AV124" s="36">
        <v>479</v>
      </c>
      <c r="AW124" s="36">
        <v>268</v>
      </c>
      <c r="AX124" s="36">
        <v>1504</v>
      </c>
      <c r="AY124" s="36">
        <v>862</v>
      </c>
      <c r="AZ124" s="36">
        <v>1390</v>
      </c>
      <c r="BA124" s="36">
        <v>755</v>
      </c>
      <c r="BB124" s="36">
        <v>474</v>
      </c>
      <c r="BC124" s="36">
        <v>266</v>
      </c>
      <c r="BD124" s="36" t="s">
        <v>88</v>
      </c>
      <c r="BE124" s="36">
        <v>142</v>
      </c>
      <c r="BF124" s="36">
        <v>86</v>
      </c>
      <c r="BG124" s="36">
        <v>1</v>
      </c>
      <c r="BH124" s="36">
        <v>0</v>
      </c>
      <c r="BI124" s="36">
        <v>4</v>
      </c>
      <c r="BJ124" s="36">
        <v>1</v>
      </c>
      <c r="BK124" s="71">
        <v>234</v>
      </c>
      <c r="BL124" s="36">
        <v>182</v>
      </c>
      <c r="BM124" s="71">
        <v>100</v>
      </c>
      <c r="BN124" s="36">
        <v>74</v>
      </c>
      <c r="BO124" s="30" t="s">
        <v>88</v>
      </c>
      <c r="BP124" s="36">
        <v>380</v>
      </c>
      <c r="BQ124" s="36">
        <v>5106</v>
      </c>
      <c r="BR124" s="36">
        <v>3636</v>
      </c>
      <c r="BS124" s="36">
        <v>1136</v>
      </c>
      <c r="BT124" s="36">
        <v>4032</v>
      </c>
      <c r="BU124" s="36">
        <v>327</v>
      </c>
      <c r="BV124" s="36">
        <v>233</v>
      </c>
      <c r="BW124" s="36">
        <v>850</v>
      </c>
    </row>
    <row r="125" spans="1:75" x14ac:dyDescent="0.25">
      <c r="A125" s="36" t="s">
        <v>87</v>
      </c>
      <c r="B125" s="36">
        <v>513</v>
      </c>
      <c r="C125" s="36">
        <v>274</v>
      </c>
      <c r="D125" s="36">
        <v>512</v>
      </c>
      <c r="E125" s="36">
        <v>254</v>
      </c>
      <c r="F125" s="36">
        <v>445</v>
      </c>
      <c r="G125" s="36">
        <v>232</v>
      </c>
      <c r="H125" s="36">
        <v>388</v>
      </c>
      <c r="I125" s="36">
        <v>216</v>
      </c>
      <c r="J125" s="71">
        <v>1858</v>
      </c>
      <c r="K125" s="71">
        <v>976</v>
      </c>
      <c r="L125" s="36" t="s">
        <v>87</v>
      </c>
      <c r="M125" s="36">
        <v>142</v>
      </c>
      <c r="N125" s="36">
        <v>77</v>
      </c>
      <c r="O125" s="36">
        <v>59</v>
      </c>
      <c r="P125" s="36">
        <v>21</v>
      </c>
      <c r="Q125" s="36">
        <v>80</v>
      </c>
      <c r="R125" s="36">
        <v>44</v>
      </c>
      <c r="S125" s="36">
        <v>126</v>
      </c>
      <c r="T125" s="36">
        <v>36</v>
      </c>
      <c r="U125" s="71">
        <v>407</v>
      </c>
      <c r="V125" s="71">
        <v>178</v>
      </c>
      <c r="W125" s="36" t="s">
        <v>87</v>
      </c>
      <c r="X125" s="36">
        <v>14</v>
      </c>
      <c r="Y125" s="36">
        <v>14</v>
      </c>
      <c r="Z125" s="36">
        <v>12</v>
      </c>
      <c r="AA125" s="36">
        <v>11</v>
      </c>
      <c r="AB125" s="71">
        <v>51</v>
      </c>
      <c r="AC125" s="36">
        <v>38</v>
      </c>
      <c r="AD125" s="36">
        <v>0</v>
      </c>
      <c r="AE125" s="36">
        <v>14</v>
      </c>
      <c r="AF125" s="36">
        <v>0</v>
      </c>
      <c r="AG125" s="36">
        <v>9</v>
      </c>
      <c r="AH125" s="36" t="s">
        <v>87</v>
      </c>
      <c r="AI125" s="36">
        <v>4</v>
      </c>
      <c r="AJ125" s="36">
        <v>539</v>
      </c>
      <c r="AK125" s="36">
        <v>40</v>
      </c>
      <c r="AL125" s="36">
        <v>12</v>
      </c>
      <c r="AM125" s="36">
        <v>0</v>
      </c>
      <c r="AN125" s="36">
        <v>30</v>
      </c>
      <c r="AO125" s="36">
        <v>4</v>
      </c>
      <c r="AP125" s="36">
        <v>52</v>
      </c>
      <c r="AQ125" s="36" t="s">
        <v>87</v>
      </c>
      <c r="AR125" s="36">
        <v>385</v>
      </c>
      <c r="AS125" s="36">
        <v>195</v>
      </c>
      <c r="AT125" s="36">
        <v>371</v>
      </c>
      <c r="AU125" s="36">
        <v>188</v>
      </c>
      <c r="AV125" s="36">
        <v>163</v>
      </c>
      <c r="AW125" s="36">
        <v>75</v>
      </c>
      <c r="AX125" s="36">
        <v>371</v>
      </c>
      <c r="AY125" s="36">
        <v>192</v>
      </c>
      <c r="AZ125" s="36">
        <v>357</v>
      </c>
      <c r="BA125" s="36">
        <v>185</v>
      </c>
      <c r="BB125" s="36">
        <v>158</v>
      </c>
      <c r="BC125" s="36">
        <v>74</v>
      </c>
      <c r="BD125" s="36" t="s">
        <v>87</v>
      </c>
      <c r="BE125" s="36">
        <v>24</v>
      </c>
      <c r="BF125" s="36">
        <v>47</v>
      </c>
      <c r="BG125" s="36">
        <v>0</v>
      </c>
      <c r="BH125" s="36">
        <v>9</v>
      </c>
      <c r="BI125" s="36">
        <v>3</v>
      </c>
      <c r="BJ125" s="36">
        <v>0</v>
      </c>
      <c r="BK125" s="71">
        <v>83</v>
      </c>
      <c r="BL125" s="36">
        <v>33</v>
      </c>
      <c r="BM125" s="71">
        <v>12</v>
      </c>
      <c r="BN125" s="36">
        <v>3</v>
      </c>
      <c r="BO125" s="30" t="s">
        <v>87</v>
      </c>
      <c r="BP125" s="36">
        <v>53</v>
      </c>
      <c r="BQ125" s="36">
        <v>368</v>
      </c>
      <c r="BR125" s="36">
        <v>123</v>
      </c>
      <c r="BS125" s="36">
        <v>147</v>
      </c>
      <c r="BT125" s="36">
        <v>258</v>
      </c>
      <c r="BU125" s="36">
        <v>92</v>
      </c>
      <c r="BV125" s="36">
        <v>131</v>
      </c>
      <c r="BW125" s="36">
        <v>28</v>
      </c>
    </row>
    <row r="126" spans="1:75" x14ac:dyDescent="0.25">
      <c r="A126" s="36" t="s">
        <v>86</v>
      </c>
      <c r="B126" s="36">
        <v>1216</v>
      </c>
      <c r="C126" s="36">
        <v>696</v>
      </c>
      <c r="D126" s="36">
        <v>1219</v>
      </c>
      <c r="E126" s="36">
        <v>703</v>
      </c>
      <c r="F126" s="36">
        <v>999</v>
      </c>
      <c r="G126" s="36">
        <v>575</v>
      </c>
      <c r="H126" s="36">
        <v>1053</v>
      </c>
      <c r="I126" s="36">
        <v>558</v>
      </c>
      <c r="J126" s="71">
        <v>4487</v>
      </c>
      <c r="K126" s="71">
        <v>2532</v>
      </c>
      <c r="L126" s="36" t="s">
        <v>86</v>
      </c>
      <c r="M126" s="36">
        <v>320</v>
      </c>
      <c r="N126" s="36">
        <v>194</v>
      </c>
      <c r="O126" s="36">
        <v>238</v>
      </c>
      <c r="P126" s="36">
        <v>132</v>
      </c>
      <c r="Q126" s="36">
        <v>243</v>
      </c>
      <c r="R126" s="36">
        <v>143</v>
      </c>
      <c r="S126" s="36">
        <v>379</v>
      </c>
      <c r="T126" s="36">
        <v>100</v>
      </c>
      <c r="U126" s="71">
        <v>1180</v>
      </c>
      <c r="V126" s="71">
        <v>569</v>
      </c>
      <c r="W126" s="36" t="s">
        <v>86</v>
      </c>
      <c r="X126" s="36">
        <v>32</v>
      </c>
      <c r="Y126" s="36">
        <v>31</v>
      </c>
      <c r="Z126" s="36">
        <v>28</v>
      </c>
      <c r="AA126" s="36">
        <v>26</v>
      </c>
      <c r="AB126" s="71">
        <v>117</v>
      </c>
      <c r="AC126" s="36">
        <v>108</v>
      </c>
      <c r="AD126" s="36">
        <v>11</v>
      </c>
      <c r="AE126" s="36">
        <v>6</v>
      </c>
      <c r="AF126" s="36">
        <v>0</v>
      </c>
      <c r="AG126" s="36">
        <v>20</v>
      </c>
      <c r="AH126" s="36" t="s">
        <v>86</v>
      </c>
      <c r="AI126" s="36">
        <v>0</v>
      </c>
      <c r="AJ126" s="36">
        <v>1617</v>
      </c>
      <c r="AK126" s="36">
        <v>304</v>
      </c>
      <c r="AL126" s="36">
        <v>102</v>
      </c>
      <c r="AM126" s="36">
        <v>0</v>
      </c>
      <c r="AN126" s="36">
        <v>83</v>
      </c>
      <c r="AO126" s="36">
        <v>49</v>
      </c>
      <c r="AP126" s="36">
        <v>121</v>
      </c>
      <c r="AQ126" s="36" t="s">
        <v>86</v>
      </c>
      <c r="AR126" s="36">
        <v>908</v>
      </c>
      <c r="AS126" s="36">
        <v>516</v>
      </c>
      <c r="AT126" s="36">
        <v>883</v>
      </c>
      <c r="AU126" s="36">
        <v>500</v>
      </c>
      <c r="AV126" s="36">
        <v>255</v>
      </c>
      <c r="AW126" s="36">
        <v>139</v>
      </c>
      <c r="AX126" s="36">
        <v>845</v>
      </c>
      <c r="AY126" s="36">
        <v>483</v>
      </c>
      <c r="AZ126" s="36">
        <v>825</v>
      </c>
      <c r="BA126" s="36">
        <v>469</v>
      </c>
      <c r="BB126" s="36">
        <v>244</v>
      </c>
      <c r="BC126" s="36">
        <v>130</v>
      </c>
      <c r="BD126" s="36" t="s">
        <v>86</v>
      </c>
      <c r="BE126" s="36">
        <v>34</v>
      </c>
      <c r="BF126" s="36">
        <v>63</v>
      </c>
      <c r="BG126" s="36">
        <v>50</v>
      </c>
      <c r="BH126" s="36">
        <v>33</v>
      </c>
      <c r="BI126" s="36">
        <v>7</v>
      </c>
      <c r="BJ126" s="36">
        <v>1</v>
      </c>
      <c r="BK126" s="71">
        <v>188</v>
      </c>
      <c r="BL126" s="36">
        <v>76</v>
      </c>
      <c r="BM126" s="71">
        <v>27</v>
      </c>
      <c r="BN126" s="36">
        <v>10</v>
      </c>
      <c r="BO126" s="30" t="s">
        <v>86</v>
      </c>
      <c r="BP126" s="36">
        <v>54</v>
      </c>
      <c r="BQ126" s="36">
        <v>323</v>
      </c>
      <c r="BR126" s="36">
        <v>479</v>
      </c>
      <c r="BS126" s="36">
        <v>23</v>
      </c>
      <c r="BT126" s="36">
        <v>437</v>
      </c>
      <c r="BU126" s="36">
        <v>42</v>
      </c>
      <c r="BV126" s="36">
        <v>37</v>
      </c>
      <c r="BW126" s="36">
        <v>206</v>
      </c>
    </row>
    <row r="127" spans="1:75" x14ac:dyDescent="0.25">
      <c r="A127" s="36" t="s">
        <v>85</v>
      </c>
      <c r="B127" s="36">
        <v>2086</v>
      </c>
      <c r="C127" s="36">
        <v>1179</v>
      </c>
      <c r="D127" s="36">
        <v>1885</v>
      </c>
      <c r="E127" s="36">
        <v>1112</v>
      </c>
      <c r="F127" s="36">
        <v>1368</v>
      </c>
      <c r="G127" s="36">
        <v>766</v>
      </c>
      <c r="H127" s="36">
        <v>1420</v>
      </c>
      <c r="I127" s="36">
        <v>822</v>
      </c>
      <c r="J127" s="71">
        <v>6759</v>
      </c>
      <c r="K127" s="71">
        <v>3879</v>
      </c>
      <c r="L127" s="36" t="s">
        <v>85</v>
      </c>
      <c r="M127" s="36">
        <v>539</v>
      </c>
      <c r="N127" s="36">
        <v>299</v>
      </c>
      <c r="O127" s="36">
        <v>340</v>
      </c>
      <c r="P127" s="36">
        <v>197</v>
      </c>
      <c r="Q127" s="36">
        <v>292</v>
      </c>
      <c r="R127" s="36">
        <v>166</v>
      </c>
      <c r="S127" s="36">
        <v>470</v>
      </c>
      <c r="T127" s="36">
        <v>126</v>
      </c>
      <c r="U127" s="71">
        <v>1641</v>
      </c>
      <c r="V127" s="71">
        <v>788</v>
      </c>
      <c r="W127" s="36" t="s">
        <v>85</v>
      </c>
      <c r="X127" s="36">
        <v>49</v>
      </c>
      <c r="Y127" s="36">
        <v>44</v>
      </c>
      <c r="Z127" s="36">
        <v>34</v>
      </c>
      <c r="AA127" s="36">
        <v>33</v>
      </c>
      <c r="AB127" s="71">
        <v>160</v>
      </c>
      <c r="AC127" s="36">
        <v>141</v>
      </c>
      <c r="AD127" s="36">
        <v>6</v>
      </c>
      <c r="AE127" s="36">
        <v>2</v>
      </c>
      <c r="AF127" s="36">
        <v>0</v>
      </c>
      <c r="AG127" s="36">
        <v>20</v>
      </c>
      <c r="AH127" s="36" t="s">
        <v>85</v>
      </c>
      <c r="AI127" s="36">
        <v>0</v>
      </c>
      <c r="AJ127" s="36">
        <v>2361</v>
      </c>
      <c r="AK127" s="36">
        <v>97</v>
      </c>
      <c r="AL127" s="36">
        <v>77</v>
      </c>
      <c r="AM127" s="36">
        <v>0</v>
      </c>
      <c r="AN127" s="36">
        <v>111</v>
      </c>
      <c r="AO127" s="36">
        <v>54</v>
      </c>
      <c r="AP127" s="36">
        <v>149</v>
      </c>
      <c r="AQ127" s="36" t="s">
        <v>85</v>
      </c>
      <c r="AR127" s="36">
        <v>1236</v>
      </c>
      <c r="AS127" s="36">
        <v>701</v>
      </c>
      <c r="AT127" s="36">
        <v>1215</v>
      </c>
      <c r="AU127" s="36">
        <v>692</v>
      </c>
      <c r="AV127" s="36">
        <v>289</v>
      </c>
      <c r="AW127" s="36">
        <v>174</v>
      </c>
      <c r="AX127" s="36">
        <v>1182</v>
      </c>
      <c r="AY127" s="36">
        <v>674</v>
      </c>
      <c r="AZ127" s="36">
        <v>1161</v>
      </c>
      <c r="BA127" s="36">
        <v>665</v>
      </c>
      <c r="BB127" s="36">
        <v>274</v>
      </c>
      <c r="BC127" s="36">
        <v>166</v>
      </c>
      <c r="BD127" s="36" t="s">
        <v>85</v>
      </c>
      <c r="BE127" s="36">
        <v>43</v>
      </c>
      <c r="BF127" s="36">
        <v>118</v>
      </c>
      <c r="BG127" s="36">
        <v>10</v>
      </c>
      <c r="BH127" s="36">
        <v>77</v>
      </c>
      <c r="BI127" s="36">
        <v>25</v>
      </c>
      <c r="BJ127" s="36">
        <v>2</v>
      </c>
      <c r="BK127" s="71">
        <v>275</v>
      </c>
      <c r="BL127" s="36">
        <v>157</v>
      </c>
      <c r="BM127" s="71">
        <v>55</v>
      </c>
      <c r="BN127" s="36">
        <v>22</v>
      </c>
      <c r="BO127" s="30" t="s">
        <v>85</v>
      </c>
      <c r="BP127" s="36">
        <v>64</v>
      </c>
      <c r="BQ127" s="36">
        <v>729</v>
      </c>
      <c r="BR127" s="36">
        <v>642</v>
      </c>
      <c r="BS127" s="36">
        <v>116</v>
      </c>
      <c r="BT127" s="36">
        <v>424</v>
      </c>
      <c r="BU127" s="36">
        <v>265</v>
      </c>
      <c r="BV127" s="36">
        <v>351</v>
      </c>
      <c r="BW127" s="36">
        <v>513</v>
      </c>
    </row>
    <row r="128" spans="1:75" x14ac:dyDescent="0.25">
      <c r="A128" s="36" t="s">
        <v>84</v>
      </c>
      <c r="B128" s="36">
        <v>2272</v>
      </c>
      <c r="C128" s="36">
        <v>1278</v>
      </c>
      <c r="D128" s="36">
        <v>2362</v>
      </c>
      <c r="E128" s="36">
        <v>1325</v>
      </c>
      <c r="F128" s="36">
        <v>1915</v>
      </c>
      <c r="G128" s="36">
        <v>1144</v>
      </c>
      <c r="H128" s="36">
        <v>2158</v>
      </c>
      <c r="I128" s="36">
        <v>1237</v>
      </c>
      <c r="J128" s="71">
        <v>8707</v>
      </c>
      <c r="K128" s="71">
        <v>4984</v>
      </c>
      <c r="L128" s="36" t="s">
        <v>84</v>
      </c>
      <c r="M128" s="36">
        <v>642</v>
      </c>
      <c r="N128" s="36">
        <v>353</v>
      </c>
      <c r="O128" s="36">
        <v>311</v>
      </c>
      <c r="P128" s="36">
        <v>184</v>
      </c>
      <c r="Q128" s="36">
        <v>343</v>
      </c>
      <c r="R128" s="36">
        <v>218</v>
      </c>
      <c r="S128" s="36">
        <v>780</v>
      </c>
      <c r="T128" s="36">
        <v>125</v>
      </c>
      <c r="U128" s="71">
        <v>2076</v>
      </c>
      <c r="V128" s="71">
        <v>880</v>
      </c>
      <c r="W128" s="36" t="s">
        <v>84</v>
      </c>
      <c r="X128" s="36">
        <v>66</v>
      </c>
      <c r="Y128" s="36">
        <v>64</v>
      </c>
      <c r="Z128" s="36">
        <v>58</v>
      </c>
      <c r="AA128" s="36">
        <v>61</v>
      </c>
      <c r="AB128" s="71">
        <v>249</v>
      </c>
      <c r="AC128" s="36">
        <v>236</v>
      </c>
      <c r="AD128" s="36">
        <v>30</v>
      </c>
      <c r="AE128" s="36">
        <v>17</v>
      </c>
      <c r="AF128" s="36">
        <v>0</v>
      </c>
      <c r="AG128" s="36">
        <v>40</v>
      </c>
      <c r="AH128" s="36" t="s">
        <v>84</v>
      </c>
      <c r="AI128" s="36">
        <v>1</v>
      </c>
      <c r="AJ128" s="36">
        <v>2758</v>
      </c>
      <c r="AK128" s="36">
        <v>181</v>
      </c>
      <c r="AL128" s="36">
        <v>83</v>
      </c>
      <c r="AM128" s="36">
        <v>27</v>
      </c>
      <c r="AN128" s="36">
        <v>148</v>
      </c>
      <c r="AO128" s="36">
        <v>62</v>
      </c>
      <c r="AP128" s="36">
        <v>244</v>
      </c>
      <c r="AQ128" s="36" t="s">
        <v>84</v>
      </c>
      <c r="AR128" s="36">
        <v>1862</v>
      </c>
      <c r="AS128" s="36">
        <v>1069</v>
      </c>
      <c r="AT128" s="36">
        <v>1843</v>
      </c>
      <c r="AU128" s="36">
        <v>1056</v>
      </c>
      <c r="AV128" s="36">
        <v>581</v>
      </c>
      <c r="AW128" s="36">
        <v>310</v>
      </c>
      <c r="AX128" s="36">
        <v>1830</v>
      </c>
      <c r="AY128" s="36">
        <v>1061</v>
      </c>
      <c r="AZ128" s="36">
        <v>1812</v>
      </c>
      <c r="BA128" s="36">
        <v>1048</v>
      </c>
      <c r="BB128" s="36">
        <v>578</v>
      </c>
      <c r="BC128" s="36">
        <v>310</v>
      </c>
      <c r="BD128" s="36" t="s">
        <v>84</v>
      </c>
      <c r="BE128" s="36">
        <v>50</v>
      </c>
      <c r="BF128" s="36">
        <v>106</v>
      </c>
      <c r="BG128" s="36">
        <v>148</v>
      </c>
      <c r="BH128" s="36">
        <v>97</v>
      </c>
      <c r="BI128" s="36">
        <v>5</v>
      </c>
      <c r="BJ128" s="36">
        <v>2</v>
      </c>
      <c r="BK128" s="71">
        <v>408</v>
      </c>
      <c r="BL128" s="36">
        <v>193</v>
      </c>
      <c r="BM128" s="71">
        <v>46</v>
      </c>
      <c r="BN128" s="36">
        <v>20</v>
      </c>
      <c r="BO128" s="30" t="s">
        <v>84</v>
      </c>
      <c r="BP128" s="36">
        <v>107</v>
      </c>
      <c r="BQ128" s="36">
        <v>693</v>
      </c>
      <c r="BR128" s="36">
        <v>1012</v>
      </c>
      <c r="BS128" s="36">
        <v>123</v>
      </c>
      <c r="BT128" s="36">
        <v>1046</v>
      </c>
      <c r="BU128" s="36">
        <v>140</v>
      </c>
      <c r="BV128" s="36">
        <v>97</v>
      </c>
      <c r="BW128" s="36">
        <v>708</v>
      </c>
    </row>
    <row r="129" spans="1:75" x14ac:dyDescent="0.25">
      <c r="A129" s="71" t="s">
        <v>83</v>
      </c>
      <c r="B129" s="36"/>
      <c r="C129" s="36"/>
      <c r="D129" s="36"/>
      <c r="E129" s="36"/>
      <c r="F129" s="36"/>
      <c r="G129" s="36"/>
      <c r="H129" s="36"/>
      <c r="I129" s="36"/>
      <c r="J129" s="71"/>
      <c r="K129" s="71"/>
      <c r="L129" s="71" t="s">
        <v>83</v>
      </c>
      <c r="M129" s="36"/>
      <c r="N129" s="36"/>
      <c r="O129" s="36"/>
      <c r="P129" s="36"/>
      <c r="Q129" s="36"/>
      <c r="R129" s="36"/>
      <c r="S129" s="36"/>
      <c r="T129" s="36"/>
      <c r="U129" s="71"/>
      <c r="V129" s="71"/>
      <c r="W129" s="71" t="s">
        <v>83</v>
      </c>
      <c r="X129" s="36"/>
      <c r="Y129" s="36"/>
      <c r="Z129" s="36"/>
      <c r="AA129" s="36"/>
      <c r="AB129" s="71"/>
      <c r="AC129" s="36"/>
      <c r="AD129" s="36"/>
      <c r="AE129" s="36"/>
      <c r="AF129" s="36"/>
      <c r="AG129" s="36"/>
      <c r="AH129" s="71" t="s">
        <v>83</v>
      </c>
      <c r="AI129" s="36"/>
      <c r="AJ129" s="36"/>
      <c r="AK129" s="36"/>
      <c r="AL129" s="36"/>
      <c r="AM129" s="36"/>
      <c r="AN129" s="36"/>
      <c r="AO129" s="36"/>
      <c r="AP129" s="36"/>
      <c r="AQ129" s="71" t="s">
        <v>83</v>
      </c>
      <c r="AR129" s="36"/>
      <c r="AS129" s="36"/>
      <c r="AT129" s="36"/>
      <c r="AU129" s="36"/>
      <c r="AV129" s="36"/>
      <c r="AW129" s="36"/>
      <c r="AX129" s="36"/>
      <c r="AY129" s="36"/>
      <c r="AZ129" s="36"/>
      <c r="BA129" s="36"/>
      <c r="BB129" s="36"/>
      <c r="BC129" s="36"/>
      <c r="BD129" s="71" t="s">
        <v>83</v>
      </c>
      <c r="BE129" s="36"/>
      <c r="BF129" s="36"/>
      <c r="BG129" s="36"/>
      <c r="BH129" s="36"/>
      <c r="BI129" s="36"/>
      <c r="BJ129" s="36"/>
      <c r="BK129" s="71"/>
      <c r="BL129" s="36"/>
      <c r="BM129" s="71"/>
      <c r="BN129" s="36"/>
      <c r="BO129" s="70" t="s">
        <v>83</v>
      </c>
      <c r="BP129" s="36"/>
      <c r="BQ129" s="36"/>
      <c r="BR129" s="36"/>
      <c r="BS129" s="36"/>
      <c r="BT129" s="36"/>
      <c r="BU129" s="36"/>
      <c r="BV129" s="36"/>
      <c r="BW129" s="36"/>
    </row>
    <row r="130" spans="1:75" x14ac:dyDescent="0.25">
      <c r="A130" s="36" t="s">
        <v>82</v>
      </c>
      <c r="B130" s="36">
        <v>208</v>
      </c>
      <c r="C130" s="36">
        <v>77</v>
      </c>
      <c r="D130" s="36">
        <v>148</v>
      </c>
      <c r="E130" s="36">
        <v>57</v>
      </c>
      <c r="F130" s="36">
        <v>157</v>
      </c>
      <c r="G130" s="36">
        <v>51</v>
      </c>
      <c r="H130" s="36">
        <v>214</v>
      </c>
      <c r="I130" s="36">
        <v>92</v>
      </c>
      <c r="J130" s="71">
        <v>727</v>
      </c>
      <c r="K130" s="71">
        <v>277</v>
      </c>
      <c r="L130" s="36" t="s">
        <v>82</v>
      </c>
      <c r="M130" s="36">
        <v>68</v>
      </c>
      <c r="N130" s="36">
        <v>27</v>
      </c>
      <c r="O130" s="36">
        <v>30</v>
      </c>
      <c r="P130" s="36">
        <v>11</v>
      </c>
      <c r="Q130" s="36">
        <v>34</v>
      </c>
      <c r="R130" s="36">
        <v>16</v>
      </c>
      <c r="S130" s="36">
        <v>66</v>
      </c>
      <c r="T130" s="36">
        <v>18</v>
      </c>
      <c r="U130" s="71">
        <v>198</v>
      </c>
      <c r="V130" s="71">
        <v>72</v>
      </c>
      <c r="W130" s="36" t="s">
        <v>82</v>
      </c>
      <c r="X130" s="36">
        <v>6</v>
      </c>
      <c r="Y130" s="36">
        <v>4</v>
      </c>
      <c r="Z130" s="36">
        <v>5</v>
      </c>
      <c r="AA130" s="36">
        <v>6</v>
      </c>
      <c r="AB130" s="71">
        <v>21</v>
      </c>
      <c r="AC130" s="36">
        <v>7</v>
      </c>
      <c r="AD130" s="36">
        <v>0</v>
      </c>
      <c r="AE130" s="36">
        <v>13</v>
      </c>
      <c r="AF130" s="36">
        <v>0</v>
      </c>
      <c r="AG130" s="36">
        <v>4</v>
      </c>
      <c r="AH130" s="36" t="s">
        <v>82</v>
      </c>
      <c r="AI130" s="36">
        <v>0</v>
      </c>
      <c r="AJ130" s="36">
        <v>146</v>
      </c>
      <c r="AK130" s="36">
        <v>2</v>
      </c>
      <c r="AL130" s="36">
        <v>0</v>
      </c>
      <c r="AM130" s="36">
        <v>0</v>
      </c>
      <c r="AN130" s="36">
        <v>12</v>
      </c>
      <c r="AO130" s="36">
        <v>0</v>
      </c>
      <c r="AP130" s="36">
        <v>15</v>
      </c>
      <c r="AQ130" s="36" t="s">
        <v>82</v>
      </c>
      <c r="AR130" s="36">
        <v>189</v>
      </c>
      <c r="AS130" s="36">
        <v>71</v>
      </c>
      <c r="AT130" s="36">
        <v>178</v>
      </c>
      <c r="AU130" s="36">
        <v>69</v>
      </c>
      <c r="AV130" s="36">
        <v>51</v>
      </c>
      <c r="AW130" s="36">
        <v>20</v>
      </c>
      <c r="AX130" s="36">
        <v>167</v>
      </c>
      <c r="AY130" s="36">
        <v>66</v>
      </c>
      <c r="AZ130" s="36">
        <v>157</v>
      </c>
      <c r="BA130" s="36">
        <v>64</v>
      </c>
      <c r="BB130" s="36">
        <v>47</v>
      </c>
      <c r="BC130" s="36">
        <v>20</v>
      </c>
      <c r="BD130" s="36" t="s">
        <v>82</v>
      </c>
      <c r="BE130" s="36">
        <v>12</v>
      </c>
      <c r="BF130" s="36">
        <v>32</v>
      </c>
      <c r="BG130" s="36">
        <v>0</v>
      </c>
      <c r="BH130" s="36">
        <v>0</v>
      </c>
      <c r="BI130" s="36">
        <v>0</v>
      </c>
      <c r="BJ130" s="36">
        <v>0</v>
      </c>
      <c r="BK130" s="71">
        <v>44</v>
      </c>
      <c r="BL130" s="36">
        <v>13</v>
      </c>
      <c r="BM130" s="71">
        <v>5</v>
      </c>
      <c r="BN130" s="36">
        <v>4</v>
      </c>
      <c r="BO130" s="30" t="s">
        <v>82</v>
      </c>
      <c r="BP130" s="36">
        <v>9</v>
      </c>
      <c r="BQ130" s="36">
        <v>41</v>
      </c>
      <c r="BR130" s="36">
        <v>32</v>
      </c>
      <c r="BS130" s="36">
        <v>11</v>
      </c>
      <c r="BT130" s="36">
        <v>36</v>
      </c>
      <c r="BU130" s="36">
        <v>9</v>
      </c>
      <c r="BV130" s="36">
        <v>5</v>
      </c>
      <c r="BW130" s="36">
        <v>1</v>
      </c>
    </row>
    <row r="131" spans="1:75" x14ac:dyDescent="0.25">
      <c r="A131" s="36" t="s">
        <v>81</v>
      </c>
      <c r="B131" s="36">
        <v>1187</v>
      </c>
      <c r="C131" s="36">
        <v>597</v>
      </c>
      <c r="D131" s="36">
        <v>883</v>
      </c>
      <c r="E131" s="36">
        <v>467</v>
      </c>
      <c r="F131" s="36">
        <v>669</v>
      </c>
      <c r="G131" s="36">
        <v>341</v>
      </c>
      <c r="H131" s="36">
        <v>795</v>
      </c>
      <c r="I131" s="36">
        <v>407</v>
      </c>
      <c r="J131" s="71">
        <v>3534</v>
      </c>
      <c r="K131" s="71">
        <v>1812</v>
      </c>
      <c r="L131" s="36" t="s">
        <v>81</v>
      </c>
      <c r="M131" s="36">
        <v>244</v>
      </c>
      <c r="N131" s="36">
        <v>121</v>
      </c>
      <c r="O131" s="36">
        <v>113</v>
      </c>
      <c r="P131" s="36">
        <v>61</v>
      </c>
      <c r="Q131" s="36">
        <v>80</v>
      </c>
      <c r="R131" s="36">
        <v>38</v>
      </c>
      <c r="S131" s="36">
        <v>294</v>
      </c>
      <c r="T131" s="36">
        <v>42</v>
      </c>
      <c r="U131" s="71">
        <v>731</v>
      </c>
      <c r="V131" s="71">
        <v>262</v>
      </c>
      <c r="W131" s="36" t="s">
        <v>81</v>
      </c>
      <c r="X131" s="36">
        <v>24</v>
      </c>
      <c r="Y131" s="36">
        <v>22</v>
      </c>
      <c r="Z131" s="36">
        <v>19</v>
      </c>
      <c r="AA131" s="36">
        <v>20</v>
      </c>
      <c r="AB131" s="71">
        <v>85</v>
      </c>
      <c r="AC131" s="36">
        <v>65</v>
      </c>
      <c r="AD131" s="36">
        <v>10</v>
      </c>
      <c r="AE131" s="36">
        <v>7</v>
      </c>
      <c r="AF131" s="36">
        <v>0</v>
      </c>
      <c r="AG131" s="36">
        <v>15</v>
      </c>
      <c r="AH131" s="36" t="s">
        <v>81</v>
      </c>
      <c r="AI131" s="36">
        <v>0</v>
      </c>
      <c r="AJ131" s="36">
        <v>967</v>
      </c>
      <c r="AK131" s="36">
        <v>182</v>
      </c>
      <c r="AL131" s="36">
        <v>7</v>
      </c>
      <c r="AM131" s="36">
        <v>0</v>
      </c>
      <c r="AN131" s="36">
        <v>35</v>
      </c>
      <c r="AO131" s="36">
        <v>42</v>
      </c>
      <c r="AP131" s="36">
        <v>75</v>
      </c>
      <c r="AQ131" s="36" t="s">
        <v>81</v>
      </c>
      <c r="AR131" s="36">
        <v>624</v>
      </c>
      <c r="AS131" s="36">
        <v>295</v>
      </c>
      <c r="AT131" s="36">
        <v>616</v>
      </c>
      <c r="AU131" s="36">
        <v>293</v>
      </c>
      <c r="AV131" s="36">
        <v>150</v>
      </c>
      <c r="AW131" s="36">
        <v>56</v>
      </c>
      <c r="AX131" s="36">
        <v>553</v>
      </c>
      <c r="AY131" s="36">
        <v>274</v>
      </c>
      <c r="AZ131" s="36">
        <v>548</v>
      </c>
      <c r="BA131" s="36">
        <v>274</v>
      </c>
      <c r="BB131" s="36">
        <v>134</v>
      </c>
      <c r="BC131" s="36">
        <v>54</v>
      </c>
      <c r="BD131" s="36" t="s">
        <v>81</v>
      </c>
      <c r="BE131" s="36">
        <v>40</v>
      </c>
      <c r="BF131" s="36">
        <v>82</v>
      </c>
      <c r="BG131" s="36">
        <v>11</v>
      </c>
      <c r="BH131" s="36">
        <v>17</v>
      </c>
      <c r="BI131" s="36">
        <v>1</v>
      </c>
      <c r="BJ131" s="36">
        <v>2</v>
      </c>
      <c r="BK131" s="71">
        <v>153</v>
      </c>
      <c r="BL131" s="36">
        <v>92</v>
      </c>
      <c r="BM131" s="71">
        <v>26</v>
      </c>
      <c r="BN131" s="36">
        <v>16</v>
      </c>
      <c r="BO131" s="30" t="s">
        <v>81</v>
      </c>
      <c r="BP131" s="36">
        <v>16</v>
      </c>
      <c r="BQ131" s="36">
        <v>331</v>
      </c>
      <c r="BR131" s="36">
        <v>377</v>
      </c>
      <c r="BS131" s="36">
        <v>110</v>
      </c>
      <c r="BT131" s="36">
        <v>707</v>
      </c>
      <c r="BU131" s="36">
        <v>174</v>
      </c>
      <c r="BV131" s="36">
        <v>460</v>
      </c>
      <c r="BW131" s="36">
        <v>22</v>
      </c>
    </row>
    <row r="132" spans="1:75" x14ac:dyDescent="0.25">
      <c r="A132" s="36" t="s">
        <v>80</v>
      </c>
      <c r="B132" s="36">
        <v>248</v>
      </c>
      <c r="C132" s="36">
        <v>112</v>
      </c>
      <c r="D132" s="36">
        <v>251</v>
      </c>
      <c r="E132" s="36">
        <v>106</v>
      </c>
      <c r="F132" s="36">
        <v>196</v>
      </c>
      <c r="G132" s="36">
        <v>82</v>
      </c>
      <c r="H132" s="36">
        <v>247</v>
      </c>
      <c r="I132" s="36">
        <v>101</v>
      </c>
      <c r="J132" s="71">
        <v>942</v>
      </c>
      <c r="K132" s="71">
        <v>401</v>
      </c>
      <c r="L132" s="36" t="s">
        <v>80</v>
      </c>
      <c r="M132" s="36">
        <v>51</v>
      </c>
      <c r="N132" s="36">
        <v>24</v>
      </c>
      <c r="O132" s="36">
        <v>51</v>
      </c>
      <c r="P132" s="36">
        <v>25</v>
      </c>
      <c r="Q132" s="36">
        <v>20</v>
      </c>
      <c r="R132" s="36">
        <v>10</v>
      </c>
      <c r="S132" s="36">
        <v>78</v>
      </c>
      <c r="T132" s="36">
        <v>10</v>
      </c>
      <c r="U132" s="71">
        <v>200</v>
      </c>
      <c r="V132" s="71">
        <v>69</v>
      </c>
      <c r="W132" s="36" t="s">
        <v>80</v>
      </c>
      <c r="X132" s="36">
        <v>6</v>
      </c>
      <c r="Y132" s="36">
        <v>6</v>
      </c>
      <c r="Z132" s="36">
        <v>6</v>
      </c>
      <c r="AA132" s="36">
        <v>7</v>
      </c>
      <c r="AB132" s="71">
        <v>25</v>
      </c>
      <c r="AC132" s="36">
        <v>26</v>
      </c>
      <c r="AD132" s="36">
        <v>2</v>
      </c>
      <c r="AE132" s="36">
        <v>0</v>
      </c>
      <c r="AF132" s="36">
        <v>0</v>
      </c>
      <c r="AG132" s="36">
        <v>4</v>
      </c>
      <c r="AH132" s="36" t="s">
        <v>80</v>
      </c>
      <c r="AI132" s="36">
        <v>0</v>
      </c>
      <c r="AJ132" s="36">
        <v>313</v>
      </c>
      <c r="AK132" s="36">
        <v>71</v>
      </c>
      <c r="AL132" s="36">
        <v>0</v>
      </c>
      <c r="AM132" s="36">
        <v>0</v>
      </c>
      <c r="AN132" s="36">
        <v>11</v>
      </c>
      <c r="AO132" s="36">
        <v>14</v>
      </c>
      <c r="AP132" s="36">
        <v>27</v>
      </c>
      <c r="AQ132" s="36" t="s">
        <v>80</v>
      </c>
      <c r="AR132" s="36">
        <v>224</v>
      </c>
      <c r="AS132" s="36">
        <v>99</v>
      </c>
      <c r="AT132" s="36">
        <v>222</v>
      </c>
      <c r="AU132" s="36">
        <v>99</v>
      </c>
      <c r="AV132" s="36">
        <v>67</v>
      </c>
      <c r="AW132" s="36">
        <v>28</v>
      </c>
      <c r="AX132" s="36">
        <v>178</v>
      </c>
      <c r="AY132" s="36">
        <v>90</v>
      </c>
      <c r="AZ132" s="36">
        <v>176</v>
      </c>
      <c r="BA132" s="36">
        <v>90</v>
      </c>
      <c r="BB132" s="36">
        <v>58</v>
      </c>
      <c r="BC132" s="36">
        <v>27</v>
      </c>
      <c r="BD132" s="36" t="s">
        <v>80</v>
      </c>
      <c r="BE132" s="36">
        <v>10</v>
      </c>
      <c r="BF132" s="36">
        <v>28</v>
      </c>
      <c r="BG132" s="36">
        <v>0</v>
      </c>
      <c r="BH132" s="36">
        <v>0</v>
      </c>
      <c r="BI132" s="36">
        <v>7</v>
      </c>
      <c r="BJ132" s="36">
        <v>0</v>
      </c>
      <c r="BK132" s="71">
        <v>45</v>
      </c>
      <c r="BL132" s="36">
        <v>29</v>
      </c>
      <c r="BM132" s="71">
        <v>12</v>
      </c>
      <c r="BN132" s="36">
        <v>7</v>
      </c>
      <c r="BO132" s="30" t="s">
        <v>80</v>
      </c>
      <c r="BP132" s="36">
        <v>9</v>
      </c>
      <c r="BQ132" s="36">
        <v>50</v>
      </c>
      <c r="BR132" s="36">
        <v>54</v>
      </c>
      <c r="BS132" s="36">
        <v>14</v>
      </c>
      <c r="BT132" s="36">
        <v>55</v>
      </c>
      <c r="BU132" s="36">
        <v>0</v>
      </c>
      <c r="BV132" s="36">
        <v>0</v>
      </c>
      <c r="BW132" s="36">
        <v>3</v>
      </c>
    </row>
    <row r="133" spans="1:75" x14ac:dyDescent="0.25">
      <c r="A133" s="71" t="s">
        <v>79</v>
      </c>
      <c r="B133" s="36"/>
      <c r="C133" s="36"/>
      <c r="D133" s="36"/>
      <c r="E133" s="36"/>
      <c r="F133" s="36"/>
      <c r="G133" s="36"/>
      <c r="H133" s="36"/>
      <c r="I133" s="36"/>
      <c r="J133" s="71"/>
      <c r="K133" s="71"/>
      <c r="L133" s="71" t="s">
        <v>79</v>
      </c>
      <c r="M133" s="36"/>
      <c r="N133" s="36"/>
      <c r="O133" s="36"/>
      <c r="P133" s="36"/>
      <c r="Q133" s="36"/>
      <c r="R133" s="36"/>
      <c r="S133" s="36"/>
      <c r="T133" s="36"/>
      <c r="U133" s="71"/>
      <c r="V133" s="71"/>
      <c r="W133" s="71" t="s">
        <v>79</v>
      </c>
      <c r="X133" s="36"/>
      <c r="Y133" s="36"/>
      <c r="Z133" s="36"/>
      <c r="AA133" s="36"/>
      <c r="AB133" s="71"/>
      <c r="AC133" s="36"/>
      <c r="AD133" s="36"/>
      <c r="AE133" s="36"/>
      <c r="AF133" s="36"/>
      <c r="AG133" s="36"/>
      <c r="AH133" s="71" t="s">
        <v>79</v>
      </c>
      <c r="AI133" s="36"/>
      <c r="AJ133" s="36"/>
      <c r="AK133" s="36"/>
      <c r="AL133" s="36"/>
      <c r="AM133" s="36"/>
      <c r="AN133" s="36"/>
      <c r="AO133" s="36"/>
      <c r="AP133" s="36"/>
      <c r="AQ133" s="71" t="s">
        <v>79</v>
      </c>
      <c r="AR133" s="36"/>
      <c r="AS133" s="36"/>
      <c r="AT133" s="36"/>
      <c r="AU133" s="36"/>
      <c r="AV133" s="36"/>
      <c r="AW133" s="36"/>
      <c r="AX133" s="36"/>
      <c r="AY133" s="36"/>
      <c r="AZ133" s="36"/>
      <c r="BA133" s="36"/>
      <c r="BB133" s="36"/>
      <c r="BC133" s="36"/>
      <c r="BD133" s="71" t="s">
        <v>79</v>
      </c>
      <c r="BE133" s="36"/>
      <c r="BF133" s="36"/>
      <c r="BG133" s="36"/>
      <c r="BH133" s="36"/>
      <c r="BI133" s="36"/>
      <c r="BJ133" s="36"/>
      <c r="BK133" s="71"/>
      <c r="BL133" s="36"/>
      <c r="BM133" s="71"/>
      <c r="BN133" s="36"/>
      <c r="BO133" s="70" t="s">
        <v>79</v>
      </c>
      <c r="BP133" s="36"/>
      <c r="BQ133" s="36"/>
      <c r="BR133" s="36"/>
      <c r="BS133" s="36"/>
      <c r="BT133" s="36"/>
      <c r="BU133" s="36"/>
      <c r="BV133" s="36"/>
      <c r="BW133" s="36"/>
    </row>
    <row r="134" spans="1:75" x14ac:dyDescent="0.25">
      <c r="A134" s="36" t="s">
        <v>78</v>
      </c>
      <c r="B134" s="36">
        <v>2369</v>
      </c>
      <c r="C134" s="36">
        <v>1233</v>
      </c>
      <c r="D134" s="36">
        <v>2439</v>
      </c>
      <c r="E134" s="36">
        <v>1312</v>
      </c>
      <c r="F134" s="36">
        <v>2221</v>
      </c>
      <c r="G134" s="36">
        <v>1214</v>
      </c>
      <c r="H134" s="36">
        <v>1963</v>
      </c>
      <c r="I134" s="36">
        <v>1099</v>
      </c>
      <c r="J134" s="71">
        <v>8992</v>
      </c>
      <c r="K134" s="71">
        <v>4858</v>
      </c>
      <c r="L134" s="36" t="s">
        <v>78</v>
      </c>
      <c r="M134" s="36">
        <v>431</v>
      </c>
      <c r="N134" s="36">
        <v>191</v>
      </c>
      <c r="O134" s="36">
        <v>329</v>
      </c>
      <c r="P134" s="36">
        <v>171</v>
      </c>
      <c r="Q134" s="36">
        <v>385</v>
      </c>
      <c r="R134" s="36">
        <v>208</v>
      </c>
      <c r="S134" s="36">
        <v>488</v>
      </c>
      <c r="T134" s="36">
        <v>177</v>
      </c>
      <c r="U134" s="71">
        <v>1633</v>
      </c>
      <c r="V134" s="71">
        <v>747</v>
      </c>
      <c r="W134" s="36" t="s">
        <v>78</v>
      </c>
      <c r="X134" s="36">
        <v>62</v>
      </c>
      <c r="Y134" s="36">
        <v>57</v>
      </c>
      <c r="Z134" s="36">
        <v>53</v>
      </c>
      <c r="AA134" s="36">
        <v>50</v>
      </c>
      <c r="AB134" s="71">
        <v>222</v>
      </c>
      <c r="AC134" s="36">
        <v>216</v>
      </c>
      <c r="AD134" s="36">
        <v>48</v>
      </c>
      <c r="AE134" s="36">
        <v>15</v>
      </c>
      <c r="AF134" s="36">
        <v>0</v>
      </c>
      <c r="AG134" s="36">
        <v>35</v>
      </c>
      <c r="AH134" s="36" t="s">
        <v>78</v>
      </c>
      <c r="AI134" s="36">
        <v>10</v>
      </c>
      <c r="AJ134" s="36">
        <v>3133</v>
      </c>
      <c r="AK134" s="36">
        <v>422</v>
      </c>
      <c r="AL134" s="36">
        <v>98</v>
      </c>
      <c r="AM134" s="36">
        <v>6</v>
      </c>
      <c r="AN134" s="36">
        <v>203</v>
      </c>
      <c r="AO134" s="36">
        <v>103</v>
      </c>
      <c r="AP134" s="36">
        <v>230</v>
      </c>
      <c r="AQ134" s="36" t="s">
        <v>78</v>
      </c>
      <c r="AR134" s="36">
        <v>1958</v>
      </c>
      <c r="AS134" s="36">
        <v>1081</v>
      </c>
      <c r="AT134" s="36">
        <v>1956</v>
      </c>
      <c r="AU134" s="36">
        <v>1081</v>
      </c>
      <c r="AV134" s="36">
        <v>676</v>
      </c>
      <c r="AW134" s="36">
        <v>364</v>
      </c>
      <c r="AX134" s="36">
        <v>1950</v>
      </c>
      <c r="AY134" s="36">
        <v>1083</v>
      </c>
      <c r="AZ134" s="36">
        <v>1950</v>
      </c>
      <c r="BA134" s="36">
        <v>1083</v>
      </c>
      <c r="BB134" s="36">
        <v>667</v>
      </c>
      <c r="BC134" s="36">
        <v>363</v>
      </c>
      <c r="BD134" s="36" t="s">
        <v>78</v>
      </c>
      <c r="BE134" s="36">
        <v>87</v>
      </c>
      <c r="BF134" s="36">
        <v>148</v>
      </c>
      <c r="BG134" s="36">
        <v>35</v>
      </c>
      <c r="BH134" s="36">
        <v>143</v>
      </c>
      <c r="BI134" s="36">
        <v>26</v>
      </c>
      <c r="BJ134" s="36">
        <v>0</v>
      </c>
      <c r="BK134" s="71">
        <v>439</v>
      </c>
      <c r="BL134" s="36">
        <v>249</v>
      </c>
      <c r="BM134" s="71">
        <v>82</v>
      </c>
      <c r="BN134" s="36">
        <v>39</v>
      </c>
      <c r="BO134" s="30" t="s">
        <v>78</v>
      </c>
      <c r="BP134" s="36">
        <v>714</v>
      </c>
      <c r="BQ134" s="36">
        <v>2024</v>
      </c>
      <c r="BR134" s="36">
        <v>1649</v>
      </c>
      <c r="BS134" s="36">
        <v>1140</v>
      </c>
      <c r="BT134" s="36">
        <v>3030</v>
      </c>
      <c r="BU134" s="36">
        <v>1704</v>
      </c>
      <c r="BV134" s="36">
        <v>812</v>
      </c>
      <c r="BW134" s="36">
        <v>198</v>
      </c>
    </row>
    <row r="135" spans="1:75" x14ac:dyDescent="0.25">
      <c r="A135" s="36" t="s">
        <v>77</v>
      </c>
      <c r="B135" s="36">
        <v>1518</v>
      </c>
      <c r="C135" s="36">
        <v>759</v>
      </c>
      <c r="D135" s="36">
        <v>1505</v>
      </c>
      <c r="E135" s="36">
        <v>741</v>
      </c>
      <c r="F135" s="36">
        <v>1401</v>
      </c>
      <c r="G135" s="36">
        <v>745</v>
      </c>
      <c r="H135" s="36">
        <v>1312</v>
      </c>
      <c r="I135" s="36">
        <v>684</v>
      </c>
      <c r="J135" s="71">
        <v>5736</v>
      </c>
      <c r="K135" s="71">
        <v>2929</v>
      </c>
      <c r="L135" s="36" t="s">
        <v>77</v>
      </c>
      <c r="M135" s="36">
        <v>257</v>
      </c>
      <c r="N135" s="36">
        <v>121</v>
      </c>
      <c r="O135" s="36">
        <v>213</v>
      </c>
      <c r="P135" s="36">
        <v>103</v>
      </c>
      <c r="Q135" s="36">
        <v>213</v>
      </c>
      <c r="R135" s="36">
        <v>111</v>
      </c>
      <c r="S135" s="36">
        <v>318</v>
      </c>
      <c r="T135" s="36">
        <v>102</v>
      </c>
      <c r="U135" s="71">
        <v>1001</v>
      </c>
      <c r="V135" s="71">
        <v>437</v>
      </c>
      <c r="W135" s="36" t="s">
        <v>77</v>
      </c>
      <c r="X135" s="36">
        <v>39</v>
      </c>
      <c r="Y135" s="36">
        <v>39</v>
      </c>
      <c r="Z135" s="36">
        <v>37</v>
      </c>
      <c r="AA135" s="36">
        <v>36</v>
      </c>
      <c r="AB135" s="71">
        <v>151</v>
      </c>
      <c r="AC135" s="36">
        <v>140</v>
      </c>
      <c r="AD135" s="36">
        <v>56</v>
      </c>
      <c r="AE135" s="36">
        <v>6</v>
      </c>
      <c r="AF135" s="36">
        <v>0</v>
      </c>
      <c r="AG135" s="36">
        <v>23</v>
      </c>
      <c r="AH135" s="36" t="s">
        <v>77</v>
      </c>
      <c r="AI135" s="36">
        <v>0</v>
      </c>
      <c r="AJ135" s="36">
        <v>1962</v>
      </c>
      <c r="AK135" s="36">
        <v>357</v>
      </c>
      <c r="AL135" s="36">
        <v>131</v>
      </c>
      <c r="AM135" s="36">
        <v>10</v>
      </c>
      <c r="AN135" s="36">
        <v>129</v>
      </c>
      <c r="AO135" s="36">
        <v>45</v>
      </c>
      <c r="AP135" s="36">
        <v>175</v>
      </c>
      <c r="AQ135" s="36" t="s">
        <v>77</v>
      </c>
      <c r="AR135" s="36">
        <v>1181</v>
      </c>
      <c r="AS135" s="36">
        <v>648</v>
      </c>
      <c r="AT135" s="36">
        <v>1172</v>
      </c>
      <c r="AU135" s="36">
        <v>645</v>
      </c>
      <c r="AV135" s="36">
        <v>355</v>
      </c>
      <c r="AW135" s="36">
        <v>199</v>
      </c>
      <c r="AX135" s="36">
        <v>1168</v>
      </c>
      <c r="AY135" s="36">
        <v>644</v>
      </c>
      <c r="AZ135" s="36">
        <v>1159</v>
      </c>
      <c r="BA135" s="36">
        <v>641</v>
      </c>
      <c r="BB135" s="36">
        <v>347</v>
      </c>
      <c r="BC135" s="36">
        <v>196</v>
      </c>
      <c r="BD135" s="36" t="s">
        <v>77</v>
      </c>
      <c r="BE135" s="36">
        <v>44</v>
      </c>
      <c r="BF135" s="36">
        <v>78</v>
      </c>
      <c r="BG135" s="36">
        <v>24</v>
      </c>
      <c r="BH135" s="36">
        <v>63</v>
      </c>
      <c r="BI135" s="36">
        <v>42</v>
      </c>
      <c r="BJ135" s="36">
        <v>3</v>
      </c>
      <c r="BK135" s="71">
        <v>254</v>
      </c>
      <c r="BL135" s="36">
        <v>134</v>
      </c>
      <c r="BM135" s="71">
        <v>35</v>
      </c>
      <c r="BN135" s="36">
        <v>17</v>
      </c>
      <c r="BO135" s="30" t="s">
        <v>77</v>
      </c>
      <c r="BP135" s="36">
        <v>70</v>
      </c>
      <c r="BQ135" s="36">
        <v>779</v>
      </c>
      <c r="BR135" s="36">
        <v>1227</v>
      </c>
      <c r="BS135" s="36">
        <v>89</v>
      </c>
      <c r="BT135" s="36">
        <v>990</v>
      </c>
      <c r="BU135" s="36">
        <v>58</v>
      </c>
      <c r="BV135" s="36">
        <v>102</v>
      </c>
      <c r="BW135" s="36">
        <v>23</v>
      </c>
    </row>
    <row r="136" spans="1:75" x14ac:dyDescent="0.25">
      <c r="A136" s="36" t="s">
        <v>76</v>
      </c>
      <c r="B136" s="36">
        <v>1571</v>
      </c>
      <c r="C136" s="36">
        <v>797</v>
      </c>
      <c r="D136" s="36">
        <v>1663</v>
      </c>
      <c r="E136" s="36">
        <v>879</v>
      </c>
      <c r="F136" s="36">
        <v>1411</v>
      </c>
      <c r="G136" s="36">
        <v>753</v>
      </c>
      <c r="H136" s="36">
        <v>1373</v>
      </c>
      <c r="I136" s="36">
        <v>728</v>
      </c>
      <c r="J136" s="71">
        <v>6018</v>
      </c>
      <c r="K136" s="71">
        <v>3157</v>
      </c>
      <c r="L136" s="36" t="s">
        <v>76</v>
      </c>
      <c r="M136" s="36">
        <v>234</v>
      </c>
      <c r="N136" s="36">
        <v>130</v>
      </c>
      <c r="O136" s="36">
        <v>203</v>
      </c>
      <c r="P136" s="36">
        <v>111</v>
      </c>
      <c r="Q136" s="36">
        <v>153</v>
      </c>
      <c r="R136" s="36">
        <v>87</v>
      </c>
      <c r="S136" s="36">
        <v>272</v>
      </c>
      <c r="T136" s="36">
        <v>66</v>
      </c>
      <c r="U136" s="71">
        <v>862</v>
      </c>
      <c r="V136" s="71">
        <v>394</v>
      </c>
      <c r="W136" s="36" t="s">
        <v>76</v>
      </c>
      <c r="X136" s="36">
        <v>41</v>
      </c>
      <c r="Y136" s="36">
        <v>41</v>
      </c>
      <c r="Z136" s="36">
        <v>40</v>
      </c>
      <c r="AA136" s="36">
        <v>38</v>
      </c>
      <c r="AB136" s="71">
        <v>160</v>
      </c>
      <c r="AC136" s="36">
        <v>131</v>
      </c>
      <c r="AD136" s="36">
        <v>33</v>
      </c>
      <c r="AE136" s="36">
        <v>21</v>
      </c>
      <c r="AF136" s="36">
        <v>0</v>
      </c>
      <c r="AG136" s="36">
        <v>26</v>
      </c>
      <c r="AH136" s="36" t="s">
        <v>76</v>
      </c>
      <c r="AI136" s="36">
        <v>0</v>
      </c>
      <c r="AJ136" s="36">
        <v>1172</v>
      </c>
      <c r="AK136" s="36">
        <v>597</v>
      </c>
      <c r="AL136" s="36">
        <v>82</v>
      </c>
      <c r="AM136" s="36">
        <v>0</v>
      </c>
      <c r="AN136" s="36">
        <v>90</v>
      </c>
      <c r="AO136" s="36">
        <v>58</v>
      </c>
      <c r="AP136" s="36">
        <v>151</v>
      </c>
      <c r="AQ136" s="36" t="s">
        <v>76</v>
      </c>
      <c r="AR136" s="36">
        <v>1289</v>
      </c>
      <c r="AS136" s="36">
        <v>683</v>
      </c>
      <c r="AT136" s="36">
        <v>1271</v>
      </c>
      <c r="AU136" s="36">
        <v>674</v>
      </c>
      <c r="AV136" s="36">
        <v>372</v>
      </c>
      <c r="AW136" s="36">
        <v>190</v>
      </c>
      <c r="AX136" s="36">
        <v>1281</v>
      </c>
      <c r="AY136" s="36">
        <v>680</v>
      </c>
      <c r="AZ136" s="36">
        <v>1263</v>
      </c>
      <c r="BA136" s="36">
        <v>671</v>
      </c>
      <c r="BB136" s="36">
        <v>369</v>
      </c>
      <c r="BC136" s="36">
        <v>189</v>
      </c>
      <c r="BD136" s="36" t="s">
        <v>76</v>
      </c>
      <c r="BE136" s="36">
        <v>30</v>
      </c>
      <c r="BF136" s="36">
        <v>83</v>
      </c>
      <c r="BG136" s="36">
        <v>21</v>
      </c>
      <c r="BH136" s="36">
        <v>78</v>
      </c>
      <c r="BI136" s="36">
        <v>127</v>
      </c>
      <c r="BJ136" s="36">
        <v>0</v>
      </c>
      <c r="BK136" s="71">
        <v>339</v>
      </c>
      <c r="BL136" s="36">
        <v>154</v>
      </c>
      <c r="BM136" s="71">
        <v>22</v>
      </c>
      <c r="BN136" s="36">
        <v>10</v>
      </c>
      <c r="BO136" s="30" t="s">
        <v>76</v>
      </c>
      <c r="BP136" s="36">
        <v>1649</v>
      </c>
      <c r="BQ136" s="36">
        <v>1944</v>
      </c>
      <c r="BR136" s="36">
        <v>1224</v>
      </c>
      <c r="BS136" s="36">
        <v>335</v>
      </c>
      <c r="BT136" s="36">
        <v>1948</v>
      </c>
      <c r="BU136" s="36">
        <v>310</v>
      </c>
      <c r="BV136" s="36">
        <v>425</v>
      </c>
      <c r="BW136" s="36">
        <v>435</v>
      </c>
    </row>
    <row r="137" spans="1:75" x14ac:dyDescent="0.25">
      <c r="A137" s="71" t="s">
        <v>75</v>
      </c>
      <c r="B137" s="36"/>
      <c r="C137" s="36"/>
      <c r="D137" s="36"/>
      <c r="E137" s="36"/>
      <c r="F137" s="36"/>
      <c r="G137" s="36"/>
      <c r="H137" s="36"/>
      <c r="I137" s="36"/>
      <c r="J137" s="71"/>
      <c r="K137" s="71"/>
      <c r="L137" s="71" t="s">
        <v>75</v>
      </c>
      <c r="M137" s="36"/>
      <c r="N137" s="36"/>
      <c r="O137" s="36"/>
      <c r="P137" s="36"/>
      <c r="Q137" s="36"/>
      <c r="R137" s="36"/>
      <c r="S137" s="36"/>
      <c r="T137" s="36"/>
      <c r="U137" s="71"/>
      <c r="V137" s="71"/>
      <c r="W137" s="71" t="s">
        <v>75</v>
      </c>
      <c r="X137" s="36"/>
      <c r="Y137" s="36"/>
      <c r="Z137" s="36"/>
      <c r="AA137" s="36"/>
      <c r="AB137" s="71"/>
      <c r="AC137" s="36"/>
      <c r="AD137" s="36"/>
      <c r="AE137" s="36"/>
      <c r="AF137" s="36"/>
      <c r="AG137" s="36"/>
      <c r="AH137" s="71" t="s">
        <v>75</v>
      </c>
      <c r="AI137" s="36"/>
      <c r="AJ137" s="36"/>
      <c r="AK137" s="36"/>
      <c r="AL137" s="36"/>
      <c r="AM137" s="36"/>
      <c r="AN137" s="36"/>
      <c r="AO137" s="36"/>
      <c r="AP137" s="36"/>
      <c r="AQ137" s="71" t="s">
        <v>75</v>
      </c>
      <c r="AR137" s="36"/>
      <c r="AS137" s="36"/>
      <c r="AT137" s="36"/>
      <c r="AU137" s="36"/>
      <c r="AV137" s="36"/>
      <c r="AW137" s="36"/>
      <c r="AX137" s="36"/>
      <c r="AY137" s="36"/>
      <c r="AZ137" s="36"/>
      <c r="BA137" s="36"/>
      <c r="BB137" s="36"/>
      <c r="BC137" s="36"/>
      <c r="BD137" s="71" t="s">
        <v>75</v>
      </c>
      <c r="BE137" s="36"/>
      <c r="BF137" s="36"/>
      <c r="BG137" s="36"/>
      <c r="BH137" s="36"/>
      <c r="BI137" s="36"/>
      <c r="BJ137" s="36"/>
      <c r="BK137" s="71"/>
      <c r="BL137" s="36"/>
      <c r="BM137" s="71"/>
      <c r="BN137" s="36"/>
      <c r="BO137" s="70" t="s">
        <v>75</v>
      </c>
      <c r="BP137" s="36"/>
      <c r="BQ137" s="36"/>
      <c r="BR137" s="36"/>
      <c r="BS137" s="36"/>
      <c r="BT137" s="36"/>
      <c r="BU137" s="36"/>
      <c r="BV137" s="36"/>
      <c r="BW137" s="36"/>
    </row>
    <row r="138" spans="1:75" x14ac:dyDescent="0.25">
      <c r="A138" s="36" t="s">
        <v>74</v>
      </c>
      <c r="B138" s="36">
        <v>160</v>
      </c>
      <c r="C138" s="36">
        <v>67</v>
      </c>
      <c r="D138" s="36">
        <v>94</v>
      </c>
      <c r="E138" s="36">
        <v>40</v>
      </c>
      <c r="F138" s="36">
        <v>121</v>
      </c>
      <c r="G138" s="36">
        <v>61</v>
      </c>
      <c r="H138" s="36">
        <v>105</v>
      </c>
      <c r="I138" s="36">
        <v>41</v>
      </c>
      <c r="J138" s="71">
        <v>480</v>
      </c>
      <c r="K138" s="71">
        <v>209</v>
      </c>
      <c r="L138" s="36" t="s">
        <v>74</v>
      </c>
      <c r="M138" s="36">
        <v>0</v>
      </c>
      <c r="N138" s="36">
        <v>0</v>
      </c>
      <c r="O138" s="36">
        <v>10</v>
      </c>
      <c r="P138" s="36">
        <v>5</v>
      </c>
      <c r="Q138" s="36">
        <v>10</v>
      </c>
      <c r="R138" s="36">
        <v>3</v>
      </c>
      <c r="S138" s="36">
        <v>25</v>
      </c>
      <c r="T138" s="36">
        <v>7</v>
      </c>
      <c r="U138" s="71">
        <v>45</v>
      </c>
      <c r="V138" s="71">
        <v>15</v>
      </c>
      <c r="W138" s="36" t="s">
        <v>74</v>
      </c>
      <c r="X138" s="36">
        <v>3</v>
      </c>
      <c r="Y138" s="36">
        <v>2</v>
      </c>
      <c r="Z138" s="36">
        <v>2</v>
      </c>
      <c r="AA138" s="36">
        <v>2</v>
      </c>
      <c r="AB138" s="71">
        <v>9</v>
      </c>
      <c r="AC138" s="36">
        <v>9</v>
      </c>
      <c r="AD138" s="36">
        <v>0</v>
      </c>
      <c r="AE138" s="36">
        <v>0</v>
      </c>
      <c r="AF138" s="36">
        <v>0</v>
      </c>
      <c r="AG138" s="36">
        <v>1</v>
      </c>
      <c r="AH138" s="36" t="s">
        <v>74</v>
      </c>
      <c r="AI138" s="36">
        <v>0</v>
      </c>
      <c r="AJ138" s="36">
        <v>203</v>
      </c>
      <c r="AK138" s="36">
        <v>0</v>
      </c>
      <c r="AL138" s="36">
        <v>0</v>
      </c>
      <c r="AM138" s="36">
        <v>0</v>
      </c>
      <c r="AN138" s="36">
        <v>9</v>
      </c>
      <c r="AO138" s="36">
        <v>0</v>
      </c>
      <c r="AP138" s="36">
        <v>9</v>
      </c>
      <c r="AQ138" s="36" t="s">
        <v>74</v>
      </c>
      <c r="AR138" s="36">
        <v>87</v>
      </c>
      <c r="AS138" s="36">
        <v>42</v>
      </c>
      <c r="AT138" s="36">
        <v>87</v>
      </c>
      <c r="AU138" s="36">
        <v>42</v>
      </c>
      <c r="AV138" s="36">
        <v>51</v>
      </c>
      <c r="AW138" s="36">
        <v>22</v>
      </c>
      <c r="AX138" s="36">
        <v>87</v>
      </c>
      <c r="AY138" s="36">
        <v>42</v>
      </c>
      <c r="AZ138" s="36">
        <v>87</v>
      </c>
      <c r="BA138" s="36">
        <v>42</v>
      </c>
      <c r="BB138" s="36">
        <v>51</v>
      </c>
      <c r="BC138" s="36">
        <v>22</v>
      </c>
      <c r="BD138" s="36" t="s">
        <v>74</v>
      </c>
      <c r="BE138" s="36">
        <v>0</v>
      </c>
      <c r="BF138" s="36">
        <v>23</v>
      </c>
      <c r="BG138" s="36">
        <v>0</v>
      </c>
      <c r="BH138" s="36">
        <v>12</v>
      </c>
      <c r="BI138" s="36">
        <v>0</v>
      </c>
      <c r="BJ138" s="36">
        <v>0</v>
      </c>
      <c r="BK138" s="71">
        <v>35</v>
      </c>
      <c r="BL138" s="36">
        <v>12</v>
      </c>
      <c r="BM138" s="71">
        <v>5</v>
      </c>
      <c r="BN138" s="36">
        <v>1</v>
      </c>
      <c r="BO138" s="30" t="s">
        <v>74</v>
      </c>
      <c r="BP138" s="36">
        <v>1</v>
      </c>
      <c r="BQ138" s="36">
        <v>4</v>
      </c>
      <c r="BR138" s="36">
        <v>13</v>
      </c>
      <c r="BS138" s="36">
        <v>3</v>
      </c>
      <c r="BT138" s="36">
        <v>15</v>
      </c>
      <c r="BU138" s="36">
        <v>1</v>
      </c>
      <c r="BV138" s="36">
        <v>2</v>
      </c>
      <c r="BW138" s="36">
        <v>0</v>
      </c>
    </row>
    <row r="139" spans="1:75" x14ac:dyDescent="0.25">
      <c r="A139" s="36" t="s">
        <v>73</v>
      </c>
      <c r="B139" s="36">
        <v>246</v>
      </c>
      <c r="C139" s="36">
        <v>123</v>
      </c>
      <c r="D139" s="36">
        <v>258</v>
      </c>
      <c r="E139" s="36">
        <v>115</v>
      </c>
      <c r="F139" s="36">
        <v>142</v>
      </c>
      <c r="G139" s="36">
        <v>51</v>
      </c>
      <c r="H139" s="36">
        <v>148</v>
      </c>
      <c r="I139" s="36">
        <v>42</v>
      </c>
      <c r="J139" s="71">
        <v>794</v>
      </c>
      <c r="K139" s="71">
        <v>331</v>
      </c>
      <c r="L139" s="36" t="s">
        <v>73</v>
      </c>
      <c r="M139" s="36">
        <v>94</v>
      </c>
      <c r="N139" s="36">
        <v>54</v>
      </c>
      <c r="O139" s="36">
        <v>39</v>
      </c>
      <c r="P139" s="36">
        <v>18</v>
      </c>
      <c r="Q139" s="36">
        <v>21</v>
      </c>
      <c r="R139" s="36">
        <v>13</v>
      </c>
      <c r="S139" s="36">
        <v>52</v>
      </c>
      <c r="T139" s="36">
        <v>8</v>
      </c>
      <c r="U139" s="71">
        <v>206</v>
      </c>
      <c r="V139" s="71">
        <v>93</v>
      </c>
      <c r="W139" s="36" t="s">
        <v>73</v>
      </c>
      <c r="X139" s="36">
        <v>5</v>
      </c>
      <c r="Y139" s="36">
        <v>5</v>
      </c>
      <c r="Z139" s="36">
        <v>4</v>
      </c>
      <c r="AA139" s="36">
        <v>4</v>
      </c>
      <c r="AB139" s="71">
        <v>18</v>
      </c>
      <c r="AC139" s="36">
        <v>17</v>
      </c>
      <c r="AD139" s="36">
        <v>8</v>
      </c>
      <c r="AE139" s="36">
        <v>0</v>
      </c>
      <c r="AF139" s="36">
        <v>0</v>
      </c>
      <c r="AG139" s="36">
        <v>3</v>
      </c>
      <c r="AH139" s="36" t="s">
        <v>73</v>
      </c>
      <c r="AI139" s="36">
        <v>0</v>
      </c>
      <c r="AJ139" s="36">
        <v>341</v>
      </c>
      <c r="AK139" s="36">
        <v>20</v>
      </c>
      <c r="AL139" s="36">
        <v>4</v>
      </c>
      <c r="AM139" s="36">
        <v>0</v>
      </c>
      <c r="AN139" s="36">
        <v>16</v>
      </c>
      <c r="AO139" s="36">
        <v>10</v>
      </c>
      <c r="AP139" s="36">
        <v>18</v>
      </c>
      <c r="AQ139" s="36" t="s">
        <v>73</v>
      </c>
      <c r="AR139" s="36">
        <v>179</v>
      </c>
      <c r="AS139" s="36">
        <v>76</v>
      </c>
      <c r="AT139" s="36">
        <v>175</v>
      </c>
      <c r="AU139" s="36">
        <v>75</v>
      </c>
      <c r="AV139" s="36">
        <v>30</v>
      </c>
      <c r="AW139" s="36">
        <v>14</v>
      </c>
      <c r="AX139" s="36">
        <v>144</v>
      </c>
      <c r="AY139" s="36">
        <v>67</v>
      </c>
      <c r="AZ139" s="36">
        <v>141</v>
      </c>
      <c r="BA139" s="36">
        <v>66</v>
      </c>
      <c r="BB139" s="36">
        <v>26</v>
      </c>
      <c r="BC139" s="36">
        <v>12</v>
      </c>
      <c r="BD139" s="36" t="s">
        <v>73</v>
      </c>
      <c r="BE139" s="36">
        <v>9</v>
      </c>
      <c r="BF139" s="36">
        <v>21</v>
      </c>
      <c r="BG139" s="36">
        <v>1</v>
      </c>
      <c r="BH139" s="36">
        <v>8</v>
      </c>
      <c r="BI139" s="36">
        <v>0</v>
      </c>
      <c r="BJ139" s="36">
        <v>0</v>
      </c>
      <c r="BK139" s="71">
        <v>39</v>
      </c>
      <c r="BL139" s="36">
        <v>9</v>
      </c>
      <c r="BM139" s="71">
        <v>7</v>
      </c>
      <c r="BN139" s="36">
        <v>2</v>
      </c>
      <c r="BO139" s="30" t="s">
        <v>73</v>
      </c>
      <c r="BP139" s="36">
        <v>154</v>
      </c>
      <c r="BQ139" s="36">
        <v>5</v>
      </c>
      <c r="BR139" s="36">
        <v>53</v>
      </c>
      <c r="BS139" s="36">
        <v>4</v>
      </c>
      <c r="BT139" s="36">
        <v>50</v>
      </c>
      <c r="BU139" s="36">
        <v>3</v>
      </c>
      <c r="BV139" s="36">
        <v>0</v>
      </c>
      <c r="BW139" s="36">
        <v>4</v>
      </c>
    </row>
    <row r="140" spans="1:75" x14ac:dyDescent="0.25">
      <c r="A140" s="36" t="s">
        <v>72</v>
      </c>
      <c r="B140" s="36">
        <v>136</v>
      </c>
      <c r="C140" s="36">
        <v>60</v>
      </c>
      <c r="D140" s="36">
        <v>275</v>
      </c>
      <c r="E140" s="36">
        <v>97</v>
      </c>
      <c r="F140" s="36">
        <v>194</v>
      </c>
      <c r="G140" s="36">
        <v>87</v>
      </c>
      <c r="H140" s="36">
        <v>304</v>
      </c>
      <c r="I140" s="36">
        <v>147</v>
      </c>
      <c r="J140" s="71">
        <v>909</v>
      </c>
      <c r="K140" s="71">
        <v>391</v>
      </c>
      <c r="L140" s="36" t="s">
        <v>72</v>
      </c>
      <c r="M140" s="36">
        <v>15</v>
      </c>
      <c r="N140" s="36">
        <v>7</v>
      </c>
      <c r="O140" s="36">
        <v>28</v>
      </c>
      <c r="P140" s="36">
        <v>10</v>
      </c>
      <c r="Q140" s="36">
        <v>9</v>
      </c>
      <c r="R140" s="36">
        <v>4</v>
      </c>
      <c r="S140" s="36">
        <v>72</v>
      </c>
      <c r="T140" s="36">
        <v>5</v>
      </c>
      <c r="U140" s="71">
        <v>124</v>
      </c>
      <c r="V140" s="71">
        <v>26</v>
      </c>
      <c r="W140" s="36" t="s">
        <v>72</v>
      </c>
      <c r="X140" s="36">
        <v>4</v>
      </c>
      <c r="Y140" s="36">
        <v>6</v>
      </c>
      <c r="Z140" s="36">
        <v>5</v>
      </c>
      <c r="AA140" s="36">
        <v>7</v>
      </c>
      <c r="AB140" s="71">
        <v>22</v>
      </c>
      <c r="AC140" s="36">
        <v>14</v>
      </c>
      <c r="AD140" s="36">
        <v>0</v>
      </c>
      <c r="AE140" s="36">
        <v>5</v>
      </c>
      <c r="AF140" s="36">
        <v>0</v>
      </c>
      <c r="AG140" s="36">
        <v>3</v>
      </c>
      <c r="AH140" s="36" t="s">
        <v>72</v>
      </c>
      <c r="AI140" s="36">
        <v>0</v>
      </c>
      <c r="AJ140" s="36">
        <v>361</v>
      </c>
      <c r="AK140" s="36">
        <v>0</v>
      </c>
      <c r="AL140" s="36">
        <v>0</v>
      </c>
      <c r="AM140" s="36">
        <v>0</v>
      </c>
      <c r="AN140" s="36">
        <v>12</v>
      </c>
      <c r="AO140" s="36">
        <v>3</v>
      </c>
      <c r="AP140" s="36">
        <v>19</v>
      </c>
      <c r="AQ140" s="36" t="s">
        <v>72</v>
      </c>
      <c r="AR140" s="36">
        <v>197</v>
      </c>
      <c r="AS140" s="36">
        <v>87</v>
      </c>
      <c r="AT140" s="36">
        <v>193</v>
      </c>
      <c r="AU140" s="36">
        <v>84</v>
      </c>
      <c r="AV140" s="36">
        <v>61</v>
      </c>
      <c r="AW140" s="36">
        <v>23</v>
      </c>
      <c r="AX140" s="36">
        <v>172</v>
      </c>
      <c r="AY140" s="36">
        <v>80</v>
      </c>
      <c r="AZ140" s="36">
        <v>170</v>
      </c>
      <c r="BA140" s="36">
        <v>78</v>
      </c>
      <c r="BB140" s="36">
        <v>59</v>
      </c>
      <c r="BC140" s="36">
        <v>22</v>
      </c>
      <c r="BD140" s="36" t="s">
        <v>72</v>
      </c>
      <c r="BE140" s="36">
        <v>3</v>
      </c>
      <c r="BF140" s="36">
        <v>25</v>
      </c>
      <c r="BG140" s="36">
        <v>4</v>
      </c>
      <c r="BH140" s="36">
        <v>7</v>
      </c>
      <c r="BI140" s="36">
        <v>0</v>
      </c>
      <c r="BJ140" s="36">
        <v>5</v>
      </c>
      <c r="BK140" s="71">
        <v>44</v>
      </c>
      <c r="BL140" s="36">
        <v>11</v>
      </c>
      <c r="BM140" s="71">
        <v>9</v>
      </c>
      <c r="BN140" s="36">
        <v>5</v>
      </c>
      <c r="BO140" s="30" t="s">
        <v>72</v>
      </c>
      <c r="BP140" s="36">
        <v>9</v>
      </c>
      <c r="BQ140" s="36">
        <v>48</v>
      </c>
      <c r="BR140" s="36">
        <v>117</v>
      </c>
      <c r="BS140" s="36">
        <v>6</v>
      </c>
      <c r="BT140" s="36">
        <v>151</v>
      </c>
      <c r="BU140" s="36">
        <v>2</v>
      </c>
      <c r="BV140" s="36">
        <v>1</v>
      </c>
      <c r="BW140" s="36">
        <v>0</v>
      </c>
    </row>
    <row r="141" spans="1:75" x14ac:dyDescent="0.25">
      <c r="A141" s="36" t="s">
        <v>71</v>
      </c>
      <c r="B141" s="36">
        <v>719</v>
      </c>
      <c r="C141" s="36">
        <v>365</v>
      </c>
      <c r="D141" s="36">
        <v>376</v>
      </c>
      <c r="E141" s="36">
        <v>191</v>
      </c>
      <c r="F141" s="36">
        <v>396</v>
      </c>
      <c r="G141" s="36">
        <v>194</v>
      </c>
      <c r="H141" s="36">
        <v>522</v>
      </c>
      <c r="I141" s="36">
        <v>266</v>
      </c>
      <c r="J141" s="71">
        <v>2013</v>
      </c>
      <c r="K141" s="71">
        <v>1016</v>
      </c>
      <c r="L141" s="36" t="s">
        <v>71</v>
      </c>
      <c r="M141" s="36">
        <v>98</v>
      </c>
      <c r="N141" s="36">
        <v>53</v>
      </c>
      <c r="O141" s="36">
        <v>18</v>
      </c>
      <c r="P141" s="36">
        <v>5</v>
      </c>
      <c r="Q141" s="36">
        <v>17</v>
      </c>
      <c r="R141" s="36">
        <v>7</v>
      </c>
      <c r="S141" s="36">
        <v>88</v>
      </c>
      <c r="T141" s="36">
        <v>10</v>
      </c>
      <c r="U141" s="71">
        <v>221</v>
      </c>
      <c r="V141" s="71">
        <v>75</v>
      </c>
      <c r="W141" s="36" t="s">
        <v>71</v>
      </c>
      <c r="X141" s="36">
        <v>17</v>
      </c>
      <c r="Y141" s="36">
        <v>9</v>
      </c>
      <c r="Z141" s="36">
        <v>9</v>
      </c>
      <c r="AA141" s="36">
        <v>11</v>
      </c>
      <c r="AB141" s="71">
        <v>46</v>
      </c>
      <c r="AC141" s="36">
        <v>43</v>
      </c>
      <c r="AD141" s="36">
        <v>7</v>
      </c>
      <c r="AE141" s="36">
        <v>0</v>
      </c>
      <c r="AF141" s="36">
        <v>0</v>
      </c>
      <c r="AG141" s="36">
        <v>5</v>
      </c>
      <c r="AH141" s="36" t="s">
        <v>71</v>
      </c>
      <c r="AI141" s="36">
        <v>0</v>
      </c>
      <c r="AJ141" s="36">
        <v>741</v>
      </c>
      <c r="AK141" s="36">
        <v>108</v>
      </c>
      <c r="AL141" s="36">
        <v>0</v>
      </c>
      <c r="AM141" s="36">
        <v>0</v>
      </c>
      <c r="AN141" s="36">
        <v>41</v>
      </c>
      <c r="AO141" s="36">
        <v>26</v>
      </c>
      <c r="AP141" s="36">
        <v>45</v>
      </c>
      <c r="AQ141" s="36" t="s">
        <v>71</v>
      </c>
      <c r="AR141" s="36">
        <v>419</v>
      </c>
      <c r="AS141" s="36">
        <v>177</v>
      </c>
      <c r="AT141" s="36">
        <v>412</v>
      </c>
      <c r="AU141" s="36">
        <v>174</v>
      </c>
      <c r="AV141" s="36">
        <v>94</v>
      </c>
      <c r="AW141" s="36">
        <v>40</v>
      </c>
      <c r="AX141" s="36">
        <v>363</v>
      </c>
      <c r="AY141" s="36">
        <v>161</v>
      </c>
      <c r="AZ141" s="36">
        <v>356</v>
      </c>
      <c r="BA141" s="36">
        <v>158</v>
      </c>
      <c r="BB141" s="36">
        <v>89</v>
      </c>
      <c r="BC141" s="36">
        <v>40</v>
      </c>
      <c r="BD141" s="36" t="s">
        <v>71</v>
      </c>
      <c r="BE141" s="36">
        <v>21</v>
      </c>
      <c r="BF141" s="36">
        <v>20</v>
      </c>
      <c r="BG141" s="36">
        <v>0</v>
      </c>
      <c r="BH141" s="36">
        <v>6</v>
      </c>
      <c r="BI141" s="36">
        <v>2</v>
      </c>
      <c r="BJ141" s="36">
        <v>0</v>
      </c>
      <c r="BK141" s="71">
        <v>49</v>
      </c>
      <c r="BL141" s="36">
        <v>21</v>
      </c>
      <c r="BM141" s="71">
        <v>14</v>
      </c>
      <c r="BN141" s="36">
        <v>9</v>
      </c>
      <c r="BO141" s="30" t="s">
        <v>71</v>
      </c>
      <c r="BP141" s="36">
        <v>110</v>
      </c>
      <c r="BQ141" s="36">
        <v>364</v>
      </c>
      <c r="BR141" s="36">
        <v>490</v>
      </c>
      <c r="BS141" s="36">
        <v>18</v>
      </c>
      <c r="BT141" s="36">
        <v>542</v>
      </c>
      <c r="BU141" s="36">
        <v>11</v>
      </c>
      <c r="BV141" s="36">
        <v>73</v>
      </c>
      <c r="BW141" s="36">
        <v>4</v>
      </c>
    </row>
    <row r="142" spans="1:75" x14ac:dyDescent="0.25">
      <c r="A142" s="36" t="s">
        <v>70</v>
      </c>
      <c r="B142" s="36">
        <v>129</v>
      </c>
      <c r="C142" s="36">
        <v>59</v>
      </c>
      <c r="D142" s="36">
        <v>89</v>
      </c>
      <c r="E142" s="36">
        <v>34</v>
      </c>
      <c r="F142" s="36">
        <v>74</v>
      </c>
      <c r="G142" s="36">
        <v>32</v>
      </c>
      <c r="H142" s="36">
        <v>122</v>
      </c>
      <c r="I142" s="36">
        <v>52</v>
      </c>
      <c r="J142" s="71">
        <v>414</v>
      </c>
      <c r="K142" s="71">
        <v>177</v>
      </c>
      <c r="L142" s="36" t="s">
        <v>70</v>
      </c>
      <c r="M142" s="36">
        <v>1</v>
      </c>
      <c r="N142" s="36">
        <v>1</v>
      </c>
      <c r="O142" s="36">
        <v>0</v>
      </c>
      <c r="P142" s="36">
        <v>0</v>
      </c>
      <c r="Q142" s="36">
        <v>0</v>
      </c>
      <c r="R142" s="36">
        <v>0</v>
      </c>
      <c r="S142" s="36">
        <v>15</v>
      </c>
      <c r="T142" s="36">
        <v>0</v>
      </c>
      <c r="U142" s="71">
        <v>16</v>
      </c>
      <c r="V142" s="71">
        <v>1</v>
      </c>
      <c r="W142" s="36" t="s">
        <v>70</v>
      </c>
      <c r="X142" s="36">
        <v>3</v>
      </c>
      <c r="Y142" s="36">
        <v>3</v>
      </c>
      <c r="Z142" s="36">
        <v>2</v>
      </c>
      <c r="AA142" s="36">
        <v>3</v>
      </c>
      <c r="AB142" s="71">
        <v>11</v>
      </c>
      <c r="AC142" s="36">
        <v>8</v>
      </c>
      <c r="AD142" s="36">
        <v>4</v>
      </c>
      <c r="AE142" s="36">
        <v>0</v>
      </c>
      <c r="AF142" s="36">
        <v>0</v>
      </c>
      <c r="AG142" s="36">
        <v>2</v>
      </c>
      <c r="AH142" s="36" t="s">
        <v>70</v>
      </c>
      <c r="AI142" s="36">
        <v>0</v>
      </c>
      <c r="AJ142" s="36">
        <v>144</v>
      </c>
      <c r="AK142" s="36">
        <v>0</v>
      </c>
      <c r="AL142" s="36">
        <v>0</v>
      </c>
      <c r="AM142" s="36">
        <v>0</v>
      </c>
      <c r="AN142" s="36">
        <v>2</v>
      </c>
      <c r="AO142" s="36">
        <v>0</v>
      </c>
      <c r="AP142" s="36">
        <v>8</v>
      </c>
      <c r="AQ142" s="36" t="s">
        <v>70</v>
      </c>
      <c r="AR142" s="36">
        <v>26</v>
      </c>
      <c r="AS142" s="36">
        <v>12</v>
      </c>
      <c r="AT142" s="36">
        <v>25</v>
      </c>
      <c r="AU142" s="36">
        <v>12</v>
      </c>
      <c r="AV142" s="36">
        <v>2</v>
      </c>
      <c r="AW142" s="36">
        <v>2</v>
      </c>
      <c r="AX142" s="36">
        <v>26</v>
      </c>
      <c r="AY142" s="36">
        <v>12</v>
      </c>
      <c r="AZ142" s="36">
        <v>25</v>
      </c>
      <c r="BA142" s="36">
        <v>12</v>
      </c>
      <c r="BB142" s="36">
        <v>2</v>
      </c>
      <c r="BC142" s="36">
        <v>2</v>
      </c>
      <c r="BD142" s="36" t="s">
        <v>70</v>
      </c>
      <c r="BE142" s="36">
        <v>3</v>
      </c>
      <c r="BF142" s="36">
        <v>23</v>
      </c>
      <c r="BG142" s="36">
        <v>0</v>
      </c>
      <c r="BH142" s="36">
        <v>2</v>
      </c>
      <c r="BI142" s="36">
        <v>0</v>
      </c>
      <c r="BJ142" s="36">
        <v>0</v>
      </c>
      <c r="BK142" s="71">
        <v>28</v>
      </c>
      <c r="BL142" s="36">
        <v>10</v>
      </c>
      <c r="BM142" s="71">
        <v>3</v>
      </c>
      <c r="BN142" s="36">
        <v>2</v>
      </c>
      <c r="BO142" s="30" t="s">
        <v>70</v>
      </c>
      <c r="BP142" s="36">
        <v>32</v>
      </c>
      <c r="BQ142" s="36">
        <v>0</v>
      </c>
      <c r="BR142" s="36">
        <v>0</v>
      </c>
      <c r="BS142" s="36">
        <v>0</v>
      </c>
      <c r="BT142" s="36">
        <v>0</v>
      </c>
      <c r="BU142" s="36">
        <v>0</v>
      </c>
      <c r="BV142" s="36">
        <v>0</v>
      </c>
      <c r="BW142" s="36">
        <v>0</v>
      </c>
    </row>
    <row r="143" spans="1:75" x14ac:dyDescent="0.25">
      <c r="A143" s="94" t="s">
        <v>273</v>
      </c>
      <c r="B143" s="94"/>
      <c r="C143" s="94"/>
      <c r="D143" s="94"/>
      <c r="E143" s="94"/>
      <c r="F143" s="94"/>
      <c r="G143" s="94"/>
      <c r="H143" s="94"/>
      <c r="I143" s="94"/>
      <c r="J143" s="94"/>
      <c r="K143" s="94"/>
      <c r="L143" s="94" t="s">
        <v>272</v>
      </c>
      <c r="M143" s="94"/>
      <c r="N143" s="94"/>
      <c r="O143" s="94"/>
      <c r="P143" s="94"/>
      <c r="Q143" s="94"/>
      <c r="R143" s="94"/>
      <c r="S143" s="94"/>
      <c r="T143" s="94"/>
      <c r="U143" s="94"/>
      <c r="V143" s="94"/>
      <c r="W143" s="94" t="s">
        <v>271</v>
      </c>
      <c r="X143" s="94"/>
      <c r="Y143" s="94"/>
      <c r="Z143" s="94"/>
      <c r="AA143" s="94"/>
      <c r="AB143" s="94"/>
      <c r="AC143" s="94"/>
      <c r="AD143" s="94"/>
      <c r="AE143" s="94"/>
      <c r="AF143" s="94"/>
      <c r="AG143" s="94"/>
      <c r="AH143" s="91" t="s">
        <v>270</v>
      </c>
      <c r="AI143" s="91"/>
      <c r="AJ143" s="91"/>
      <c r="AK143" s="91"/>
      <c r="AL143" s="91"/>
      <c r="AM143" s="91"/>
      <c r="AN143" s="91"/>
      <c r="AO143" s="91"/>
      <c r="AP143" s="91"/>
      <c r="AQ143" s="91" t="s">
        <v>441</v>
      </c>
      <c r="AR143" s="91"/>
      <c r="AS143" s="91"/>
      <c r="AT143" s="91"/>
      <c r="AU143" s="91"/>
      <c r="AV143" s="91"/>
      <c r="AW143" s="91"/>
      <c r="AX143" s="91"/>
      <c r="AY143" s="91"/>
      <c r="AZ143" s="91"/>
      <c r="BA143" s="91"/>
      <c r="BB143" s="91"/>
      <c r="BC143" s="91"/>
      <c r="BD143" s="94" t="s">
        <v>269</v>
      </c>
      <c r="BE143" s="94"/>
      <c r="BF143" s="94"/>
      <c r="BG143" s="94"/>
      <c r="BH143" s="94"/>
      <c r="BI143" s="94"/>
      <c r="BJ143" s="94"/>
      <c r="BK143" s="94"/>
      <c r="BL143" s="94"/>
      <c r="BM143" s="94"/>
      <c r="BN143" s="94"/>
      <c r="BO143" s="94" t="s">
        <v>268</v>
      </c>
      <c r="BP143" s="94"/>
      <c r="BQ143" s="94"/>
      <c r="BR143" s="94"/>
      <c r="BS143" s="94"/>
      <c r="BT143" s="94"/>
      <c r="BU143" s="94"/>
      <c r="BV143" s="94"/>
      <c r="BW143" s="94"/>
    </row>
    <row r="144" spans="1:75" x14ac:dyDescent="0.25">
      <c r="A144" s="99" t="s">
        <v>422</v>
      </c>
      <c r="B144" s="100"/>
      <c r="C144" s="100"/>
      <c r="D144" s="100"/>
      <c r="E144" s="100"/>
      <c r="F144" s="100"/>
      <c r="G144" s="100"/>
      <c r="H144" s="100"/>
      <c r="I144" s="100"/>
      <c r="J144" s="100"/>
      <c r="K144" s="101"/>
      <c r="L144" s="94" t="s">
        <v>422</v>
      </c>
      <c r="M144" s="94"/>
      <c r="N144" s="94"/>
      <c r="O144" s="94"/>
      <c r="P144" s="94"/>
      <c r="Q144" s="94"/>
      <c r="R144" s="94"/>
      <c r="S144" s="94"/>
      <c r="T144" s="94"/>
      <c r="U144" s="94"/>
      <c r="V144" s="94"/>
      <c r="W144" s="94" t="s">
        <v>422</v>
      </c>
      <c r="X144" s="94"/>
      <c r="Y144" s="94"/>
      <c r="Z144" s="94"/>
      <c r="AA144" s="94"/>
      <c r="AB144" s="94"/>
      <c r="AC144" s="94"/>
      <c r="AD144" s="94"/>
      <c r="AE144" s="94"/>
      <c r="AF144" s="94"/>
      <c r="AG144" s="94"/>
      <c r="AH144" s="91" t="s">
        <v>424</v>
      </c>
      <c r="AI144" s="91"/>
      <c r="AJ144" s="91"/>
      <c r="AK144" s="91"/>
      <c r="AL144" s="91"/>
      <c r="AM144" s="91"/>
      <c r="AN144" s="91"/>
      <c r="AO144" s="91"/>
      <c r="AP144" s="91"/>
      <c r="AQ144" s="91" t="s">
        <v>183</v>
      </c>
      <c r="AR144" s="91"/>
      <c r="AS144" s="91"/>
      <c r="AT144" s="91"/>
      <c r="AU144" s="91"/>
      <c r="AV144" s="91"/>
      <c r="AW144" s="91"/>
      <c r="AX144" s="91"/>
      <c r="AY144" s="91"/>
      <c r="AZ144" s="91"/>
      <c r="BA144" s="91"/>
      <c r="BB144" s="91"/>
      <c r="BC144" s="91"/>
      <c r="BD144" s="94" t="s">
        <v>422</v>
      </c>
      <c r="BE144" s="94"/>
      <c r="BF144" s="94"/>
      <c r="BG144" s="94"/>
      <c r="BH144" s="94"/>
      <c r="BI144" s="94"/>
      <c r="BJ144" s="94"/>
      <c r="BK144" s="94"/>
      <c r="BL144" s="94"/>
      <c r="BM144" s="94"/>
      <c r="BN144" s="94"/>
      <c r="BO144" s="94" t="s">
        <v>422</v>
      </c>
      <c r="BP144" s="94"/>
      <c r="BQ144" s="94"/>
      <c r="BR144" s="94"/>
      <c r="BS144" s="94"/>
      <c r="BT144" s="94"/>
      <c r="BU144" s="94"/>
      <c r="BV144" s="94"/>
      <c r="BW144" s="94"/>
    </row>
    <row r="145" spans="1:75" x14ac:dyDescent="0.25">
      <c r="A145" s="91" t="s">
        <v>56</v>
      </c>
      <c r="B145" s="94" t="s">
        <v>267</v>
      </c>
      <c r="C145" s="94"/>
      <c r="D145" s="94" t="s">
        <v>266</v>
      </c>
      <c r="E145" s="94"/>
      <c r="F145" s="94" t="s">
        <v>265</v>
      </c>
      <c r="G145" s="94"/>
      <c r="H145" s="94" t="s">
        <v>264</v>
      </c>
      <c r="I145" s="94"/>
      <c r="J145" s="94" t="s">
        <v>61</v>
      </c>
      <c r="K145" s="94"/>
      <c r="L145" s="91" t="s">
        <v>56</v>
      </c>
      <c r="M145" s="94" t="s">
        <v>267</v>
      </c>
      <c r="N145" s="94"/>
      <c r="O145" s="94" t="s">
        <v>266</v>
      </c>
      <c r="P145" s="94"/>
      <c r="Q145" s="94" t="s">
        <v>265</v>
      </c>
      <c r="R145" s="94"/>
      <c r="S145" s="94" t="s">
        <v>264</v>
      </c>
      <c r="T145" s="94"/>
      <c r="U145" s="94" t="s">
        <v>61</v>
      </c>
      <c r="V145" s="94"/>
      <c r="W145" s="91" t="s">
        <v>56</v>
      </c>
      <c r="X145" s="91" t="s">
        <v>190</v>
      </c>
      <c r="Y145" s="91"/>
      <c r="Z145" s="91"/>
      <c r="AA145" s="91"/>
      <c r="AB145" s="91"/>
      <c r="AC145" s="91" t="s">
        <v>59</v>
      </c>
      <c r="AD145" s="91"/>
      <c r="AE145" s="91"/>
      <c r="AF145" s="91"/>
      <c r="AG145" s="91" t="s">
        <v>263</v>
      </c>
      <c r="AH145" s="91" t="s">
        <v>56</v>
      </c>
      <c r="AI145" s="91" t="s">
        <v>55</v>
      </c>
      <c r="AJ145" s="91"/>
      <c r="AK145" s="91"/>
      <c r="AL145" s="91"/>
      <c r="AM145" s="91"/>
      <c r="AN145" s="91"/>
      <c r="AO145" s="91"/>
      <c r="AP145" s="91"/>
      <c r="AQ145" s="91" t="s">
        <v>56</v>
      </c>
      <c r="AR145" s="91" t="s">
        <v>426</v>
      </c>
      <c r="AS145" s="91"/>
      <c r="AT145" s="91" t="s">
        <v>262</v>
      </c>
      <c r="AU145" s="91"/>
      <c r="AV145" s="91" t="s">
        <v>261</v>
      </c>
      <c r="AW145" s="91"/>
      <c r="AX145" s="91" t="s">
        <v>260</v>
      </c>
      <c r="AY145" s="91"/>
      <c r="AZ145" s="91" t="s">
        <v>259</v>
      </c>
      <c r="BA145" s="91"/>
      <c r="BB145" s="91" t="s">
        <v>258</v>
      </c>
      <c r="BC145" s="91"/>
      <c r="BD145" s="91" t="s">
        <v>56</v>
      </c>
      <c r="BE145" s="91" t="s">
        <v>257</v>
      </c>
      <c r="BF145" s="91"/>
      <c r="BG145" s="91"/>
      <c r="BH145" s="91"/>
      <c r="BI145" s="91"/>
      <c r="BJ145" s="91"/>
      <c r="BK145" s="91"/>
      <c r="BL145" s="91"/>
      <c r="BM145" s="91"/>
      <c r="BN145" s="91"/>
      <c r="BO145" s="90" t="s">
        <v>56</v>
      </c>
      <c r="BP145" s="91" t="s">
        <v>256</v>
      </c>
      <c r="BQ145" s="91"/>
      <c r="BR145" s="91"/>
      <c r="BS145" s="91"/>
      <c r="BT145" s="91"/>
      <c r="BU145" s="91"/>
      <c r="BV145" s="91"/>
      <c r="BW145" s="91"/>
    </row>
    <row r="146" spans="1:75" ht="36" x14ac:dyDescent="0.25">
      <c r="A146" s="91"/>
      <c r="B146" s="73" t="s">
        <v>54</v>
      </c>
      <c r="C146" s="73" t="s">
        <v>53</v>
      </c>
      <c r="D146" s="73" t="s">
        <v>54</v>
      </c>
      <c r="E146" s="73" t="s">
        <v>53</v>
      </c>
      <c r="F146" s="73" t="s">
        <v>54</v>
      </c>
      <c r="G146" s="73" t="s">
        <v>53</v>
      </c>
      <c r="H146" s="73" t="s">
        <v>54</v>
      </c>
      <c r="I146" s="73" t="s">
        <v>53</v>
      </c>
      <c r="J146" s="73" t="s">
        <v>54</v>
      </c>
      <c r="K146" s="73" t="s">
        <v>53</v>
      </c>
      <c r="L146" s="91"/>
      <c r="M146" s="73" t="s">
        <v>54</v>
      </c>
      <c r="N146" s="73" t="s">
        <v>53</v>
      </c>
      <c r="O146" s="73" t="s">
        <v>54</v>
      </c>
      <c r="P146" s="73" t="s">
        <v>53</v>
      </c>
      <c r="Q146" s="73" t="s">
        <v>54</v>
      </c>
      <c r="R146" s="73" t="s">
        <v>53</v>
      </c>
      <c r="S146" s="73" t="s">
        <v>54</v>
      </c>
      <c r="T146" s="73" t="s">
        <v>53</v>
      </c>
      <c r="U146" s="73" t="s">
        <v>54</v>
      </c>
      <c r="V146" s="73" t="s">
        <v>53</v>
      </c>
      <c r="W146" s="91"/>
      <c r="X146" s="71" t="s">
        <v>255</v>
      </c>
      <c r="Y146" s="71" t="s">
        <v>254</v>
      </c>
      <c r="Z146" s="71" t="s">
        <v>253</v>
      </c>
      <c r="AA146" s="71" t="s">
        <v>252</v>
      </c>
      <c r="AB146" s="71" t="s">
        <v>61</v>
      </c>
      <c r="AC146" s="71" t="s">
        <v>251</v>
      </c>
      <c r="AD146" s="71" t="s">
        <v>207</v>
      </c>
      <c r="AE146" s="71" t="s">
        <v>206</v>
      </c>
      <c r="AF146" s="71" t="s">
        <v>207</v>
      </c>
      <c r="AG146" s="91"/>
      <c r="AH146" s="91"/>
      <c r="AI146" s="71" t="s">
        <v>208</v>
      </c>
      <c r="AJ146" s="71" t="s">
        <v>209</v>
      </c>
      <c r="AK146" s="71" t="s">
        <v>210</v>
      </c>
      <c r="AL146" s="71" t="s">
        <v>211</v>
      </c>
      <c r="AM146" s="71" t="s">
        <v>212</v>
      </c>
      <c r="AN146" s="71" t="s">
        <v>35</v>
      </c>
      <c r="AO146" s="71" t="s">
        <v>36</v>
      </c>
      <c r="AP146" s="71" t="s">
        <v>34</v>
      </c>
      <c r="AQ146" s="91"/>
      <c r="AR146" s="73" t="s">
        <v>54</v>
      </c>
      <c r="AS146" s="73" t="s">
        <v>53</v>
      </c>
      <c r="AT146" s="73" t="s">
        <v>54</v>
      </c>
      <c r="AU146" s="73" t="s">
        <v>53</v>
      </c>
      <c r="AV146" s="73" t="s">
        <v>54</v>
      </c>
      <c r="AW146" s="73" t="s">
        <v>53</v>
      </c>
      <c r="AX146" s="73" t="s">
        <v>54</v>
      </c>
      <c r="AY146" s="73" t="s">
        <v>53</v>
      </c>
      <c r="AZ146" s="73" t="s">
        <v>54</v>
      </c>
      <c r="BA146" s="73" t="s">
        <v>53</v>
      </c>
      <c r="BB146" s="73" t="s">
        <v>54</v>
      </c>
      <c r="BC146" s="73" t="s">
        <v>53</v>
      </c>
      <c r="BD146" s="91"/>
      <c r="BE146" s="71" t="s">
        <v>46</v>
      </c>
      <c r="BF146" s="71" t="s">
        <v>250</v>
      </c>
      <c r="BG146" s="71" t="s">
        <v>44</v>
      </c>
      <c r="BH146" s="71" t="s">
        <v>43</v>
      </c>
      <c r="BI146" s="71" t="s">
        <v>249</v>
      </c>
      <c r="BJ146" s="71" t="s">
        <v>248</v>
      </c>
      <c r="BK146" s="71" t="s">
        <v>41</v>
      </c>
      <c r="BL146" s="71" t="s">
        <v>247</v>
      </c>
      <c r="BM146" s="71" t="s">
        <v>57</v>
      </c>
      <c r="BN146" s="71" t="s">
        <v>247</v>
      </c>
      <c r="BO146" s="90"/>
      <c r="BP146" s="71" t="s">
        <v>246</v>
      </c>
      <c r="BQ146" s="71" t="s">
        <v>245</v>
      </c>
      <c r="BR146" s="71" t="s">
        <v>244</v>
      </c>
      <c r="BS146" s="71" t="s">
        <v>243</v>
      </c>
      <c r="BT146" s="71" t="s">
        <v>242</v>
      </c>
      <c r="BU146" s="71" t="s">
        <v>241</v>
      </c>
      <c r="BV146" s="71" t="s">
        <v>240</v>
      </c>
      <c r="BW146" s="71" t="s">
        <v>42</v>
      </c>
    </row>
    <row r="147" spans="1:75" x14ac:dyDescent="0.25">
      <c r="A147" s="71" t="s">
        <v>33</v>
      </c>
      <c r="B147" s="36"/>
      <c r="C147" s="36"/>
      <c r="D147" s="36"/>
      <c r="E147" s="36"/>
      <c r="F147" s="36"/>
      <c r="G147" s="36"/>
      <c r="H147" s="36"/>
      <c r="I147" s="36"/>
      <c r="J147" s="36"/>
      <c r="K147" s="36"/>
      <c r="L147" s="71" t="s">
        <v>33</v>
      </c>
      <c r="M147" s="36"/>
      <c r="N147" s="36"/>
      <c r="O147" s="36"/>
      <c r="P147" s="36"/>
      <c r="Q147" s="36"/>
      <c r="R147" s="36"/>
      <c r="S147" s="36"/>
      <c r="T147" s="36"/>
      <c r="U147" s="36"/>
      <c r="V147" s="36"/>
      <c r="W147" s="71" t="s">
        <v>33</v>
      </c>
      <c r="X147" s="71"/>
      <c r="Y147" s="71"/>
      <c r="Z147" s="71"/>
      <c r="AA147" s="71"/>
      <c r="AB147" s="36"/>
      <c r="AC147" s="71"/>
      <c r="AD147" s="71"/>
      <c r="AE147" s="71"/>
      <c r="AF147" s="71"/>
      <c r="AG147" s="36"/>
      <c r="AH147" s="71" t="s">
        <v>33</v>
      </c>
      <c r="AI147" s="71"/>
      <c r="AJ147" s="71"/>
      <c r="AK147" s="71"/>
      <c r="AL147" s="71"/>
      <c r="AM147" s="71"/>
      <c r="AN147" s="71"/>
      <c r="AO147" s="71"/>
      <c r="AP147" s="71"/>
      <c r="AQ147" s="71" t="s">
        <v>33</v>
      </c>
      <c r="AR147" s="71"/>
      <c r="AS147" s="71"/>
      <c r="AT147" s="71"/>
      <c r="AU147" s="71"/>
      <c r="AV147" s="71"/>
      <c r="AW147" s="71"/>
      <c r="AX147" s="71"/>
      <c r="AY147" s="71"/>
      <c r="AZ147" s="71"/>
      <c r="BA147" s="71"/>
      <c r="BB147" s="71"/>
      <c r="BC147" s="71"/>
      <c r="BD147" s="71" t="s">
        <v>33</v>
      </c>
      <c r="BE147" s="71"/>
      <c r="BF147" s="71"/>
      <c r="BG147" s="71"/>
      <c r="BH147" s="71"/>
      <c r="BI147" s="71"/>
      <c r="BJ147" s="71"/>
      <c r="BK147" s="71"/>
      <c r="BL147" s="71"/>
      <c r="BM147" s="71"/>
      <c r="BN147" s="71"/>
      <c r="BO147" s="70" t="s">
        <v>33</v>
      </c>
      <c r="BP147" s="71"/>
      <c r="BQ147" s="71"/>
      <c r="BR147" s="71"/>
      <c r="BS147" s="71"/>
      <c r="BT147" s="71"/>
      <c r="BU147" s="71"/>
      <c r="BV147" s="71"/>
      <c r="BW147" s="71"/>
    </row>
    <row r="148" spans="1:75" x14ac:dyDescent="0.25">
      <c r="A148" s="36" t="s">
        <v>32</v>
      </c>
      <c r="B148" s="36">
        <v>657</v>
      </c>
      <c r="C148" s="36">
        <v>298</v>
      </c>
      <c r="D148" s="36">
        <v>531</v>
      </c>
      <c r="E148" s="36">
        <v>268</v>
      </c>
      <c r="F148" s="36">
        <v>474</v>
      </c>
      <c r="G148" s="36">
        <v>194</v>
      </c>
      <c r="H148" s="36">
        <v>619</v>
      </c>
      <c r="I148" s="36">
        <v>223</v>
      </c>
      <c r="J148" s="71">
        <v>2281</v>
      </c>
      <c r="K148" s="71">
        <v>983</v>
      </c>
      <c r="L148" s="36" t="s">
        <v>32</v>
      </c>
      <c r="M148" s="36">
        <v>146</v>
      </c>
      <c r="N148" s="36">
        <v>63</v>
      </c>
      <c r="O148" s="36">
        <v>67</v>
      </c>
      <c r="P148" s="36">
        <v>43</v>
      </c>
      <c r="Q148" s="36">
        <v>68</v>
      </c>
      <c r="R148" s="36">
        <v>29</v>
      </c>
      <c r="S148" s="36">
        <v>270</v>
      </c>
      <c r="T148" s="36">
        <v>39</v>
      </c>
      <c r="U148" s="71">
        <v>551</v>
      </c>
      <c r="V148" s="71">
        <v>174</v>
      </c>
      <c r="W148" s="36" t="s">
        <v>32</v>
      </c>
      <c r="X148" s="36">
        <v>18</v>
      </c>
      <c r="Y148" s="36">
        <v>13</v>
      </c>
      <c r="Z148" s="36">
        <v>14</v>
      </c>
      <c r="AA148" s="36">
        <v>15</v>
      </c>
      <c r="AB148" s="71">
        <v>60</v>
      </c>
      <c r="AC148" s="36">
        <v>34</v>
      </c>
      <c r="AD148" s="36">
        <v>10</v>
      </c>
      <c r="AE148" s="36">
        <v>6</v>
      </c>
      <c r="AF148" s="36">
        <v>0</v>
      </c>
      <c r="AG148" s="36">
        <v>8</v>
      </c>
      <c r="AH148" s="36" t="s">
        <v>32</v>
      </c>
      <c r="AI148" s="36">
        <v>1</v>
      </c>
      <c r="AJ148" s="36">
        <v>471</v>
      </c>
      <c r="AK148" s="36">
        <v>110</v>
      </c>
      <c r="AL148" s="36">
        <v>6</v>
      </c>
      <c r="AM148" s="36">
        <v>0</v>
      </c>
      <c r="AN148" s="36">
        <v>37</v>
      </c>
      <c r="AO148" s="36">
        <v>16</v>
      </c>
      <c r="AP148" s="36">
        <v>43</v>
      </c>
      <c r="AQ148" s="36" t="s">
        <v>32</v>
      </c>
      <c r="AR148" s="36">
        <v>555</v>
      </c>
      <c r="AS148" s="36">
        <v>211</v>
      </c>
      <c r="AT148" s="36">
        <v>540</v>
      </c>
      <c r="AU148" s="36">
        <v>206</v>
      </c>
      <c r="AV148" s="36">
        <v>45</v>
      </c>
      <c r="AW148" s="36">
        <v>14</v>
      </c>
      <c r="AX148" s="36">
        <v>555</v>
      </c>
      <c r="AY148" s="36">
        <v>211</v>
      </c>
      <c r="AZ148" s="36">
        <v>540</v>
      </c>
      <c r="BA148" s="36">
        <v>206</v>
      </c>
      <c r="BB148" s="36">
        <v>45</v>
      </c>
      <c r="BC148" s="36">
        <v>14</v>
      </c>
      <c r="BD148" s="36" t="s">
        <v>32</v>
      </c>
      <c r="BE148" s="36">
        <v>29</v>
      </c>
      <c r="BF148" s="36">
        <v>65</v>
      </c>
      <c r="BG148" s="36">
        <v>1</v>
      </c>
      <c r="BH148" s="36">
        <v>6</v>
      </c>
      <c r="BI148" s="36">
        <v>0</v>
      </c>
      <c r="BJ148" s="36">
        <v>0</v>
      </c>
      <c r="BK148" s="71">
        <v>101</v>
      </c>
      <c r="BL148" s="36">
        <v>48</v>
      </c>
      <c r="BM148" s="71">
        <v>22</v>
      </c>
      <c r="BN148" s="36">
        <v>7</v>
      </c>
      <c r="BO148" s="30" t="s">
        <v>32</v>
      </c>
      <c r="BP148" s="36">
        <v>7</v>
      </c>
      <c r="BQ148" s="36">
        <v>257</v>
      </c>
      <c r="BR148" s="36">
        <v>273</v>
      </c>
      <c r="BS148" s="36">
        <v>48</v>
      </c>
      <c r="BT148" s="36">
        <v>218</v>
      </c>
      <c r="BU148" s="36">
        <v>57</v>
      </c>
      <c r="BV148" s="36">
        <v>13</v>
      </c>
      <c r="BW148" s="36">
        <v>7</v>
      </c>
    </row>
    <row r="149" spans="1:75" x14ac:dyDescent="0.25">
      <c r="A149" s="36" t="s">
        <v>31</v>
      </c>
      <c r="B149" s="36">
        <v>800</v>
      </c>
      <c r="C149" s="36">
        <v>416</v>
      </c>
      <c r="D149" s="36">
        <v>591</v>
      </c>
      <c r="E149" s="36">
        <v>307</v>
      </c>
      <c r="F149" s="36">
        <v>482</v>
      </c>
      <c r="G149" s="36">
        <v>227</v>
      </c>
      <c r="H149" s="36">
        <v>395</v>
      </c>
      <c r="I149" s="36">
        <v>165</v>
      </c>
      <c r="J149" s="71">
        <v>2268</v>
      </c>
      <c r="K149" s="71">
        <v>1115</v>
      </c>
      <c r="L149" s="36" t="s">
        <v>31</v>
      </c>
      <c r="M149" s="36">
        <v>136</v>
      </c>
      <c r="N149" s="36">
        <v>68</v>
      </c>
      <c r="O149" s="36">
        <v>17</v>
      </c>
      <c r="P149" s="36">
        <v>10</v>
      </c>
      <c r="Q149" s="36">
        <v>34</v>
      </c>
      <c r="R149" s="36">
        <v>16</v>
      </c>
      <c r="S149" s="36">
        <v>48</v>
      </c>
      <c r="T149" s="36">
        <v>18</v>
      </c>
      <c r="U149" s="71">
        <v>235</v>
      </c>
      <c r="V149" s="71">
        <v>112</v>
      </c>
      <c r="W149" s="36" t="s">
        <v>31</v>
      </c>
      <c r="X149" s="36">
        <v>16</v>
      </c>
      <c r="Y149" s="36">
        <v>12</v>
      </c>
      <c r="Z149" s="36">
        <v>12</v>
      </c>
      <c r="AA149" s="36">
        <v>11</v>
      </c>
      <c r="AB149" s="71">
        <v>51</v>
      </c>
      <c r="AC149" s="36">
        <v>35</v>
      </c>
      <c r="AD149" s="36">
        <v>10</v>
      </c>
      <c r="AE149" s="36">
        <v>5</v>
      </c>
      <c r="AF149" s="36">
        <v>1</v>
      </c>
      <c r="AG149" s="36">
        <v>6</v>
      </c>
      <c r="AH149" s="36" t="s">
        <v>31</v>
      </c>
      <c r="AI149" s="36">
        <v>0</v>
      </c>
      <c r="AJ149" s="36">
        <v>709</v>
      </c>
      <c r="AK149" s="36">
        <v>24</v>
      </c>
      <c r="AL149" s="36">
        <v>0</v>
      </c>
      <c r="AM149" s="36">
        <v>0</v>
      </c>
      <c r="AN149" s="36">
        <v>33</v>
      </c>
      <c r="AO149" s="36">
        <v>15</v>
      </c>
      <c r="AP149" s="36">
        <v>51</v>
      </c>
      <c r="AQ149" s="36" t="s">
        <v>31</v>
      </c>
      <c r="AR149" s="36">
        <v>440</v>
      </c>
      <c r="AS149" s="36">
        <v>201</v>
      </c>
      <c r="AT149" s="36">
        <v>433</v>
      </c>
      <c r="AU149" s="36">
        <v>198</v>
      </c>
      <c r="AV149" s="36">
        <v>280</v>
      </c>
      <c r="AW149" s="36">
        <v>136</v>
      </c>
      <c r="AX149" s="36">
        <v>460</v>
      </c>
      <c r="AY149" s="36">
        <v>212</v>
      </c>
      <c r="AZ149" s="36">
        <v>451</v>
      </c>
      <c r="BA149" s="36">
        <v>208</v>
      </c>
      <c r="BB149" s="36">
        <v>280</v>
      </c>
      <c r="BC149" s="36">
        <v>136</v>
      </c>
      <c r="BD149" s="36" t="s">
        <v>31</v>
      </c>
      <c r="BE149" s="36">
        <v>38</v>
      </c>
      <c r="BF149" s="36">
        <v>38</v>
      </c>
      <c r="BG149" s="36">
        <v>0</v>
      </c>
      <c r="BH149" s="36">
        <v>19</v>
      </c>
      <c r="BI149" s="36">
        <v>0</v>
      </c>
      <c r="BJ149" s="36">
        <v>0</v>
      </c>
      <c r="BK149" s="71">
        <v>95</v>
      </c>
      <c r="BL149" s="36">
        <v>36</v>
      </c>
      <c r="BM149" s="71">
        <v>21</v>
      </c>
      <c r="BN149" s="36">
        <v>8</v>
      </c>
      <c r="BO149" s="30" t="s">
        <v>31</v>
      </c>
      <c r="BP149" s="36">
        <v>38</v>
      </c>
      <c r="BQ149" s="36">
        <v>136</v>
      </c>
      <c r="BR149" s="36">
        <v>363</v>
      </c>
      <c r="BS149" s="36">
        <v>29</v>
      </c>
      <c r="BT149" s="36">
        <v>308</v>
      </c>
      <c r="BU149" s="36">
        <v>22</v>
      </c>
      <c r="BV149" s="36">
        <v>16</v>
      </c>
      <c r="BW149" s="36">
        <v>6</v>
      </c>
    </row>
    <row r="150" spans="1:75" x14ac:dyDescent="0.25">
      <c r="A150" s="36" t="s">
        <v>30</v>
      </c>
      <c r="B150" s="36">
        <v>290</v>
      </c>
      <c r="C150" s="36">
        <v>164</v>
      </c>
      <c r="D150" s="36">
        <v>225</v>
      </c>
      <c r="E150" s="36">
        <v>96</v>
      </c>
      <c r="F150" s="36">
        <v>197</v>
      </c>
      <c r="G150" s="36">
        <v>89</v>
      </c>
      <c r="H150" s="36">
        <v>226</v>
      </c>
      <c r="I150" s="36">
        <v>94</v>
      </c>
      <c r="J150" s="71">
        <v>938</v>
      </c>
      <c r="K150" s="71">
        <v>443</v>
      </c>
      <c r="L150" s="36" t="s">
        <v>30</v>
      </c>
      <c r="M150" s="36">
        <v>45</v>
      </c>
      <c r="N150" s="36">
        <v>27</v>
      </c>
      <c r="O150" s="36">
        <v>12</v>
      </c>
      <c r="P150" s="36">
        <v>6</v>
      </c>
      <c r="Q150" s="36">
        <v>17</v>
      </c>
      <c r="R150" s="36">
        <v>8</v>
      </c>
      <c r="S150" s="36">
        <v>66</v>
      </c>
      <c r="T150" s="36">
        <v>9</v>
      </c>
      <c r="U150" s="71">
        <v>140</v>
      </c>
      <c r="V150" s="71">
        <v>50</v>
      </c>
      <c r="W150" s="36" t="s">
        <v>30</v>
      </c>
      <c r="X150" s="36">
        <v>7</v>
      </c>
      <c r="Y150" s="36">
        <v>6</v>
      </c>
      <c r="Z150" s="36">
        <v>6</v>
      </c>
      <c r="AA150" s="36">
        <v>7</v>
      </c>
      <c r="AB150" s="71">
        <v>26</v>
      </c>
      <c r="AC150" s="36">
        <v>17</v>
      </c>
      <c r="AD150" s="36">
        <v>1</v>
      </c>
      <c r="AE150" s="36">
        <v>7</v>
      </c>
      <c r="AF150" s="36">
        <v>0</v>
      </c>
      <c r="AG150" s="36">
        <v>5</v>
      </c>
      <c r="AH150" s="36" t="s">
        <v>30</v>
      </c>
      <c r="AI150" s="36">
        <v>0</v>
      </c>
      <c r="AJ150" s="36">
        <v>494</v>
      </c>
      <c r="AK150" s="36">
        <v>15</v>
      </c>
      <c r="AL150" s="36">
        <v>0</v>
      </c>
      <c r="AM150" s="36">
        <v>0</v>
      </c>
      <c r="AN150" s="36">
        <v>25</v>
      </c>
      <c r="AO150" s="36">
        <v>12</v>
      </c>
      <c r="AP150" s="36">
        <v>30</v>
      </c>
      <c r="AQ150" s="36" t="s">
        <v>30</v>
      </c>
      <c r="AR150" s="36">
        <v>170</v>
      </c>
      <c r="AS150" s="36">
        <v>68</v>
      </c>
      <c r="AT150" s="36">
        <v>168</v>
      </c>
      <c r="AU150" s="36">
        <v>67</v>
      </c>
      <c r="AV150" s="36">
        <v>71</v>
      </c>
      <c r="AW150" s="36">
        <v>42</v>
      </c>
      <c r="AX150" s="36">
        <v>170</v>
      </c>
      <c r="AY150" s="36">
        <v>68</v>
      </c>
      <c r="AZ150" s="36">
        <v>168</v>
      </c>
      <c r="BA150" s="36">
        <v>67</v>
      </c>
      <c r="BB150" s="36">
        <v>71</v>
      </c>
      <c r="BC150" s="36">
        <v>42</v>
      </c>
      <c r="BD150" s="36" t="s">
        <v>30</v>
      </c>
      <c r="BE150" s="36">
        <v>8</v>
      </c>
      <c r="BF150" s="36">
        <v>24</v>
      </c>
      <c r="BG150" s="36">
        <v>0</v>
      </c>
      <c r="BH150" s="36">
        <v>0</v>
      </c>
      <c r="BI150" s="36">
        <v>0</v>
      </c>
      <c r="BJ150" s="36">
        <v>0</v>
      </c>
      <c r="BK150" s="71">
        <v>32</v>
      </c>
      <c r="BL150" s="36">
        <v>16</v>
      </c>
      <c r="BM150" s="71">
        <v>7</v>
      </c>
      <c r="BN150" s="36">
        <v>4</v>
      </c>
      <c r="BO150" s="30" t="s">
        <v>30</v>
      </c>
      <c r="BP150" s="36">
        <v>11</v>
      </c>
      <c r="BQ150" s="36">
        <v>10</v>
      </c>
      <c r="BR150" s="36">
        <v>112</v>
      </c>
      <c r="BS150" s="36">
        <v>6</v>
      </c>
      <c r="BT150" s="36">
        <v>123</v>
      </c>
      <c r="BU150" s="36">
        <v>24</v>
      </c>
      <c r="BV150" s="36">
        <v>7</v>
      </c>
      <c r="BW150" s="36">
        <v>5</v>
      </c>
    </row>
    <row r="151" spans="1:75" x14ac:dyDescent="0.25">
      <c r="A151" s="36" t="s">
        <v>29</v>
      </c>
      <c r="B151" s="36">
        <v>652</v>
      </c>
      <c r="C151" s="36">
        <v>303</v>
      </c>
      <c r="D151" s="36">
        <v>502</v>
      </c>
      <c r="E151" s="36">
        <v>223</v>
      </c>
      <c r="F151" s="36">
        <v>348</v>
      </c>
      <c r="G151" s="36">
        <v>150</v>
      </c>
      <c r="H151" s="36">
        <v>444</v>
      </c>
      <c r="I151" s="36">
        <v>176</v>
      </c>
      <c r="J151" s="71">
        <v>1946</v>
      </c>
      <c r="K151" s="71">
        <v>852</v>
      </c>
      <c r="L151" s="36" t="s">
        <v>29</v>
      </c>
      <c r="M151" s="36">
        <v>40</v>
      </c>
      <c r="N151" s="36">
        <v>17</v>
      </c>
      <c r="O151" s="36">
        <v>26</v>
      </c>
      <c r="P151" s="36">
        <v>10</v>
      </c>
      <c r="Q151" s="36">
        <v>34</v>
      </c>
      <c r="R151" s="36">
        <v>10</v>
      </c>
      <c r="S151" s="36">
        <v>84</v>
      </c>
      <c r="T151" s="36">
        <v>24</v>
      </c>
      <c r="U151" s="71">
        <v>184</v>
      </c>
      <c r="V151" s="71">
        <v>61</v>
      </c>
      <c r="W151" s="36" t="s">
        <v>29</v>
      </c>
      <c r="X151" s="36">
        <v>14</v>
      </c>
      <c r="Y151" s="36">
        <v>13</v>
      </c>
      <c r="Z151" s="36">
        <v>12</v>
      </c>
      <c r="AA151" s="36">
        <v>11</v>
      </c>
      <c r="AB151" s="71">
        <v>50</v>
      </c>
      <c r="AC151" s="36">
        <v>45</v>
      </c>
      <c r="AD151" s="36">
        <v>5</v>
      </c>
      <c r="AE151" s="36">
        <v>6</v>
      </c>
      <c r="AF151" s="36">
        <v>0</v>
      </c>
      <c r="AG151" s="36">
        <v>9</v>
      </c>
      <c r="AH151" s="36" t="s">
        <v>29</v>
      </c>
      <c r="AI151" s="36">
        <v>0</v>
      </c>
      <c r="AJ151" s="36">
        <v>591</v>
      </c>
      <c r="AK151" s="36">
        <v>0</v>
      </c>
      <c r="AL151" s="36">
        <v>0</v>
      </c>
      <c r="AM151" s="36">
        <v>0</v>
      </c>
      <c r="AN151" s="36">
        <v>19</v>
      </c>
      <c r="AO151" s="36">
        <v>17</v>
      </c>
      <c r="AP151" s="36">
        <v>40</v>
      </c>
      <c r="AQ151" s="36" t="s">
        <v>29</v>
      </c>
      <c r="AR151" s="36">
        <v>400</v>
      </c>
      <c r="AS151" s="36">
        <v>166</v>
      </c>
      <c r="AT151" s="36">
        <v>391</v>
      </c>
      <c r="AU151" s="36">
        <v>163</v>
      </c>
      <c r="AV151" s="36">
        <v>114</v>
      </c>
      <c r="AW151" s="36">
        <v>51</v>
      </c>
      <c r="AX151" s="36">
        <v>385</v>
      </c>
      <c r="AY151" s="36">
        <v>164</v>
      </c>
      <c r="AZ151" s="36">
        <v>376</v>
      </c>
      <c r="BA151" s="36">
        <v>161</v>
      </c>
      <c r="BB151" s="36">
        <v>107</v>
      </c>
      <c r="BC151" s="36">
        <v>50</v>
      </c>
      <c r="BD151" s="36" t="s">
        <v>29</v>
      </c>
      <c r="BE151" s="36">
        <v>22</v>
      </c>
      <c r="BF151" s="36">
        <v>41</v>
      </c>
      <c r="BG151" s="36">
        <v>8</v>
      </c>
      <c r="BH151" s="36">
        <v>23</v>
      </c>
      <c r="BI151" s="36">
        <v>0</v>
      </c>
      <c r="BJ151" s="36">
        <v>0</v>
      </c>
      <c r="BK151" s="71">
        <v>94</v>
      </c>
      <c r="BL151" s="36">
        <v>37</v>
      </c>
      <c r="BM151" s="71">
        <v>24</v>
      </c>
      <c r="BN151" s="36">
        <v>8</v>
      </c>
      <c r="BO151" s="30" t="s">
        <v>29</v>
      </c>
      <c r="BP151" s="36">
        <v>23</v>
      </c>
      <c r="BQ151" s="36">
        <v>565</v>
      </c>
      <c r="BR151" s="36">
        <v>331</v>
      </c>
      <c r="BS151" s="36">
        <v>170</v>
      </c>
      <c r="BT151" s="36">
        <v>528</v>
      </c>
      <c r="BU151" s="36">
        <v>181</v>
      </c>
      <c r="BV151" s="36">
        <v>92</v>
      </c>
      <c r="BW151" s="36">
        <v>5</v>
      </c>
    </row>
    <row r="152" spans="1:75" x14ac:dyDescent="0.25">
      <c r="A152" s="36" t="s">
        <v>28</v>
      </c>
      <c r="B152" s="36">
        <v>1025</v>
      </c>
      <c r="C152" s="36">
        <v>532</v>
      </c>
      <c r="D152" s="36">
        <v>917</v>
      </c>
      <c r="E152" s="36">
        <v>496</v>
      </c>
      <c r="F152" s="36">
        <v>645</v>
      </c>
      <c r="G152" s="36">
        <v>358</v>
      </c>
      <c r="H152" s="36">
        <v>919</v>
      </c>
      <c r="I152" s="36">
        <v>512</v>
      </c>
      <c r="J152" s="71">
        <v>3506</v>
      </c>
      <c r="K152" s="71">
        <v>1898</v>
      </c>
      <c r="L152" s="36" t="s">
        <v>28</v>
      </c>
      <c r="M152" s="36">
        <v>183</v>
      </c>
      <c r="N152" s="36">
        <v>80</v>
      </c>
      <c r="O152" s="36">
        <v>157</v>
      </c>
      <c r="P152" s="36">
        <v>67</v>
      </c>
      <c r="Q152" s="36">
        <v>65</v>
      </c>
      <c r="R152" s="36">
        <v>37</v>
      </c>
      <c r="S152" s="36">
        <v>234</v>
      </c>
      <c r="T152" s="36">
        <v>28</v>
      </c>
      <c r="U152" s="71">
        <v>639</v>
      </c>
      <c r="V152" s="71">
        <v>212</v>
      </c>
      <c r="W152" s="36" t="s">
        <v>28</v>
      </c>
      <c r="X152" s="36">
        <v>23</v>
      </c>
      <c r="Y152" s="36">
        <v>22</v>
      </c>
      <c r="Z152" s="36">
        <v>17</v>
      </c>
      <c r="AA152" s="36">
        <v>19</v>
      </c>
      <c r="AB152" s="71">
        <v>81</v>
      </c>
      <c r="AC152" s="36">
        <v>61</v>
      </c>
      <c r="AD152" s="36">
        <v>18</v>
      </c>
      <c r="AE152" s="36">
        <v>18</v>
      </c>
      <c r="AF152" s="36">
        <v>0</v>
      </c>
      <c r="AG152" s="36">
        <v>11</v>
      </c>
      <c r="AH152" s="36" t="s">
        <v>28</v>
      </c>
      <c r="AI152" s="36">
        <v>103</v>
      </c>
      <c r="AJ152" s="36">
        <v>1293</v>
      </c>
      <c r="AK152" s="36">
        <v>5</v>
      </c>
      <c r="AL152" s="36">
        <v>0</v>
      </c>
      <c r="AM152" s="36">
        <v>0</v>
      </c>
      <c r="AN152" s="36">
        <v>49</v>
      </c>
      <c r="AO152" s="36">
        <v>23</v>
      </c>
      <c r="AP152" s="36">
        <v>75</v>
      </c>
      <c r="AQ152" s="36" t="s">
        <v>28</v>
      </c>
      <c r="AR152" s="36">
        <v>697</v>
      </c>
      <c r="AS152" s="36">
        <v>327</v>
      </c>
      <c r="AT152" s="36">
        <v>689</v>
      </c>
      <c r="AU152" s="36">
        <v>321</v>
      </c>
      <c r="AV152" s="36">
        <v>252</v>
      </c>
      <c r="AW152" s="36">
        <v>111</v>
      </c>
      <c r="AX152" s="36">
        <v>664</v>
      </c>
      <c r="AY152" s="36">
        <v>313</v>
      </c>
      <c r="AZ152" s="36">
        <v>657</v>
      </c>
      <c r="BA152" s="36">
        <v>308</v>
      </c>
      <c r="BB152" s="36">
        <v>241</v>
      </c>
      <c r="BC152" s="36">
        <v>108</v>
      </c>
      <c r="BD152" s="36" t="s">
        <v>28</v>
      </c>
      <c r="BE152" s="36">
        <v>49</v>
      </c>
      <c r="BF152" s="36">
        <v>65</v>
      </c>
      <c r="BG152" s="36">
        <v>12</v>
      </c>
      <c r="BH152" s="36">
        <v>12</v>
      </c>
      <c r="BI152" s="36">
        <v>10</v>
      </c>
      <c r="BJ152" s="36">
        <v>0</v>
      </c>
      <c r="BK152" s="71">
        <v>148</v>
      </c>
      <c r="BL152" s="36">
        <v>87</v>
      </c>
      <c r="BM152" s="71">
        <v>48</v>
      </c>
      <c r="BN152" s="36">
        <v>30</v>
      </c>
      <c r="BO152" s="30" t="s">
        <v>28</v>
      </c>
      <c r="BP152" s="36">
        <v>45</v>
      </c>
      <c r="BQ152" s="36">
        <v>1008</v>
      </c>
      <c r="BR152" s="36">
        <v>644</v>
      </c>
      <c r="BS152" s="36">
        <v>297</v>
      </c>
      <c r="BT152" s="36">
        <v>1081</v>
      </c>
      <c r="BU152" s="36">
        <v>167</v>
      </c>
      <c r="BV152" s="36">
        <v>8</v>
      </c>
      <c r="BW152" s="36">
        <v>12</v>
      </c>
    </row>
    <row r="153" spans="1:75" x14ac:dyDescent="0.25">
      <c r="A153" s="71" t="s">
        <v>27</v>
      </c>
      <c r="B153" s="36"/>
      <c r="C153" s="36"/>
      <c r="D153" s="36"/>
      <c r="E153" s="36"/>
      <c r="F153" s="36"/>
      <c r="G153" s="36"/>
      <c r="H153" s="36"/>
      <c r="I153" s="36"/>
      <c r="J153" s="71"/>
      <c r="K153" s="71"/>
      <c r="L153" s="71" t="s">
        <v>27</v>
      </c>
      <c r="M153" s="36"/>
      <c r="N153" s="36"/>
      <c r="O153" s="36"/>
      <c r="P153" s="36"/>
      <c r="Q153" s="36"/>
      <c r="R153" s="36"/>
      <c r="S153" s="36"/>
      <c r="T153" s="36"/>
      <c r="U153" s="71"/>
      <c r="V153" s="71"/>
      <c r="W153" s="71" t="s">
        <v>27</v>
      </c>
      <c r="X153" s="36"/>
      <c r="Y153" s="36"/>
      <c r="Z153" s="36"/>
      <c r="AA153" s="36"/>
      <c r="AB153" s="71"/>
      <c r="AC153" s="36"/>
      <c r="AD153" s="36"/>
      <c r="AE153" s="36"/>
      <c r="AF153" s="36"/>
      <c r="AG153" s="36"/>
      <c r="AH153" s="71" t="s">
        <v>27</v>
      </c>
      <c r="AI153" s="36"/>
      <c r="AJ153" s="36"/>
      <c r="AK153" s="36"/>
      <c r="AL153" s="36"/>
      <c r="AM153" s="36"/>
      <c r="AN153" s="36"/>
      <c r="AO153" s="36"/>
      <c r="AP153" s="36"/>
      <c r="AQ153" s="71" t="s">
        <v>27</v>
      </c>
      <c r="AR153" s="36"/>
      <c r="AS153" s="36"/>
      <c r="AT153" s="36"/>
      <c r="AU153" s="36"/>
      <c r="AV153" s="36"/>
      <c r="AW153" s="36"/>
      <c r="AX153" s="36"/>
      <c r="AY153" s="36"/>
      <c r="AZ153" s="36"/>
      <c r="BA153" s="36"/>
      <c r="BB153" s="36"/>
      <c r="BC153" s="36"/>
      <c r="BD153" s="71" t="s">
        <v>27</v>
      </c>
      <c r="BE153" s="36"/>
      <c r="BF153" s="36"/>
      <c r="BG153" s="36"/>
      <c r="BH153" s="36"/>
      <c r="BI153" s="36"/>
      <c r="BJ153" s="36"/>
      <c r="BK153" s="71"/>
      <c r="BL153" s="36"/>
      <c r="BM153" s="71"/>
      <c r="BN153" s="36"/>
      <c r="BO153" s="70" t="s">
        <v>27</v>
      </c>
      <c r="BP153" s="36"/>
      <c r="BQ153" s="36"/>
      <c r="BR153" s="36"/>
      <c r="BS153" s="36"/>
      <c r="BT153" s="36"/>
      <c r="BU153" s="36"/>
      <c r="BV153" s="36"/>
      <c r="BW153" s="36"/>
    </row>
    <row r="154" spans="1:75" x14ac:dyDescent="0.25">
      <c r="A154" s="36" t="s">
        <v>26</v>
      </c>
      <c r="B154" s="36">
        <v>2743</v>
      </c>
      <c r="C154" s="36">
        <v>1367</v>
      </c>
      <c r="D154" s="36">
        <v>2491</v>
      </c>
      <c r="E154" s="36">
        <v>1292</v>
      </c>
      <c r="F154" s="36">
        <v>1885</v>
      </c>
      <c r="G154" s="36">
        <v>908</v>
      </c>
      <c r="H154" s="36">
        <v>1997</v>
      </c>
      <c r="I154" s="36">
        <v>898</v>
      </c>
      <c r="J154" s="71">
        <v>9116</v>
      </c>
      <c r="K154" s="71">
        <v>4465</v>
      </c>
      <c r="L154" s="36" t="s">
        <v>26</v>
      </c>
      <c r="M154" s="36">
        <v>405</v>
      </c>
      <c r="N154" s="36">
        <v>202</v>
      </c>
      <c r="O154" s="36">
        <v>280</v>
      </c>
      <c r="P154" s="36">
        <v>126</v>
      </c>
      <c r="Q154" s="36">
        <v>338</v>
      </c>
      <c r="R154" s="36">
        <v>164</v>
      </c>
      <c r="S154" s="36">
        <v>815</v>
      </c>
      <c r="T154" s="36">
        <v>174</v>
      </c>
      <c r="U154" s="71">
        <v>1838</v>
      </c>
      <c r="V154" s="71">
        <v>666</v>
      </c>
      <c r="W154" s="36" t="s">
        <v>26</v>
      </c>
      <c r="X154" s="36">
        <v>48</v>
      </c>
      <c r="Y154" s="36">
        <v>45</v>
      </c>
      <c r="Z154" s="36">
        <v>36</v>
      </c>
      <c r="AA154" s="36">
        <v>34</v>
      </c>
      <c r="AB154" s="71">
        <v>163</v>
      </c>
      <c r="AC154" s="36">
        <v>151</v>
      </c>
      <c r="AD154" s="36">
        <v>19</v>
      </c>
      <c r="AE154" s="36">
        <v>9</v>
      </c>
      <c r="AF154" s="36">
        <v>2</v>
      </c>
      <c r="AG154" s="36">
        <v>25</v>
      </c>
      <c r="AH154" s="36" t="s">
        <v>26</v>
      </c>
      <c r="AI154" s="36">
        <v>0</v>
      </c>
      <c r="AJ154" s="36">
        <v>3402</v>
      </c>
      <c r="AK154" s="36">
        <v>50</v>
      </c>
      <c r="AL154" s="36">
        <v>3</v>
      </c>
      <c r="AM154" s="36">
        <v>10</v>
      </c>
      <c r="AN154" s="36">
        <v>54</v>
      </c>
      <c r="AO154" s="36">
        <v>35</v>
      </c>
      <c r="AP154" s="36">
        <v>207</v>
      </c>
      <c r="AQ154" s="36" t="s">
        <v>26</v>
      </c>
      <c r="AR154" s="36">
        <v>1562</v>
      </c>
      <c r="AS154" s="36">
        <v>724</v>
      </c>
      <c r="AT154" s="36">
        <v>1526</v>
      </c>
      <c r="AU154" s="36">
        <v>706</v>
      </c>
      <c r="AV154" s="36">
        <v>244</v>
      </c>
      <c r="AW154" s="36">
        <v>88</v>
      </c>
      <c r="AX154" s="36">
        <v>1487</v>
      </c>
      <c r="AY154" s="36">
        <v>705</v>
      </c>
      <c r="AZ154" s="36">
        <v>1458</v>
      </c>
      <c r="BA154" s="36">
        <v>689</v>
      </c>
      <c r="BB154" s="36">
        <v>241</v>
      </c>
      <c r="BC154" s="36">
        <v>88</v>
      </c>
      <c r="BD154" s="36" t="s">
        <v>26</v>
      </c>
      <c r="BE154" s="36">
        <v>75</v>
      </c>
      <c r="BF154" s="36">
        <v>83</v>
      </c>
      <c r="BG154" s="36">
        <v>32</v>
      </c>
      <c r="BH154" s="36">
        <v>146</v>
      </c>
      <c r="BI154" s="36">
        <v>25</v>
      </c>
      <c r="BJ154" s="36">
        <v>2</v>
      </c>
      <c r="BK154" s="71">
        <v>363</v>
      </c>
      <c r="BL154" s="36">
        <v>70</v>
      </c>
      <c r="BM154" s="71">
        <v>26</v>
      </c>
      <c r="BN154" s="36">
        <v>5</v>
      </c>
      <c r="BO154" s="30" t="s">
        <v>26</v>
      </c>
      <c r="BP154" s="36">
        <v>11</v>
      </c>
      <c r="BQ154" s="36">
        <v>466</v>
      </c>
      <c r="BR154" s="36">
        <v>373</v>
      </c>
      <c r="BS154" s="36">
        <v>25</v>
      </c>
      <c r="BT154" s="36">
        <v>741</v>
      </c>
      <c r="BU154" s="36">
        <v>6</v>
      </c>
      <c r="BV154" s="36">
        <v>11</v>
      </c>
      <c r="BW154" s="36">
        <v>12</v>
      </c>
    </row>
    <row r="155" spans="1:75" x14ac:dyDescent="0.25">
      <c r="A155" s="36" t="s">
        <v>25</v>
      </c>
      <c r="B155" s="36">
        <v>3893</v>
      </c>
      <c r="C155" s="36">
        <v>1887</v>
      </c>
      <c r="D155" s="36">
        <v>3544</v>
      </c>
      <c r="E155" s="36">
        <v>1708</v>
      </c>
      <c r="F155" s="36">
        <v>2968</v>
      </c>
      <c r="G155" s="36">
        <v>1309</v>
      </c>
      <c r="H155" s="36">
        <v>3068</v>
      </c>
      <c r="I155" s="36">
        <v>1384</v>
      </c>
      <c r="J155" s="71">
        <v>13473</v>
      </c>
      <c r="K155" s="71">
        <v>6288</v>
      </c>
      <c r="L155" s="36" t="s">
        <v>25</v>
      </c>
      <c r="M155" s="36">
        <v>1135</v>
      </c>
      <c r="N155" s="36">
        <v>546</v>
      </c>
      <c r="O155" s="36">
        <v>590</v>
      </c>
      <c r="P155" s="36">
        <v>273</v>
      </c>
      <c r="Q155" s="36">
        <v>630</v>
      </c>
      <c r="R155" s="36">
        <v>301</v>
      </c>
      <c r="S155" s="36">
        <v>1267</v>
      </c>
      <c r="T155" s="36">
        <v>329</v>
      </c>
      <c r="U155" s="71">
        <v>3622</v>
      </c>
      <c r="V155" s="71">
        <v>1449</v>
      </c>
      <c r="W155" s="36" t="s">
        <v>25</v>
      </c>
      <c r="X155" s="36">
        <v>77</v>
      </c>
      <c r="Y155" s="36">
        <v>65</v>
      </c>
      <c r="Z155" s="36">
        <v>57</v>
      </c>
      <c r="AA155" s="36">
        <v>52</v>
      </c>
      <c r="AB155" s="71">
        <v>251</v>
      </c>
      <c r="AC155" s="36">
        <v>160</v>
      </c>
      <c r="AD155" s="36">
        <v>4</v>
      </c>
      <c r="AE155" s="36">
        <v>85</v>
      </c>
      <c r="AF155" s="36">
        <v>0</v>
      </c>
      <c r="AG155" s="36">
        <v>27</v>
      </c>
      <c r="AH155" s="36" t="s">
        <v>25</v>
      </c>
      <c r="AI155" s="36">
        <v>0</v>
      </c>
      <c r="AJ155" s="36">
        <v>5009</v>
      </c>
      <c r="AK155" s="36">
        <v>11</v>
      </c>
      <c r="AL155" s="36">
        <v>48</v>
      </c>
      <c r="AM155" s="36">
        <v>28</v>
      </c>
      <c r="AN155" s="36">
        <v>76</v>
      </c>
      <c r="AO155" s="36">
        <v>57</v>
      </c>
      <c r="AP155" s="36">
        <v>235</v>
      </c>
      <c r="AQ155" s="36" t="s">
        <v>25</v>
      </c>
      <c r="AR155" s="36">
        <v>2872</v>
      </c>
      <c r="AS155" s="36">
        <v>1217</v>
      </c>
      <c r="AT155" s="36">
        <v>2798</v>
      </c>
      <c r="AU155" s="36">
        <v>1185</v>
      </c>
      <c r="AV155" s="36">
        <v>321</v>
      </c>
      <c r="AW155" s="36">
        <v>126</v>
      </c>
      <c r="AX155" s="36">
        <v>2764</v>
      </c>
      <c r="AY155" s="36">
        <v>1196</v>
      </c>
      <c r="AZ155" s="36">
        <v>2698</v>
      </c>
      <c r="BA155" s="36">
        <v>1166</v>
      </c>
      <c r="BB155" s="36">
        <v>312</v>
      </c>
      <c r="BC155" s="36">
        <v>126</v>
      </c>
      <c r="BD155" s="36" t="s">
        <v>25</v>
      </c>
      <c r="BE155" s="36">
        <v>76</v>
      </c>
      <c r="BF155" s="36">
        <v>65</v>
      </c>
      <c r="BG155" s="36">
        <v>94</v>
      </c>
      <c r="BH155" s="36">
        <v>94</v>
      </c>
      <c r="BI155" s="36">
        <v>82</v>
      </c>
      <c r="BJ155" s="36">
        <v>0</v>
      </c>
      <c r="BK155" s="71">
        <v>411</v>
      </c>
      <c r="BL155" s="36">
        <v>98</v>
      </c>
      <c r="BM155" s="71">
        <v>48</v>
      </c>
      <c r="BN155" s="36">
        <v>16</v>
      </c>
      <c r="BO155" s="30" t="s">
        <v>25</v>
      </c>
      <c r="BP155" s="36">
        <v>99</v>
      </c>
      <c r="BQ155" s="36">
        <v>463</v>
      </c>
      <c r="BR155" s="36">
        <v>261</v>
      </c>
      <c r="BS155" s="36">
        <v>133</v>
      </c>
      <c r="BT155" s="36">
        <v>438</v>
      </c>
      <c r="BU155" s="36">
        <v>71</v>
      </c>
      <c r="BV155" s="36">
        <v>52</v>
      </c>
      <c r="BW155" s="36">
        <v>17</v>
      </c>
    </row>
    <row r="156" spans="1:75" x14ac:dyDescent="0.25">
      <c r="A156" s="36" t="s">
        <v>24</v>
      </c>
      <c r="B156" s="36">
        <v>2531</v>
      </c>
      <c r="C156" s="36">
        <v>1207</v>
      </c>
      <c r="D156" s="36">
        <v>2664</v>
      </c>
      <c r="E156" s="36">
        <v>1300</v>
      </c>
      <c r="F156" s="36">
        <v>2239</v>
      </c>
      <c r="G156" s="36">
        <v>1072</v>
      </c>
      <c r="H156" s="36">
        <v>3161</v>
      </c>
      <c r="I156" s="36">
        <v>1364</v>
      </c>
      <c r="J156" s="71">
        <v>10595</v>
      </c>
      <c r="K156" s="71">
        <v>4943</v>
      </c>
      <c r="L156" s="36" t="s">
        <v>24</v>
      </c>
      <c r="M156" s="36">
        <v>954</v>
      </c>
      <c r="N156" s="36">
        <v>450</v>
      </c>
      <c r="O156" s="36">
        <v>700</v>
      </c>
      <c r="P156" s="36">
        <v>336</v>
      </c>
      <c r="Q156" s="36">
        <v>605</v>
      </c>
      <c r="R156" s="36">
        <v>276</v>
      </c>
      <c r="S156" s="36">
        <v>1186</v>
      </c>
      <c r="T156" s="36">
        <v>329</v>
      </c>
      <c r="U156" s="71">
        <v>3445</v>
      </c>
      <c r="V156" s="71">
        <v>1391</v>
      </c>
      <c r="W156" s="36" t="s">
        <v>24</v>
      </c>
      <c r="X156" s="36">
        <v>58</v>
      </c>
      <c r="Y156" s="36">
        <v>59</v>
      </c>
      <c r="Z156" s="36">
        <v>59</v>
      </c>
      <c r="AA156" s="36">
        <v>65</v>
      </c>
      <c r="AB156" s="71">
        <v>241</v>
      </c>
      <c r="AC156" s="36">
        <v>175</v>
      </c>
      <c r="AD156" s="36">
        <v>1</v>
      </c>
      <c r="AE156" s="36">
        <v>43</v>
      </c>
      <c r="AF156" s="36">
        <v>0</v>
      </c>
      <c r="AG156" s="36">
        <v>39</v>
      </c>
      <c r="AH156" s="36" t="s">
        <v>24</v>
      </c>
      <c r="AI156" s="36">
        <v>4</v>
      </c>
      <c r="AJ156" s="36">
        <v>4302</v>
      </c>
      <c r="AK156" s="36">
        <v>232</v>
      </c>
      <c r="AL156" s="36">
        <v>0</v>
      </c>
      <c r="AM156" s="36">
        <v>10</v>
      </c>
      <c r="AN156" s="36">
        <v>62</v>
      </c>
      <c r="AO156" s="36">
        <v>45</v>
      </c>
      <c r="AP156" s="36">
        <v>271</v>
      </c>
      <c r="AQ156" s="36" t="s">
        <v>24</v>
      </c>
      <c r="AR156" s="36">
        <v>3410</v>
      </c>
      <c r="AS156" s="36">
        <v>1431</v>
      </c>
      <c r="AT156" s="36">
        <v>3259</v>
      </c>
      <c r="AU156" s="36">
        <v>1368</v>
      </c>
      <c r="AV156" s="36">
        <v>216</v>
      </c>
      <c r="AW156" s="36">
        <v>58</v>
      </c>
      <c r="AX156" s="36">
        <v>3236</v>
      </c>
      <c r="AY156" s="36">
        <v>1378</v>
      </c>
      <c r="AZ156" s="36">
        <v>3118</v>
      </c>
      <c r="BA156" s="36">
        <v>1324</v>
      </c>
      <c r="BB156" s="36">
        <v>205</v>
      </c>
      <c r="BC156" s="36">
        <v>56</v>
      </c>
      <c r="BD156" s="36" t="s">
        <v>24</v>
      </c>
      <c r="BE156" s="36">
        <v>156</v>
      </c>
      <c r="BF156" s="36">
        <v>188</v>
      </c>
      <c r="BG156" s="36">
        <v>36</v>
      </c>
      <c r="BH156" s="36">
        <v>69</v>
      </c>
      <c r="BI156" s="36">
        <v>93</v>
      </c>
      <c r="BJ156" s="36">
        <v>2</v>
      </c>
      <c r="BK156" s="71">
        <v>544</v>
      </c>
      <c r="BL156" s="36">
        <v>130</v>
      </c>
      <c r="BM156" s="71">
        <v>46</v>
      </c>
      <c r="BN156" s="36">
        <v>15</v>
      </c>
      <c r="BO156" s="30" t="s">
        <v>24</v>
      </c>
      <c r="BP156" s="36">
        <v>79</v>
      </c>
      <c r="BQ156" s="36">
        <v>775</v>
      </c>
      <c r="BR156" s="36">
        <v>518</v>
      </c>
      <c r="BS156" s="36">
        <v>269</v>
      </c>
      <c r="BT156" s="36">
        <v>952</v>
      </c>
      <c r="BU156" s="36">
        <v>61</v>
      </c>
      <c r="BV156" s="36">
        <v>140</v>
      </c>
      <c r="BW156" s="36">
        <v>234</v>
      </c>
    </row>
    <row r="157" spans="1:75" x14ac:dyDescent="0.25">
      <c r="A157" s="36" t="s">
        <v>23</v>
      </c>
      <c r="B157" s="36">
        <v>1961</v>
      </c>
      <c r="C157" s="36">
        <v>883</v>
      </c>
      <c r="D157" s="36">
        <v>2179</v>
      </c>
      <c r="E157" s="36">
        <v>969</v>
      </c>
      <c r="F157" s="36">
        <v>2045</v>
      </c>
      <c r="G157" s="36">
        <v>870</v>
      </c>
      <c r="H157" s="36">
        <v>2169</v>
      </c>
      <c r="I157" s="36">
        <v>826</v>
      </c>
      <c r="J157" s="71">
        <v>8354</v>
      </c>
      <c r="K157" s="71">
        <v>3548</v>
      </c>
      <c r="L157" s="36" t="s">
        <v>23</v>
      </c>
      <c r="M157" s="36">
        <v>417</v>
      </c>
      <c r="N157" s="36">
        <v>186</v>
      </c>
      <c r="O157" s="36">
        <v>150</v>
      </c>
      <c r="P157" s="36">
        <v>58</v>
      </c>
      <c r="Q157" s="36">
        <v>198</v>
      </c>
      <c r="R157" s="36">
        <v>80</v>
      </c>
      <c r="S157" s="36">
        <v>754</v>
      </c>
      <c r="T157" s="36">
        <v>118</v>
      </c>
      <c r="U157" s="71">
        <v>1519</v>
      </c>
      <c r="V157" s="71">
        <v>442</v>
      </c>
      <c r="W157" s="36" t="s">
        <v>23</v>
      </c>
      <c r="X157" s="36">
        <v>44</v>
      </c>
      <c r="Y157" s="36">
        <v>47</v>
      </c>
      <c r="Z157" s="36">
        <v>46</v>
      </c>
      <c r="AA157" s="36">
        <v>47</v>
      </c>
      <c r="AB157" s="71">
        <v>184</v>
      </c>
      <c r="AC157" s="36">
        <v>304</v>
      </c>
      <c r="AD157" s="36">
        <v>68</v>
      </c>
      <c r="AE157" s="36">
        <v>30</v>
      </c>
      <c r="AF157" s="36">
        <v>0</v>
      </c>
      <c r="AG157" s="36">
        <v>25</v>
      </c>
      <c r="AH157" s="36" t="s">
        <v>23</v>
      </c>
      <c r="AI157" s="36">
        <v>0</v>
      </c>
      <c r="AJ157" s="36">
        <v>5515</v>
      </c>
      <c r="AK157" s="36">
        <v>284</v>
      </c>
      <c r="AL157" s="36">
        <v>31</v>
      </c>
      <c r="AM157" s="36">
        <v>1</v>
      </c>
      <c r="AN157" s="36">
        <v>91</v>
      </c>
      <c r="AO157" s="36">
        <v>58</v>
      </c>
      <c r="AP157" s="36">
        <v>332</v>
      </c>
      <c r="AQ157" s="36" t="s">
        <v>23</v>
      </c>
      <c r="AR157" s="36">
        <v>1677</v>
      </c>
      <c r="AS157" s="36">
        <v>674</v>
      </c>
      <c r="AT157" s="36">
        <v>1632</v>
      </c>
      <c r="AU157" s="36">
        <v>654</v>
      </c>
      <c r="AV157" s="36">
        <v>107</v>
      </c>
      <c r="AW157" s="36">
        <v>23</v>
      </c>
      <c r="AX157" s="36">
        <v>1601</v>
      </c>
      <c r="AY157" s="36">
        <v>664</v>
      </c>
      <c r="AZ157" s="36">
        <v>1561</v>
      </c>
      <c r="BA157" s="36">
        <v>647</v>
      </c>
      <c r="BB157" s="36">
        <v>104</v>
      </c>
      <c r="BC157" s="36">
        <v>23</v>
      </c>
      <c r="BD157" s="36" t="s">
        <v>23</v>
      </c>
      <c r="BE157" s="36">
        <v>67</v>
      </c>
      <c r="BF157" s="36">
        <v>124</v>
      </c>
      <c r="BG157" s="36">
        <v>37</v>
      </c>
      <c r="BH157" s="36">
        <v>64</v>
      </c>
      <c r="BI157" s="36">
        <v>36</v>
      </c>
      <c r="BJ157" s="36">
        <v>2</v>
      </c>
      <c r="BK157" s="71">
        <v>330</v>
      </c>
      <c r="BL157" s="36">
        <v>72</v>
      </c>
      <c r="BM157" s="71">
        <v>33</v>
      </c>
      <c r="BN157" s="36">
        <v>9</v>
      </c>
      <c r="BO157" s="30" t="s">
        <v>23</v>
      </c>
      <c r="BP157" s="36">
        <v>26</v>
      </c>
      <c r="BQ157" s="36">
        <v>577</v>
      </c>
      <c r="BR157" s="36">
        <v>508</v>
      </c>
      <c r="BS157" s="36">
        <v>226</v>
      </c>
      <c r="BT157" s="36">
        <v>547</v>
      </c>
      <c r="BU157" s="36">
        <v>127</v>
      </c>
      <c r="BV157" s="36">
        <v>205</v>
      </c>
      <c r="BW157" s="36">
        <v>107</v>
      </c>
    </row>
    <row r="158" spans="1:75" x14ac:dyDescent="0.25">
      <c r="A158" s="71" t="s">
        <v>22</v>
      </c>
      <c r="B158" s="36"/>
      <c r="C158" s="36"/>
      <c r="D158" s="36"/>
      <c r="E158" s="36"/>
      <c r="F158" s="36"/>
      <c r="G158" s="36"/>
      <c r="H158" s="36"/>
      <c r="I158" s="36"/>
      <c r="J158" s="71"/>
      <c r="K158" s="71"/>
      <c r="L158" s="71" t="s">
        <v>22</v>
      </c>
      <c r="M158" s="36"/>
      <c r="N158" s="36"/>
      <c r="O158" s="36"/>
      <c r="P158" s="36"/>
      <c r="Q158" s="36"/>
      <c r="R158" s="36"/>
      <c r="S158" s="36"/>
      <c r="T158" s="36"/>
      <c r="U158" s="71"/>
      <c r="V158" s="71"/>
      <c r="W158" s="71" t="s">
        <v>22</v>
      </c>
      <c r="X158" s="36"/>
      <c r="Y158" s="36"/>
      <c r="Z158" s="36"/>
      <c r="AA158" s="36"/>
      <c r="AB158" s="71"/>
      <c r="AC158" s="36"/>
      <c r="AD158" s="36"/>
      <c r="AE158" s="36"/>
      <c r="AF158" s="36"/>
      <c r="AG158" s="36"/>
      <c r="AH158" s="71" t="s">
        <v>22</v>
      </c>
      <c r="AI158" s="36"/>
      <c r="AJ158" s="36"/>
      <c r="AK158" s="36"/>
      <c r="AL158" s="36"/>
      <c r="AM158" s="36"/>
      <c r="AN158" s="36"/>
      <c r="AO158" s="36"/>
      <c r="AP158" s="36"/>
      <c r="AQ158" s="71" t="s">
        <v>22</v>
      </c>
      <c r="AR158" s="36"/>
      <c r="AS158" s="36"/>
      <c r="AT158" s="36"/>
      <c r="AU158" s="36"/>
      <c r="AV158" s="36"/>
      <c r="AW158" s="36"/>
      <c r="AX158" s="36"/>
      <c r="AY158" s="36"/>
      <c r="AZ158" s="36"/>
      <c r="BA158" s="36"/>
      <c r="BB158" s="36"/>
      <c r="BC158" s="36"/>
      <c r="BD158" s="71" t="s">
        <v>22</v>
      </c>
      <c r="BE158" s="36"/>
      <c r="BF158" s="36"/>
      <c r="BG158" s="36"/>
      <c r="BH158" s="36"/>
      <c r="BI158" s="36"/>
      <c r="BJ158" s="36"/>
      <c r="BK158" s="71"/>
      <c r="BL158" s="36"/>
      <c r="BM158" s="71"/>
      <c r="BN158" s="36"/>
      <c r="BO158" s="70" t="s">
        <v>22</v>
      </c>
      <c r="BP158" s="36"/>
      <c r="BQ158" s="36"/>
      <c r="BR158" s="36"/>
      <c r="BS158" s="36"/>
      <c r="BT158" s="36"/>
      <c r="BU158" s="36"/>
      <c r="BV158" s="36"/>
      <c r="BW158" s="36"/>
    </row>
    <row r="159" spans="1:75" x14ac:dyDescent="0.25">
      <c r="A159" s="36" t="s">
        <v>21</v>
      </c>
      <c r="B159" s="36">
        <v>1359</v>
      </c>
      <c r="C159" s="36">
        <v>703</v>
      </c>
      <c r="D159" s="36">
        <v>1515</v>
      </c>
      <c r="E159" s="36">
        <v>755</v>
      </c>
      <c r="F159" s="36">
        <v>1028</v>
      </c>
      <c r="G159" s="36">
        <v>464</v>
      </c>
      <c r="H159" s="36">
        <v>1251</v>
      </c>
      <c r="I159" s="36">
        <v>534</v>
      </c>
      <c r="J159" s="71">
        <v>5153</v>
      </c>
      <c r="K159" s="71">
        <v>2456</v>
      </c>
      <c r="L159" s="36" t="s">
        <v>21</v>
      </c>
      <c r="M159" s="36">
        <v>548</v>
      </c>
      <c r="N159" s="36">
        <v>271</v>
      </c>
      <c r="O159" s="36">
        <v>361</v>
      </c>
      <c r="P159" s="36">
        <v>171</v>
      </c>
      <c r="Q159" s="36">
        <v>292</v>
      </c>
      <c r="R159" s="36">
        <v>134</v>
      </c>
      <c r="S159" s="36">
        <v>497</v>
      </c>
      <c r="T159" s="36">
        <v>158</v>
      </c>
      <c r="U159" s="71">
        <v>1698</v>
      </c>
      <c r="V159" s="71">
        <v>734</v>
      </c>
      <c r="W159" s="36" t="s">
        <v>21</v>
      </c>
      <c r="X159" s="36">
        <v>34</v>
      </c>
      <c r="Y159" s="36">
        <v>33</v>
      </c>
      <c r="Z159" s="36">
        <v>30</v>
      </c>
      <c r="AA159" s="36">
        <v>30</v>
      </c>
      <c r="AB159" s="71">
        <v>127</v>
      </c>
      <c r="AC159" s="36">
        <v>100</v>
      </c>
      <c r="AD159" s="36">
        <v>12</v>
      </c>
      <c r="AE159" s="36">
        <v>21</v>
      </c>
      <c r="AF159" s="36">
        <v>2</v>
      </c>
      <c r="AG159" s="36">
        <v>22</v>
      </c>
      <c r="AH159" s="36" t="s">
        <v>21</v>
      </c>
      <c r="AI159" s="36">
        <v>77</v>
      </c>
      <c r="AJ159" s="36">
        <v>2040</v>
      </c>
      <c r="AK159" s="36">
        <v>94</v>
      </c>
      <c r="AL159" s="36">
        <v>11</v>
      </c>
      <c r="AM159" s="36">
        <v>0</v>
      </c>
      <c r="AN159" s="36">
        <v>63</v>
      </c>
      <c r="AO159" s="36">
        <v>32</v>
      </c>
      <c r="AP159" s="36">
        <v>114</v>
      </c>
      <c r="AQ159" s="36" t="s">
        <v>21</v>
      </c>
      <c r="AR159" s="36">
        <v>1180</v>
      </c>
      <c r="AS159" s="36">
        <v>468</v>
      </c>
      <c r="AT159" s="36">
        <v>1112</v>
      </c>
      <c r="AU159" s="36">
        <v>448</v>
      </c>
      <c r="AV159" s="36">
        <v>331</v>
      </c>
      <c r="AW159" s="36">
        <v>100</v>
      </c>
      <c r="AX159" s="36">
        <v>1050</v>
      </c>
      <c r="AY159" s="36">
        <v>432</v>
      </c>
      <c r="AZ159" s="36">
        <v>989</v>
      </c>
      <c r="BA159" s="36">
        <v>413</v>
      </c>
      <c r="BB159" s="36">
        <v>310</v>
      </c>
      <c r="BC159" s="36">
        <v>95</v>
      </c>
      <c r="BD159" s="36" t="s">
        <v>21</v>
      </c>
      <c r="BE159" s="36">
        <v>31</v>
      </c>
      <c r="BF159" s="36">
        <v>88</v>
      </c>
      <c r="BG159" s="36">
        <v>25</v>
      </c>
      <c r="BH159" s="36">
        <v>59</v>
      </c>
      <c r="BI159" s="36">
        <v>4</v>
      </c>
      <c r="BJ159" s="36">
        <v>0</v>
      </c>
      <c r="BK159" s="71">
        <v>207</v>
      </c>
      <c r="BL159" s="36">
        <v>66</v>
      </c>
      <c r="BM159" s="71">
        <v>34</v>
      </c>
      <c r="BN159" s="36">
        <v>9</v>
      </c>
      <c r="BO159" s="30" t="s">
        <v>21</v>
      </c>
      <c r="BP159" s="36">
        <v>26</v>
      </c>
      <c r="BQ159" s="36">
        <v>115</v>
      </c>
      <c r="BR159" s="36">
        <v>131</v>
      </c>
      <c r="BS159" s="36">
        <v>25</v>
      </c>
      <c r="BT159" s="36">
        <v>119</v>
      </c>
      <c r="BU159" s="36">
        <v>24</v>
      </c>
      <c r="BV159" s="36">
        <v>22</v>
      </c>
      <c r="BW159" s="36">
        <v>38</v>
      </c>
    </row>
    <row r="160" spans="1:75" x14ac:dyDescent="0.25">
      <c r="A160" s="36" t="s">
        <v>20</v>
      </c>
      <c r="B160" s="36">
        <v>1337</v>
      </c>
      <c r="C160" s="36">
        <v>650</v>
      </c>
      <c r="D160" s="36">
        <v>1615</v>
      </c>
      <c r="E160" s="36">
        <v>806</v>
      </c>
      <c r="F160" s="36">
        <v>1214</v>
      </c>
      <c r="G160" s="36">
        <v>494</v>
      </c>
      <c r="H160" s="36">
        <v>1834</v>
      </c>
      <c r="I160" s="36">
        <v>764</v>
      </c>
      <c r="J160" s="71">
        <v>6000</v>
      </c>
      <c r="K160" s="71">
        <v>2714</v>
      </c>
      <c r="L160" s="36" t="s">
        <v>20</v>
      </c>
      <c r="M160" s="36">
        <v>264</v>
      </c>
      <c r="N160" s="36">
        <v>124</v>
      </c>
      <c r="O160" s="36">
        <v>198</v>
      </c>
      <c r="P160" s="36">
        <v>89</v>
      </c>
      <c r="Q160" s="36">
        <v>173</v>
      </c>
      <c r="R160" s="36">
        <v>76</v>
      </c>
      <c r="S160" s="36">
        <v>786</v>
      </c>
      <c r="T160" s="36">
        <v>97</v>
      </c>
      <c r="U160" s="71">
        <v>1421</v>
      </c>
      <c r="V160" s="71">
        <v>386</v>
      </c>
      <c r="W160" s="36" t="s">
        <v>20</v>
      </c>
      <c r="X160" s="36">
        <v>40</v>
      </c>
      <c r="Y160" s="36">
        <v>43</v>
      </c>
      <c r="Z160" s="36">
        <v>41</v>
      </c>
      <c r="AA160" s="36">
        <v>44</v>
      </c>
      <c r="AB160" s="71">
        <v>168</v>
      </c>
      <c r="AC160" s="36">
        <v>120</v>
      </c>
      <c r="AD160" s="36">
        <v>15</v>
      </c>
      <c r="AE160" s="36">
        <v>16</v>
      </c>
      <c r="AF160" s="36">
        <v>0</v>
      </c>
      <c r="AG160" s="36">
        <v>32</v>
      </c>
      <c r="AH160" s="36" t="s">
        <v>20</v>
      </c>
      <c r="AI160" s="36">
        <v>36</v>
      </c>
      <c r="AJ160" s="36">
        <v>2021</v>
      </c>
      <c r="AK160" s="36">
        <v>177</v>
      </c>
      <c r="AL160" s="36">
        <v>21</v>
      </c>
      <c r="AM160" s="36">
        <v>15</v>
      </c>
      <c r="AN160" s="36">
        <v>67</v>
      </c>
      <c r="AO160" s="36">
        <v>64</v>
      </c>
      <c r="AP160" s="36">
        <v>128</v>
      </c>
      <c r="AQ160" s="36" t="s">
        <v>20</v>
      </c>
      <c r="AR160" s="36">
        <v>1791</v>
      </c>
      <c r="AS160" s="36">
        <v>798</v>
      </c>
      <c r="AT160" s="36">
        <v>1663</v>
      </c>
      <c r="AU160" s="36">
        <v>749</v>
      </c>
      <c r="AV160" s="36">
        <v>297</v>
      </c>
      <c r="AW160" s="36">
        <v>121</v>
      </c>
      <c r="AX160" s="36">
        <v>1610</v>
      </c>
      <c r="AY160" s="36">
        <v>738</v>
      </c>
      <c r="AZ160" s="36">
        <v>1500</v>
      </c>
      <c r="BA160" s="36">
        <v>699</v>
      </c>
      <c r="BB160" s="36">
        <v>238</v>
      </c>
      <c r="BC160" s="36">
        <v>100</v>
      </c>
      <c r="BD160" s="36" t="s">
        <v>20</v>
      </c>
      <c r="BE160" s="36">
        <v>87</v>
      </c>
      <c r="BF160" s="36">
        <v>118</v>
      </c>
      <c r="BG160" s="36">
        <v>13</v>
      </c>
      <c r="BH160" s="36">
        <v>102</v>
      </c>
      <c r="BI160" s="36">
        <v>44</v>
      </c>
      <c r="BJ160" s="36">
        <v>0</v>
      </c>
      <c r="BK160" s="71">
        <v>364</v>
      </c>
      <c r="BL160" s="36">
        <v>143</v>
      </c>
      <c r="BM160" s="71">
        <v>43</v>
      </c>
      <c r="BN160" s="36">
        <v>20</v>
      </c>
      <c r="BO160" s="30" t="s">
        <v>20</v>
      </c>
      <c r="BP160" s="36">
        <v>128</v>
      </c>
      <c r="BQ160" s="36">
        <v>245</v>
      </c>
      <c r="BR160" s="36">
        <v>121</v>
      </c>
      <c r="BS160" s="36">
        <v>86</v>
      </c>
      <c r="BT160" s="36">
        <v>281</v>
      </c>
      <c r="BU160" s="36">
        <v>86</v>
      </c>
      <c r="BV160" s="36">
        <v>105</v>
      </c>
      <c r="BW160" s="36">
        <v>78</v>
      </c>
    </row>
    <row r="161" spans="1:75" x14ac:dyDescent="0.25">
      <c r="A161" s="36" t="s">
        <v>19</v>
      </c>
      <c r="B161" s="36">
        <v>1387</v>
      </c>
      <c r="C161" s="36">
        <v>692</v>
      </c>
      <c r="D161" s="36">
        <v>1604</v>
      </c>
      <c r="E161" s="36">
        <v>814</v>
      </c>
      <c r="F161" s="36">
        <v>1362</v>
      </c>
      <c r="G161" s="36">
        <v>630</v>
      </c>
      <c r="H161" s="36">
        <v>1339</v>
      </c>
      <c r="I161" s="36">
        <v>636</v>
      </c>
      <c r="J161" s="71">
        <v>5692</v>
      </c>
      <c r="K161" s="71">
        <v>2772</v>
      </c>
      <c r="L161" s="36" t="s">
        <v>19</v>
      </c>
      <c r="M161" s="36">
        <v>340</v>
      </c>
      <c r="N161" s="36">
        <v>158</v>
      </c>
      <c r="O161" s="36">
        <v>205</v>
      </c>
      <c r="P161" s="36">
        <v>90</v>
      </c>
      <c r="Q161" s="36">
        <v>186</v>
      </c>
      <c r="R161" s="36">
        <v>93</v>
      </c>
      <c r="S161" s="36">
        <v>390</v>
      </c>
      <c r="T161" s="36">
        <v>93</v>
      </c>
      <c r="U161" s="71">
        <v>1121</v>
      </c>
      <c r="V161" s="71">
        <v>434</v>
      </c>
      <c r="W161" s="36" t="s">
        <v>19</v>
      </c>
      <c r="X161" s="36">
        <v>34</v>
      </c>
      <c r="Y161" s="36">
        <v>38</v>
      </c>
      <c r="Z161" s="36">
        <v>33</v>
      </c>
      <c r="AA161" s="36">
        <v>36</v>
      </c>
      <c r="AB161" s="71">
        <v>141</v>
      </c>
      <c r="AC161" s="36">
        <v>132</v>
      </c>
      <c r="AD161" s="36">
        <v>5</v>
      </c>
      <c r="AE161" s="36">
        <v>25</v>
      </c>
      <c r="AF161" s="36">
        <v>0</v>
      </c>
      <c r="AG161" s="36">
        <v>25</v>
      </c>
      <c r="AH161" s="36" t="s">
        <v>19</v>
      </c>
      <c r="AI161" s="36">
        <v>0</v>
      </c>
      <c r="AJ161" s="36">
        <v>2078</v>
      </c>
      <c r="AK161" s="36">
        <v>188</v>
      </c>
      <c r="AL161" s="36">
        <v>39</v>
      </c>
      <c r="AM161" s="36">
        <v>0</v>
      </c>
      <c r="AN161" s="36">
        <v>102</v>
      </c>
      <c r="AO161" s="36">
        <v>19</v>
      </c>
      <c r="AP161" s="36">
        <v>137</v>
      </c>
      <c r="AQ161" s="36" t="s">
        <v>19</v>
      </c>
      <c r="AR161" s="36">
        <v>1061</v>
      </c>
      <c r="AS161" s="36">
        <v>454</v>
      </c>
      <c r="AT161" s="36">
        <v>1026</v>
      </c>
      <c r="AU161" s="36">
        <v>429</v>
      </c>
      <c r="AV161" s="36">
        <v>233</v>
      </c>
      <c r="AW161" s="36">
        <v>98</v>
      </c>
      <c r="AX161" s="36">
        <v>1151</v>
      </c>
      <c r="AY161" s="36">
        <v>493</v>
      </c>
      <c r="AZ161" s="36">
        <v>1104</v>
      </c>
      <c r="BA161" s="36">
        <v>466</v>
      </c>
      <c r="BB161" s="36">
        <v>231</v>
      </c>
      <c r="BC161" s="36">
        <v>98</v>
      </c>
      <c r="BD161" s="36" t="s">
        <v>19</v>
      </c>
      <c r="BE161" s="36">
        <v>48</v>
      </c>
      <c r="BF161" s="36">
        <v>102</v>
      </c>
      <c r="BG161" s="36">
        <v>43</v>
      </c>
      <c r="BH161" s="36">
        <v>77</v>
      </c>
      <c r="BI161" s="36">
        <v>0</v>
      </c>
      <c r="BJ161" s="36">
        <v>1</v>
      </c>
      <c r="BK161" s="71">
        <v>271</v>
      </c>
      <c r="BL161" s="36">
        <v>86</v>
      </c>
      <c r="BM161" s="71">
        <v>45</v>
      </c>
      <c r="BN161" s="36">
        <v>10</v>
      </c>
      <c r="BO161" s="30" t="s">
        <v>19</v>
      </c>
      <c r="BP161" s="36">
        <v>155</v>
      </c>
      <c r="BQ161" s="36">
        <v>1324</v>
      </c>
      <c r="BR161" s="36">
        <v>686</v>
      </c>
      <c r="BS161" s="36">
        <v>710</v>
      </c>
      <c r="BT161" s="36">
        <v>936</v>
      </c>
      <c r="BU161" s="36">
        <v>294</v>
      </c>
      <c r="BV161" s="36">
        <v>383</v>
      </c>
      <c r="BW161" s="36">
        <v>387</v>
      </c>
    </row>
    <row r="162" spans="1:75" x14ac:dyDescent="0.25">
      <c r="A162" s="36" t="s">
        <v>18</v>
      </c>
      <c r="B162" s="36">
        <v>2697</v>
      </c>
      <c r="C162" s="36">
        <v>1320</v>
      </c>
      <c r="D162" s="36">
        <v>2657</v>
      </c>
      <c r="E162" s="36">
        <v>1214</v>
      </c>
      <c r="F162" s="36">
        <v>1944</v>
      </c>
      <c r="G162" s="36">
        <v>816</v>
      </c>
      <c r="H162" s="36">
        <v>2553</v>
      </c>
      <c r="I162" s="36">
        <v>1048</v>
      </c>
      <c r="J162" s="71">
        <v>9851</v>
      </c>
      <c r="K162" s="71">
        <v>4398</v>
      </c>
      <c r="L162" s="36" t="s">
        <v>18</v>
      </c>
      <c r="M162" s="36">
        <v>394</v>
      </c>
      <c r="N162" s="36">
        <v>176</v>
      </c>
      <c r="O162" s="36">
        <v>209</v>
      </c>
      <c r="P162" s="36">
        <v>96</v>
      </c>
      <c r="Q162" s="36">
        <v>205</v>
      </c>
      <c r="R162" s="36">
        <v>91</v>
      </c>
      <c r="S162" s="36">
        <v>831</v>
      </c>
      <c r="T162" s="36">
        <v>114</v>
      </c>
      <c r="U162" s="71">
        <v>1639</v>
      </c>
      <c r="V162" s="71">
        <v>477</v>
      </c>
      <c r="W162" s="36" t="s">
        <v>18</v>
      </c>
      <c r="X162" s="36">
        <v>60</v>
      </c>
      <c r="Y162" s="36">
        <v>60</v>
      </c>
      <c r="Z162" s="36">
        <v>52</v>
      </c>
      <c r="AA162" s="36">
        <v>59</v>
      </c>
      <c r="AB162" s="71">
        <v>231</v>
      </c>
      <c r="AC162" s="36">
        <v>203</v>
      </c>
      <c r="AD162" s="36">
        <v>4</v>
      </c>
      <c r="AE162" s="36">
        <v>8</v>
      </c>
      <c r="AF162" s="36">
        <v>0</v>
      </c>
      <c r="AG162" s="36">
        <v>41</v>
      </c>
      <c r="AH162" s="36" t="s">
        <v>18</v>
      </c>
      <c r="AI162" s="36">
        <v>2</v>
      </c>
      <c r="AJ162" s="36">
        <v>1661</v>
      </c>
      <c r="AK162" s="36">
        <v>1574</v>
      </c>
      <c r="AL162" s="36">
        <v>296</v>
      </c>
      <c r="AM162" s="36">
        <v>2</v>
      </c>
      <c r="AN162" s="36">
        <v>101</v>
      </c>
      <c r="AO162" s="36">
        <v>63</v>
      </c>
      <c r="AP162" s="36">
        <v>216</v>
      </c>
      <c r="AQ162" s="36" t="s">
        <v>18</v>
      </c>
      <c r="AR162" s="36">
        <v>2260</v>
      </c>
      <c r="AS162" s="36">
        <v>933</v>
      </c>
      <c r="AT162" s="36">
        <v>2182</v>
      </c>
      <c r="AU162" s="36">
        <v>912</v>
      </c>
      <c r="AV162" s="36">
        <v>259</v>
      </c>
      <c r="AW162" s="36">
        <v>79</v>
      </c>
      <c r="AX162" s="36">
        <v>2206</v>
      </c>
      <c r="AY162" s="36">
        <v>920</v>
      </c>
      <c r="AZ162" s="36">
        <v>2128</v>
      </c>
      <c r="BA162" s="36">
        <v>899</v>
      </c>
      <c r="BB162" s="36">
        <v>254</v>
      </c>
      <c r="BC162" s="36">
        <v>79</v>
      </c>
      <c r="BD162" s="36" t="s">
        <v>18</v>
      </c>
      <c r="BE162" s="36">
        <v>70</v>
      </c>
      <c r="BF162" s="36">
        <v>145</v>
      </c>
      <c r="BG162" s="36">
        <v>37</v>
      </c>
      <c r="BH162" s="36">
        <v>75</v>
      </c>
      <c r="BI162" s="36">
        <v>1</v>
      </c>
      <c r="BJ162" s="36">
        <v>1</v>
      </c>
      <c r="BK162" s="71">
        <v>329</v>
      </c>
      <c r="BL162" s="36">
        <v>82</v>
      </c>
      <c r="BM162" s="71">
        <v>67</v>
      </c>
      <c r="BN162" s="36">
        <v>19</v>
      </c>
      <c r="BO162" s="30" t="s">
        <v>18</v>
      </c>
      <c r="BP162" s="36">
        <v>796</v>
      </c>
      <c r="BQ162" s="36">
        <v>921</v>
      </c>
      <c r="BR162" s="36">
        <v>463</v>
      </c>
      <c r="BS162" s="36">
        <v>944</v>
      </c>
      <c r="BT162" s="36">
        <v>798</v>
      </c>
      <c r="BU162" s="36">
        <v>336</v>
      </c>
      <c r="BV162" s="36">
        <v>355</v>
      </c>
      <c r="BW162" s="36">
        <v>104</v>
      </c>
    </row>
    <row r="163" spans="1:75" x14ac:dyDescent="0.25">
      <c r="A163" s="36" t="s">
        <v>17</v>
      </c>
      <c r="B163" s="36">
        <v>1307</v>
      </c>
      <c r="C163" s="36">
        <v>557</v>
      </c>
      <c r="D163" s="36">
        <v>1495</v>
      </c>
      <c r="E163" s="36">
        <v>553</v>
      </c>
      <c r="F163" s="36">
        <v>1325</v>
      </c>
      <c r="G163" s="36">
        <v>478</v>
      </c>
      <c r="H163" s="36">
        <v>1439</v>
      </c>
      <c r="I163" s="36">
        <v>498</v>
      </c>
      <c r="J163" s="71">
        <v>5566</v>
      </c>
      <c r="K163" s="71">
        <v>2086</v>
      </c>
      <c r="L163" s="36" t="s">
        <v>17</v>
      </c>
      <c r="M163" s="36">
        <v>345</v>
      </c>
      <c r="N163" s="36">
        <v>178</v>
      </c>
      <c r="O163" s="36">
        <v>202</v>
      </c>
      <c r="P163" s="36">
        <v>81</v>
      </c>
      <c r="Q163" s="36">
        <v>210</v>
      </c>
      <c r="R163" s="36">
        <v>91</v>
      </c>
      <c r="S163" s="36">
        <v>447</v>
      </c>
      <c r="T163" s="36">
        <v>119</v>
      </c>
      <c r="U163" s="71">
        <v>1204</v>
      </c>
      <c r="V163" s="71">
        <v>469</v>
      </c>
      <c r="W163" s="36" t="s">
        <v>17</v>
      </c>
      <c r="X163" s="36">
        <v>29</v>
      </c>
      <c r="Y163" s="36">
        <v>30</v>
      </c>
      <c r="Z163" s="36">
        <v>29</v>
      </c>
      <c r="AA163" s="36">
        <v>30</v>
      </c>
      <c r="AB163" s="71">
        <v>118</v>
      </c>
      <c r="AC163" s="36">
        <v>90</v>
      </c>
      <c r="AD163" s="36">
        <v>0</v>
      </c>
      <c r="AE163" s="36">
        <v>5</v>
      </c>
      <c r="AF163" s="36">
        <v>0</v>
      </c>
      <c r="AG163" s="36">
        <v>14</v>
      </c>
      <c r="AH163" s="36" t="s">
        <v>17</v>
      </c>
      <c r="AI163" s="36">
        <v>0</v>
      </c>
      <c r="AJ163" s="36">
        <v>1572</v>
      </c>
      <c r="AK163" s="36">
        <v>280</v>
      </c>
      <c r="AL163" s="36">
        <v>132</v>
      </c>
      <c r="AM163" s="36">
        <v>11</v>
      </c>
      <c r="AN163" s="36">
        <v>42</v>
      </c>
      <c r="AO163" s="36">
        <v>9</v>
      </c>
      <c r="AP163" s="36">
        <v>77</v>
      </c>
      <c r="AQ163" s="36" t="s">
        <v>17</v>
      </c>
      <c r="AR163" s="36">
        <v>1251</v>
      </c>
      <c r="AS163" s="36">
        <v>472</v>
      </c>
      <c r="AT163" s="36">
        <v>1204</v>
      </c>
      <c r="AU163" s="36">
        <v>452</v>
      </c>
      <c r="AV163" s="36">
        <v>293</v>
      </c>
      <c r="AW163" s="36">
        <v>91</v>
      </c>
      <c r="AX163" s="36">
        <v>1066</v>
      </c>
      <c r="AY163" s="36">
        <v>419</v>
      </c>
      <c r="AZ163" s="36">
        <v>1031</v>
      </c>
      <c r="BA163" s="36">
        <v>404</v>
      </c>
      <c r="BB163" s="36">
        <v>272</v>
      </c>
      <c r="BC163" s="36">
        <v>88</v>
      </c>
      <c r="BD163" s="36" t="s">
        <v>17</v>
      </c>
      <c r="BE163" s="36">
        <v>30</v>
      </c>
      <c r="BF163" s="36">
        <v>129</v>
      </c>
      <c r="BG163" s="36">
        <v>24</v>
      </c>
      <c r="BH163" s="36">
        <v>31</v>
      </c>
      <c r="BI163" s="36">
        <v>5</v>
      </c>
      <c r="BJ163" s="36">
        <v>0</v>
      </c>
      <c r="BK163" s="71">
        <v>219</v>
      </c>
      <c r="BL163" s="36">
        <v>83</v>
      </c>
      <c r="BM163" s="71">
        <v>34</v>
      </c>
      <c r="BN163" s="36">
        <v>7</v>
      </c>
      <c r="BO163" s="30" t="s">
        <v>17</v>
      </c>
      <c r="BP163" s="36">
        <v>228</v>
      </c>
      <c r="BQ163" s="36">
        <v>361</v>
      </c>
      <c r="BR163" s="36">
        <v>303</v>
      </c>
      <c r="BS163" s="36">
        <v>122</v>
      </c>
      <c r="BT163" s="36">
        <v>410</v>
      </c>
      <c r="BU163" s="36">
        <v>224</v>
      </c>
      <c r="BV163" s="36">
        <v>208</v>
      </c>
      <c r="BW163" s="36">
        <v>52</v>
      </c>
    </row>
    <row r="164" spans="1:75" x14ac:dyDescent="0.25">
      <c r="A164" s="36" t="s">
        <v>16</v>
      </c>
      <c r="B164" s="36">
        <v>2768</v>
      </c>
      <c r="C164" s="36">
        <v>1273</v>
      </c>
      <c r="D164" s="36">
        <v>3292</v>
      </c>
      <c r="E164" s="36">
        <v>1476</v>
      </c>
      <c r="F164" s="36">
        <v>2360</v>
      </c>
      <c r="G164" s="36">
        <v>944</v>
      </c>
      <c r="H164" s="36">
        <v>3056</v>
      </c>
      <c r="I164" s="36">
        <v>1241</v>
      </c>
      <c r="J164" s="71">
        <v>11476</v>
      </c>
      <c r="K164" s="71">
        <v>4934</v>
      </c>
      <c r="L164" s="36" t="s">
        <v>16</v>
      </c>
      <c r="M164" s="36">
        <v>720</v>
      </c>
      <c r="N164" s="36">
        <v>322</v>
      </c>
      <c r="O164" s="36">
        <v>321</v>
      </c>
      <c r="P164" s="36">
        <v>142</v>
      </c>
      <c r="Q164" s="36">
        <v>312</v>
      </c>
      <c r="R164" s="36">
        <v>111</v>
      </c>
      <c r="S164" s="36">
        <v>1114</v>
      </c>
      <c r="T164" s="36">
        <v>201</v>
      </c>
      <c r="U164" s="71">
        <v>2467</v>
      </c>
      <c r="V164" s="71">
        <v>776</v>
      </c>
      <c r="W164" s="36" t="s">
        <v>16</v>
      </c>
      <c r="X164" s="36">
        <v>73</v>
      </c>
      <c r="Y164" s="36">
        <v>78</v>
      </c>
      <c r="Z164" s="36">
        <v>71</v>
      </c>
      <c r="AA164" s="36">
        <v>73</v>
      </c>
      <c r="AB164" s="71">
        <v>295</v>
      </c>
      <c r="AC164" s="36">
        <v>279</v>
      </c>
      <c r="AD164" s="36">
        <v>0</v>
      </c>
      <c r="AE164" s="36">
        <v>30</v>
      </c>
      <c r="AF164" s="36">
        <v>0</v>
      </c>
      <c r="AG164" s="36">
        <v>64</v>
      </c>
      <c r="AH164" s="36" t="s">
        <v>16</v>
      </c>
      <c r="AI164" s="36">
        <v>1</v>
      </c>
      <c r="AJ164" s="36">
        <v>4862</v>
      </c>
      <c r="AK164" s="36">
        <v>442</v>
      </c>
      <c r="AL164" s="36">
        <v>65</v>
      </c>
      <c r="AM164" s="36">
        <v>4</v>
      </c>
      <c r="AN164" s="36">
        <v>189</v>
      </c>
      <c r="AO164" s="36">
        <v>72</v>
      </c>
      <c r="AP164" s="36">
        <v>307</v>
      </c>
      <c r="AQ164" s="36" t="s">
        <v>16</v>
      </c>
      <c r="AR164" s="36">
        <v>3014</v>
      </c>
      <c r="AS164" s="36">
        <v>1235</v>
      </c>
      <c r="AT164" s="36">
        <v>2935</v>
      </c>
      <c r="AU164" s="36">
        <v>1208</v>
      </c>
      <c r="AV164" s="36">
        <v>283</v>
      </c>
      <c r="AW164" s="36">
        <v>81</v>
      </c>
      <c r="AX164" s="36">
        <v>2847</v>
      </c>
      <c r="AY164" s="36">
        <v>1181</v>
      </c>
      <c r="AZ164" s="36">
        <v>2783</v>
      </c>
      <c r="BA164" s="36">
        <v>1160</v>
      </c>
      <c r="BB164" s="36">
        <v>269</v>
      </c>
      <c r="BC164" s="36">
        <v>77</v>
      </c>
      <c r="BD164" s="36" t="s">
        <v>16</v>
      </c>
      <c r="BE164" s="36">
        <v>76</v>
      </c>
      <c r="BF164" s="36">
        <v>131</v>
      </c>
      <c r="BG164" s="36">
        <v>69</v>
      </c>
      <c r="BH164" s="36">
        <v>293</v>
      </c>
      <c r="BI164" s="36">
        <v>13</v>
      </c>
      <c r="BJ164" s="36">
        <v>0</v>
      </c>
      <c r="BK164" s="71">
        <v>582</v>
      </c>
      <c r="BL164" s="36">
        <v>140</v>
      </c>
      <c r="BM164" s="71">
        <v>100</v>
      </c>
      <c r="BN164" s="36">
        <v>29</v>
      </c>
      <c r="BO164" s="30" t="s">
        <v>16</v>
      </c>
      <c r="BP164" s="36">
        <v>243</v>
      </c>
      <c r="BQ164" s="36">
        <v>914</v>
      </c>
      <c r="BR164" s="36">
        <v>711</v>
      </c>
      <c r="BS164" s="36">
        <v>308</v>
      </c>
      <c r="BT164" s="36">
        <v>401</v>
      </c>
      <c r="BU164" s="36">
        <v>180</v>
      </c>
      <c r="BV164" s="36">
        <v>153</v>
      </c>
      <c r="BW164" s="36">
        <v>175</v>
      </c>
    </row>
    <row r="165" spans="1:75" x14ac:dyDescent="0.25">
      <c r="A165" s="36" t="s">
        <v>15</v>
      </c>
      <c r="B165" s="36">
        <v>1334</v>
      </c>
      <c r="C165" s="36">
        <v>673</v>
      </c>
      <c r="D165" s="36">
        <v>1431</v>
      </c>
      <c r="E165" s="36">
        <v>636</v>
      </c>
      <c r="F165" s="36">
        <v>933</v>
      </c>
      <c r="G165" s="36">
        <v>387</v>
      </c>
      <c r="H165" s="36">
        <v>1070</v>
      </c>
      <c r="I165" s="36">
        <v>428</v>
      </c>
      <c r="J165" s="71">
        <v>4768</v>
      </c>
      <c r="K165" s="71">
        <v>2124</v>
      </c>
      <c r="L165" s="36" t="s">
        <v>15</v>
      </c>
      <c r="M165" s="36">
        <v>488</v>
      </c>
      <c r="N165" s="36">
        <v>229</v>
      </c>
      <c r="O165" s="36">
        <v>174</v>
      </c>
      <c r="P165" s="36">
        <v>71</v>
      </c>
      <c r="Q165" s="36">
        <v>163</v>
      </c>
      <c r="R165" s="36">
        <v>78</v>
      </c>
      <c r="S165" s="36">
        <v>330</v>
      </c>
      <c r="T165" s="36">
        <v>85</v>
      </c>
      <c r="U165" s="71">
        <v>1155</v>
      </c>
      <c r="V165" s="71">
        <v>463</v>
      </c>
      <c r="W165" s="36" t="s">
        <v>15</v>
      </c>
      <c r="X165" s="36">
        <v>37</v>
      </c>
      <c r="Y165" s="36">
        <v>32</v>
      </c>
      <c r="Z165" s="36">
        <v>28</v>
      </c>
      <c r="AA165" s="36">
        <v>29</v>
      </c>
      <c r="AB165" s="71">
        <v>126</v>
      </c>
      <c r="AC165" s="36">
        <v>95</v>
      </c>
      <c r="AD165" s="36">
        <v>17</v>
      </c>
      <c r="AE165" s="36">
        <v>15</v>
      </c>
      <c r="AF165" s="36">
        <v>0</v>
      </c>
      <c r="AG165" s="36">
        <v>21</v>
      </c>
      <c r="AH165" s="36" t="s">
        <v>15</v>
      </c>
      <c r="AI165" s="36">
        <v>0</v>
      </c>
      <c r="AJ165" s="36">
        <v>1050</v>
      </c>
      <c r="AK165" s="36">
        <v>205</v>
      </c>
      <c r="AL165" s="36">
        <v>308</v>
      </c>
      <c r="AM165" s="36">
        <v>29</v>
      </c>
      <c r="AN165" s="36">
        <v>49</v>
      </c>
      <c r="AO165" s="36">
        <v>21</v>
      </c>
      <c r="AP165" s="36">
        <v>101</v>
      </c>
      <c r="AQ165" s="36" t="s">
        <v>15</v>
      </c>
      <c r="AR165" s="36">
        <v>1001</v>
      </c>
      <c r="AS165" s="36">
        <v>422</v>
      </c>
      <c r="AT165" s="36">
        <v>943</v>
      </c>
      <c r="AU165" s="36">
        <v>396</v>
      </c>
      <c r="AV165" s="36">
        <v>204</v>
      </c>
      <c r="AW165" s="36">
        <v>65</v>
      </c>
      <c r="AX165" s="36">
        <v>937</v>
      </c>
      <c r="AY165" s="36">
        <v>401</v>
      </c>
      <c r="AZ165" s="36">
        <v>880</v>
      </c>
      <c r="BA165" s="36">
        <v>375</v>
      </c>
      <c r="BB165" s="36">
        <v>192</v>
      </c>
      <c r="BC165" s="36">
        <v>62</v>
      </c>
      <c r="BD165" s="36" t="s">
        <v>15</v>
      </c>
      <c r="BE165" s="36">
        <v>49</v>
      </c>
      <c r="BF165" s="36">
        <v>87</v>
      </c>
      <c r="BG165" s="36">
        <v>22</v>
      </c>
      <c r="BH165" s="36">
        <v>73</v>
      </c>
      <c r="BI165" s="36">
        <v>4</v>
      </c>
      <c r="BJ165" s="36">
        <v>0</v>
      </c>
      <c r="BK165" s="71">
        <v>235</v>
      </c>
      <c r="BL165" s="36">
        <v>70</v>
      </c>
      <c r="BM165" s="71">
        <v>38</v>
      </c>
      <c r="BN165" s="36">
        <v>16</v>
      </c>
      <c r="BO165" s="30" t="s">
        <v>15</v>
      </c>
      <c r="BP165" s="36">
        <v>36</v>
      </c>
      <c r="BQ165" s="36">
        <v>986</v>
      </c>
      <c r="BR165" s="36">
        <v>688</v>
      </c>
      <c r="BS165" s="36">
        <v>420</v>
      </c>
      <c r="BT165" s="36">
        <v>616</v>
      </c>
      <c r="BU165" s="36">
        <v>259</v>
      </c>
      <c r="BV165" s="36">
        <v>289</v>
      </c>
      <c r="BW165" s="36">
        <v>140</v>
      </c>
    </row>
    <row r="166" spans="1:75" x14ac:dyDescent="0.25">
      <c r="A166" s="71" t="s">
        <v>428</v>
      </c>
      <c r="B166" s="36"/>
      <c r="C166" s="36"/>
      <c r="D166" s="36"/>
      <c r="E166" s="36"/>
      <c r="F166" s="36"/>
      <c r="G166" s="36"/>
      <c r="H166" s="36"/>
      <c r="I166" s="36"/>
      <c r="J166" s="71"/>
      <c r="K166" s="71"/>
      <c r="L166" s="71" t="s">
        <v>428</v>
      </c>
      <c r="M166" s="36"/>
      <c r="N166" s="36"/>
      <c r="O166" s="36"/>
      <c r="P166" s="36"/>
      <c r="Q166" s="36"/>
      <c r="R166" s="36"/>
      <c r="S166" s="36"/>
      <c r="T166" s="36"/>
      <c r="U166" s="71"/>
      <c r="V166" s="71"/>
      <c r="W166" s="71" t="s">
        <v>428</v>
      </c>
      <c r="X166" s="36"/>
      <c r="Y166" s="36"/>
      <c r="Z166" s="36"/>
      <c r="AA166" s="36"/>
      <c r="AB166" s="71"/>
      <c r="AC166" s="36"/>
      <c r="AD166" s="36"/>
      <c r="AE166" s="36"/>
      <c r="AF166" s="36"/>
      <c r="AG166" s="36"/>
      <c r="AH166" s="71" t="s">
        <v>428</v>
      </c>
      <c r="AI166" s="36"/>
      <c r="AJ166" s="36"/>
      <c r="AK166" s="36"/>
      <c r="AL166" s="36"/>
      <c r="AM166" s="36"/>
      <c r="AN166" s="36"/>
      <c r="AO166" s="36"/>
      <c r="AP166" s="36"/>
      <c r="AQ166" s="71" t="s">
        <v>428</v>
      </c>
      <c r="AR166" s="36"/>
      <c r="AS166" s="36"/>
      <c r="AT166" s="36"/>
      <c r="AU166" s="36"/>
      <c r="AV166" s="36"/>
      <c r="AW166" s="36"/>
      <c r="AX166" s="36"/>
      <c r="AY166" s="36"/>
      <c r="AZ166" s="36"/>
      <c r="BA166" s="36"/>
      <c r="BB166" s="36"/>
      <c r="BC166" s="36"/>
      <c r="BD166" s="71" t="s">
        <v>14</v>
      </c>
      <c r="BE166" s="36"/>
      <c r="BF166" s="36"/>
      <c r="BG166" s="36"/>
      <c r="BH166" s="36"/>
      <c r="BI166" s="36"/>
      <c r="BJ166" s="36"/>
      <c r="BK166" s="71"/>
      <c r="BL166" s="36"/>
      <c r="BM166" s="71"/>
      <c r="BN166" s="36"/>
      <c r="BO166" s="70" t="s">
        <v>428</v>
      </c>
      <c r="BP166" s="36"/>
      <c r="BQ166" s="36"/>
      <c r="BR166" s="36"/>
      <c r="BS166" s="36"/>
      <c r="BT166" s="36"/>
      <c r="BU166" s="36"/>
      <c r="BV166" s="36"/>
      <c r="BW166" s="36"/>
    </row>
    <row r="167" spans="1:75" x14ac:dyDescent="0.25">
      <c r="A167" s="36" t="s">
        <v>13</v>
      </c>
      <c r="B167" s="36">
        <v>2068</v>
      </c>
      <c r="C167" s="36">
        <v>1075</v>
      </c>
      <c r="D167" s="36">
        <v>1878</v>
      </c>
      <c r="E167" s="36">
        <v>1005</v>
      </c>
      <c r="F167" s="36">
        <v>1811</v>
      </c>
      <c r="G167" s="36">
        <v>959</v>
      </c>
      <c r="H167" s="36">
        <v>1867</v>
      </c>
      <c r="I167" s="36">
        <v>1026</v>
      </c>
      <c r="J167" s="71">
        <v>7624</v>
      </c>
      <c r="K167" s="71">
        <v>4065</v>
      </c>
      <c r="L167" s="36" t="s">
        <v>13</v>
      </c>
      <c r="M167" s="36">
        <v>182</v>
      </c>
      <c r="N167" s="36">
        <v>88</v>
      </c>
      <c r="O167" s="36">
        <v>248</v>
      </c>
      <c r="P167" s="36">
        <v>124</v>
      </c>
      <c r="Q167" s="36">
        <v>250</v>
      </c>
      <c r="R167" s="36">
        <v>146</v>
      </c>
      <c r="S167" s="36">
        <v>623</v>
      </c>
      <c r="T167" s="36">
        <v>104</v>
      </c>
      <c r="U167" s="71">
        <v>1303</v>
      </c>
      <c r="V167" s="71">
        <v>462</v>
      </c>
      <c r="W167" s="36" t="s">
        <v>13</v>
      </c>
      <c r="X167" s="36">
        <v>51</v>
      </c>
      <c r="Y167" s="36">
        <v>50</v>
      </c>
      <c r="Z167" s="36">
        <v>45</v>
      </c>
      <c r="AA167" s="36">
        <v>51</v>
      </c>
      <c r="AB167" s="71">
        <v>197</v>
      </c>
      <c r="AC167" s="36">
        <v>171</v>
      </c>
      <c r="AD167" s="36">
        <v>42</v>
      </c>
      <c r="AE167" s="36">
        <v>8</v>
      </c>
      <c r="AF167" s="36">
        <v>0</v>
      </c>
      <c r="AG167" s="36">
        <v>28</v>
      </c>
      <c r="AH167" s="36" t="s">
        <v>13</v>
      </c>
      <c r="AI167" s="36">
        <v>8</v>
      </c>
      <c r="AJ167" s="36">
        <v>1943</v>
      </c>
      <c r="AK167" s="36">
        <v>628</v>
      </c>
      <c r="AL167" s="36">
        <v>215</v>
      </c>
      <c r="AM167" s="36">
        <v>3</v>
      </c>
      <c r="AN167" s="36">
        <v>176</v>
      </c>
      <c r="AO167" s="36">
        <v>76</v>
      </c>
      <c r="AP167" s="36">
        <v>177</v>
      </c>
      <c r="AQ167" s="36" t="s">
        <v>13</v>
      </c>
      <c r="AR167" s="36">
        <v>1765</v>
      </c>
      <c r="AS167" s="36">
        <v>999</v>
      </c>
      <c r="AT167" s="36">
        <v>1700</v>
      </c>
      <c r="AU167" s="36">
        <v>955</v>
      </c>
      <c r="AV167" s="36">
        <v>361</v>
      </c>
      <c r="AW167" s="36">
        <v>210</v>
      </c>
      <c r="AX167" s="36">
        <v>1762</v>
      </c>
      <c r="AY167" s="36">
        <v>999</v>
      </c>
      <c r="AZ167" s="36">
        <v>1697</v>
      </c>
      <c r="BA167" s="36">
        <v>955</v>
      </c>
      <c r="BB167" s="36">
        <v>361</v>
      </c>
      <c r="BC167" s="36">
        <v>210</v>
      </c>
      <c r="BD167" s="36" t="s">
        <v>13</v>
      </c>
      <c r="BE167" s="36">
        <v>89</v>
      </c>
      <c r="BF167" s="36">
        <v>85</v>
      </c>
      <c r="BG167" s="36">
        <v>14</v>
      </c>
      <c r="BH167" s="36">
        <v>57</v>
      </c>
      <c r="BI167" s="36">
        <v>101</v>
      </c>
      <c r="BJ167" s="36">
        <v>4</v>
      </c>
      <c r="BK167" s="71">
        <v>350</v>
      </c>
      <c r="BL167" s="36">
        <v>183</v>
      </c>
      <c r="BM167" s="71">
        <v>27</v>
      </c>
      <c r="BN167" s="36">
        <v>12</v>
      </c>
      <c r="BO167" s="30" t="s">
        <v>13</v>
      </c>
      <c r="BP167" s="36">
        <v>237</v>
      </c>
      <c r="BQ167" s="36">
        <v>901</v>
      </c>
      <c r="BR167" s="36">
        <v>726</v>
      </c>
      <c r="BS167" s="36">
        <v>474</v>
      </c>
      <c r="BT167" s="36">
        <v>609</v>
      </c>
      <c r="BU167" s="36">
        <v>309</v>
      </c>
      <c r="BV167" s="36">
        <v>101</v>
      </c>
      <c r="BW167" s="36">
        <v>12</v>
      </c>
    </row>
    <row r="168" spans="1:75" x14ac:dyDescent="0.25">
      <c r="A168" s="36" t="s">
        <v>12</v>
      </c>
      <c r="B168" s="36">
        <v>2432</v>
      </c>
      <c r="C168" s="36">
        <v>1173</v>
      </c>
      <c r="D168" s="36">
        <v>2349</v>
      </c>
      <c r="E168" s="36">
        <v>1226</v>
      </c>
      <c r="F168" s="36">
        <v>2042</v>
      </c>
      <c r="G168" s="36">
        <v>1117</v>
      </c>
      <c r="H168" s="36">
        <v>1936</v>
      </c>
      <c r="I168" s="36">
        <v>1034</v>
      </c>
      <c r="J168" s="71">
        <v>8759</v>
      </c>
      <c r="K168" s="71">
        <v>4550</v>
      </c>
      <c r="L168" s="36" t="s">
        <v>12</v>
      </c>
      <c r="M168" s="36">
        <v>258</v>
      </c>
      <c r="N168" s="36">
        <v>114</v>
      </c>
      <c r="O168" s="36">
        <v>128</v>
      </c>
      <c r="P168" s="36">
        <v>68</v>
      </c>
      <c r="Q168" s="36">
        <v>162</v>
      </c>
      <c r="R168" s="36">
        <v>77</v>
      </c>
      <c r="S168" s="36">
        <v>486</v>
      </c>
      <c r="T168" s="36">
        <v>85</v>
      </c>
      <c r="U168" s="71">
        <v>1034</v>
      </c>
      <c r="V168" s="71">
        <v>344</v>
      </c>
      <c r="W168" s="36" t="s">
        <v>12</v>
      </c>
      <c r="X168" s="36">
        <v>67</v>
      </c>
      <c r="Y168" s="36">
        <v>68</v>
      </c>
      <c r="Z168" s="36">
        <v>63</v>
      </c>
      <c r="AA168" s="36">
        <v>63</v>
      </c>
      <c r="AB168" s="71">
        <v>261</v>
      </c>
      <c r="AC168" s="36">
        <v>225</v>
      </c>
      <c r="AD168" s="36">
        <v>30</v>
      </c>
      <c r="AE168" s="36">
        <v>27</v>
      </c>
      <c r="AF168" s="36">
        <v>2</v>
      </c>
      <c r="AG168" s="36">
        <v>55</v>
      </c>
      <c r="AH168" s="36" t="s">
        <v>12</v>
      </c>
      <c r="AI168" s="36">
        <v>2</v>
      </c>
      <c r="AJ168" s="36">
        <v>3463</v>
      </c>
      <c r="AK168" s="36">
        <v>320</v>
      </c>
      <c r="AL168" s="36">
        <v>139</v>
      </c>
      <c r="AM168" s="36">
        <v>5</v>
      </c>
      <c r="AN168" s="36">
        <v>222</v>
      </c>
      <c r="AO168" s="36">
        <v>124</v>
      </c>
      <c r="AP168" s="36">
        <v>265</v>
      </c>
      <c r="AQ168" s="36" t="s">
        <v>12</v>
      </c>
      <c r="AR168" s="36">
        <v>1822</v>
      </c>
      <c r="AS168" s="36">
        <v>957</v>
      </c>
      <c r="AT168" s="36">
        <v>1808</v>
      </c>
      <c r="AU168" s="36">
        <v>953</v>
      </c>
      <c r="AV168" s="36">
        <v>607</v>
      </c>
      <c r="AW168" s="36">
        <v>292</v>
      </c>
      <c r="AX168" s="36">
        <v>1783</v>
      </c>
      <c r="AY168" s="36">
        <v>939</v>
      </c>
      <c r="AZ168" s="36">
        <v>1770</v>
      </c>
      <c r="BA168" s="36">
        <v>935</v>
      </c>
      <c r="BB168" s="36">
        <v>591</v>
      </c>
      <c r="BC168" s="36">
        <v>287</v>
      </c>
      <c r="BD168" s="36" t="s">
        <v>12</v>
      </c>
      <c r="BE168" s="36">
        <v>152</v>
      </c>
      <c r="BF168" s="36">
        <v>99</v>
      </c>
      <c r="BG168" s="36">
        <v>35</v>
      </c>
      <c r="BH168" s="36">
        <v>123</v>
      </c>
      <c r="BI168" s="36">
        <v>53</v>
      </c>
      <c r="BJ168" s="36">
        <v>32</v>
      </c>
      <c r="BK168" s="71">
        <v>494</v>
      </c>
      <c r="BL168" s="36">
        <v>206</v>
      </c>
      <c r="BM168" s="71">
        <v>28</v>
      </c>
      <c r="BN168" s="36">
        <v>8</v>
      </c>
      <c r="BO168" s="30" t="s">
        <v>12</v>
      </c>
      <c r="BP168" s="36">
        <v>2643</v>
      </c>
      <c r="BQ168" s="36">
        <v>3073</v>
      </c>
      <c r="BR168" s="36">
        <v>2404</v>
      </c>
      <c r="BS168" s="36">
        <v>1339</v>
      </c>
      <c r="BT168" s="36">
        <v>1666</v>
      </c>
      <c r="BU168" s="36">
        <v>358</v>
      </c>
      <c r="BV168" s="36">
        <v>361</v>
      </c>
      <c r="BW168" s="36">
        <v>46</v>
      </c>
    </row>
    <row r="169" spans="1:75" x14ac:dyDescent="0.25">
      <c r="A169" s="36" t="s">
        <v>11</v>
      </c>
      <c r="B169" s="36">
        <v>1708</v>
      </c>
      <c r="C169" s="36">
        <v>844</v>
      </c>
      <c r="D169" s="36">
        <v>1338</v>
      </c>
      <c r="E169" s="36">
        <v>667</v>
      </c>
      <c r="F169" s="36">
        <v>1519</v>
      </c>
      <c r="G169" s="36">
        <v>767</v>
      </c>
      <c r="H169" s="36">
        <v>1575</v>
      </c>
      <c r="I169" s="36">
        <v>859</v>
      </c>
      <c r="J169" s="71">
        <v>6140</v>
      </c>
      <c r="K169" s="71">
        <v>3137</v>
      </c>
      <c r="L169" s="36" t="s">
        <v>11</v>
      </c>
      <c r="M169" s="36">
        <v>275</v>
      </c>
      <c r="N169" s="36">
        <v>135</v>
      </c>
      <c r="O169" s="36">
        <v>194</v>
      </c>
      <c r="P169" s="36">
        <v>95</v>
      </c>
      <c r="Q169" s="36">
        <v>327</v>
      </c>
      <c r="R169" s="36">
        <v>177</v>
      </c>
      <c r="S169" s="36">
        <v>477</v>
      </c>
      <c r="T169" s="36">
        <v>150</v>
      </c>
      <c r="U169" s="71">
        <v>1273</v>
      </c>
      <c r="V169" s="71">
        <v>557</v>
      </c>
      <c r="W169" s="36" t="s">
        <v>11</v>
      </c>
      <c r="X169" s="36">
        <v>37</v>
      </c>
      <c r="Y169" s="36">
        <v>29</v>
      </c>
      <c r="Z169" s="36">
        <v>31</v>
      </c>
      <c r="AA169" s="36">
        <v>28</v>
      </c>
      <c r="AB169" s="71">
        <v>125</v>
      </c>
      <c r="AC169" s="36">
        <v>184</v>
      </c>
      <c r="AD169" s="36">
        <v>104</v>
      </c>
      <c r="AE169" s="36">
        <v>4</v>
      </c>
      <c r="AF169" s="36">
        <v>4</v>
      </c>
      <c r="AG169" s="36">
        <v>6</v>
      </c>
      <c r="AH169" s="36" t="s">
        <v>11</v>
      </c>
      <c r="AI169" s="36">
        <v>22</v>
      </c>
      <c r="AJ169" s="36">
        <v>2248</v>
      </c>
      <c r="AK169" s="36">
        <v>564</v>
      </c>
      <c r="AL169" s="36">
        <v>452</v>
      </c>
      <c r="AM169" s="36">
        <v>0</v>
      </c>
      <c r="AN169" s="36">
        <v>196</v>
      </c>
      <c r="AO169" s="36">
        <v>89</v>
      </c>
      <c r="AP169" s="36">
        <v>188</v>
      </c>
      <c r="AQ169" s="36" t="s">
        <v>11</v>
      </c>
      <c r="AR169" s="36">
        <v>1548</v>
      </c>
      <c r="AS169" s="36">
        <v>780</v>
      </c>
      <c r="AT169" s="36">
        <v>1525</v>
      </c>
      <c r="AU169" s="36">
        <v>770</v>
      </c>
      <c r="AV169" s="36">
        <v>171</v>
      </c>
      <c r="AW169" s="36">
        <v>91</v>
      </c>
      <c r="AX169" s="36">
        <v>1546</v>
      </c>
      <c r="AY169" s="36">
        <v>777</v>
      </c>
      <c r="AZ169" s="36">
        <v>1524</v>
      </c>
      <c r="BA169" s="36">
        <v>769</v>
      </c>
      <c r="BB169" s="36">
        <v>166</v>
      </c>
      <c r="BC169" s="36">
        <v>89</v>
      </c>
      <c r="BD169" s="36" t="s">
        <v>11</v>
      </c>
      <c r="BE169" s="36">
        <v>104</v>
      </c>
      <c r="BF169" s="36">
        <v>87</v>
      </c>
      <c r="BG169" s="36">
        <v>5</v>
      </c>
      <c r="BH169" s="36">
        <v>9</v>
      </c>
      <c r="BI169" s="36">
        <v>1</v>
      </c>
      <c r="BJ169" s="36">
        <v>12</v>
      </c>
      <c r="BK169" s="71">
        <v>218</v>
      </c>
      <c r="BL169" s="36">
        <v>161</v>
      </c>
      <c r="BM169" s="71">
        <v>67</v>
      </c>
      <c r="BN169" s="36">
        <v>40</v>
      </c>
      <c r="BO169" s="30" t="s">
        <v>11</v>
      </c>
      <c r="BP169" s="36">
        <v>83</v>
      </c>
      <c r="BQ169" s="36">
        <v>3929</v>
      </c>
      <c r="BR169" s="36">
        <v>2495</v>
      </c>
      <c r="BS169" s="36">
        <v>382</v>
      </c>
      <c r="BT169" s="36">
        <v>2911</v>
      </c>
      <c r="BU169" s="36">
        <v>207</v>
      </c>
      <c r="BV169" s="36">
        <v>302</v>
      </c>
      <c r="BW169" s="36">
        <v>104</v>
      </c>
    </row>
    <row r="170" spans="1:75" x14ac:dyDescent="0.25">
      <c r="A170" s="36" t="s">
        <v>10</v>
      </c>
      <c r="B170" s="36">
        <v>2408</v>
      </c>
      <c r="C170" s="36">
        <v>1192</v>
      </c>
      <c r="D170" s="36">
        <v>2245</v>
      </c>
      <c r="E170" s="36">
        <v>1182</v>
      </c>
      <c r="F170" s="36">
        <v>1970</v>
      </c>
      <c r="G170" s="36">
        <v>994</v>
      </c>
      <c r="H170" s="36">
        <v>1832</v>
      </c>
      <c r="I170" s="36">
        <v>987</v>
      </c>
      <c r="J170" s="71">
        <v>8455</v>
      </c>
      <c r="K170" s="71">
        <v>4355</v>
      </c>
      <c r="L170" s="36" t="s">
        <v>10</v>
      </c>
      <c r="M170" s="36">
        <v>310</v>
      </c>
      <c r="N170" s="36">
        <v>126</v>
      </c>
      <c r="O170" s="36">
        <v>158</v>
      </c>
      <c r="P170" s="36">
        <v>79</v>
      </c>
      <c r="Q170" s="36">
        <v>186</v>
      </c>
      <c r="R170" s="36">
        <v>95</v>
      </c>
      <c r="S170" s="36">
        <v>449</v>
      </c>
      <c r="T170" s="36">
        <v>91</v>
      </c>
      <c r="U170" s="71">
        <v>1103</v>
      </c>
      <c r="V170" s="71">
        <v>391</v>
      </c>
      <c r="W170" s="36" t="s">
        <v>10</v>
      </c>
      <c r="X170" s="36">
        <v>53</v>
      </c>
      <c r="Y170" s="36">
        <v>50</v>
      </c>
      <c r="Z170" s="36">
        <v>46</v>
      </c>
      <c r="AA170" s="36">
        <v>43</v>
      </c>
      <c r="AB170" s="71">
        <v>192</v>
      </c>
      <c r="AC170" s="36">
        <v>194</v>
      </c>
      <c r="AD170" s="36">
        <v>17</v>
      </c>
      <c r="AE170" s="36">
        <v>3</v>
      </c>
      <c r="AF170" s="36">
        <v>0</v>
      </c>
      <c r="AG170" s="36">
        <v>30</v>
      </c>
      <c r="AH170" s="36" t="s">
        <v>10</v>
      </c>
      <c r="AI170" s="36">
        <v>2</v>
      </c>
      <c r="AJ170" s="36">
        <v>2283</v>
      </c>
      <c r="AK170" s="36">
        <v>630</v>
      </c>
      <c r="AL170" s="36">
        <v>233</v>
      </c>
      <c r="AM170" s="36">
        <v>14</v>
      </c>
      <c r="AN170" s="36">
        <v>187</v>
      </c>
      <c r="AO170" s="36">
        <v>105</v>
      </c>
      <c r="AP170" s="36">
        <v>213</v>
      </c>
      <c r="AQ170" s="36" t="s">
        <v>10</v>
      </c>
      <c r="AR170" s="36">
        <v>1563</v>
      </c>
      <c r="AS170" s="36">
        <v>809</v>
      </c>
      <c r="AT170" s="36">
        <v>1529</v>
      </c>
      <c r="AU170" s="36">
        <v>790</v>
      </c>
      <c r="AV170" s="36">
        <v>351</v>
      </c>
      <c r="AW170" s="36">
        <v>149</v>
      </c>
      <c r="AX170" s="36">
        <v>1490</v>
      </c>
      <c r="AY170" s="36">
        <v>774</v>
      </c>
      <c r="AZ170" s="36">
        <v>1458</v>
      </c>
      <c r="BA170" s="36">
        <v>756</v>
      </c>
      <c r="BB170" s="36">
        <v>313</v>
      </c>
      <c r="BC170" s="36">
        <v>131</v>
      </c>
      <c r="BD170" s="36" t="s">
        <v>10</v>
      </c>
      <c r="BE170" s="36">
        <v>77</v>
      </c>
      <c r="BF170" s="36">
        <v>91</v>
      </c>
      <c r="BG170" s="36">
        <v>64</v>
      </c>
      <c r="BH170" s="36">
        <v>42</v>
      </c>
      <c r="BI170" s="36">
        <v>3</v>
      </c>
      <c r="BJ170" s="36">
        <v>44</v>
      </c>
      <c r="BK170" s="71">
        <v>321</v>
      </c>
      <c r="BL170" s="36">
        <v>157</v>
      </c>
      <c r="BM170" s="71">
        <v>52</v>
      </c>
      <c r="BN170" s="36">
        <v>15</v>
      </c>
      <c r="BO170" s="30" t="s">
        <v>10</v>
      </c>
      <c r="BP170" s="36">
        <v>200</v>
      </c>
      <c r="BQ170" s="36">
        <v>1561</v>
      </c>
      <c r="BR170" s="36">
        <v>728</v>
      </c>
      <c r="BS170" s="36">
        <v>149</v>
      </c>
      <c r="BT170" s="36">
        <v>1062</v>
      </c>
      <c r="BU170" s="36">
        <v>208</v>
      </c>
      <c r="BV170" s="36">
        <v>126</v>
      </c>
      <c r="BW170" s="36">
        <v>82</v>
      </c>
    </row>
    <row r="171" spans="1:75" x14ac:dyDescent="0.25">
      <c r="A171" s="36" t="s">
        <v>9</v>
      </c>
      <c r="B171" s="36">
        <v>2151</v>
      </c>
      <c r="C171" s="36">
        <v>1068</v>
      </c>
      <c r="D171" s="36">
        <v>1904</v>
      </c>
      <c r="E171" s="36">
        <v>904</v>
      </c>
      <c r="F171" s="36">
        <v>1709</v>
      </c>
      <c r="G171" s="36">
        <v>855</v>
      </c>
      <c r="H171" s="36">
        <v>1814</v>
      </c>
      <c r="I171" s="36">
        <v>937</v>
      </c>
      <c r="J171" s="71">
        <v>7578</v>
      </c>
      <c r="K171" s="71">
        <v>3764</v>
      </c>
      <c r="L171" s="36" t="s">
        <v>9</v>
      </c>
      <c r="M171" s="36">
        <v>294</v>
      </c>
      <c r="N171" s="36">
        <v>120</v>
      </c>
      <c r="O171" s="36">
        <v>147</v>
      </c>
      <c r="P171" s="36">
        <v>63</v>
      </c>
      <c r="Q171" s="36">
        <v>144</v>
      </c>
      <c r="R171" s="36">
        <v>79</v>
      </c>
      <c r="S171" s="36">
        <v>498</v>
      </c>
      <c r="T171" s="36">
        <v>65</v>
      </c>
      <c r="U171" s="71">
        <v>1083</v>
      </c>
      <c r="V171" s="71">
        <v>327</v>
      </c>
      <c r="W171" s="36" t="s">
        <v>9</v>
      </c>
      <c r="X171" s="36">
        <v>50</v>
      </c>
      <c r="Y171" s="36">
        <v>44</v>
      </c>
      <c r="Z171" s="36">
        <v>43</v>
      </c>
      <c r="AA171" s="36">
        <v>44</v>
      </c>
      <c r="AB171" s="71">
        <v>181</v>
      </c>
      <c r="AC171" s="36">
        <v>246</v>
      </c>
      <c r="AD171" s="36">
        <v>48</v>
      </c>
      <c r="AE171" s="36">
        <v>27</v>
      </c>
      <c r="AF171" s="36">
        <v>0</v>
      </c>
      <c r="AG171" s="36">
        <v>18</v>
      </c>
      <c r="AH171" s="36" t="s">
        <v>9</v>
      </c>
      <c r="AI171" s="36">
        <v>0</v>
      </c>
      <c r="AJ171" s="36">
        <v>2054</v>
      </c>
      <c r="AK171" s="36">
        <v>1574</v>
      </c>
      <c r="AL171" s="36">
        <v>113</v>
      </c>
      <c r="AM171" s="36">
        <v>0</v>
      </c>
      <c r="AN171" s="36">
        <v>233</v>
      </c>
      <c r="AO171" s="36">
        <v>109</v>
      </c>
      <c r="AP171" s="36">
        <v>261</v>
      </c>
      <c r="AQ171" s="36" t="s">
        <v>9</v>
      </c>
      <c r="AR171" s="36">
        <v>1476</v>
      </c>
      <c r="AS171" s="36">
        <v>775</v>
      </c>
      <c r="AT171" s="36">
        <v>1465</v>
      </c>
      <c r="AU171" s="36">
        <v>771</v>
      </c>
      <c r="AV171" s="36">
        <v>184</v>
      </c>
      <c r="AW171" s="36">
        <v>80</v>
      </c>
      <c r="AX171" s="36">
        <v>1477</v>
      </c>
      <c r="AY171" s="36">
        <v>778</v>
      </c>
      <c r="AZ171" s="36">
        <v>1466</v>
      </c>
      <c r="BA171" s="36">
        <v>774</v>
      </c>
      <c r="BB171" s="36">
        <v>184</v>
      </c>
      <c r="BC171" s="36">
        <v>80</v>
      </c>
      <c r="BD171" s="36" t="s">
        <v>9</v>
      </c>
      <c r="BE171" s="36">
        <v>36</v>
      </c>
      <c r="BF171" s="36">
        <v>103</v>
      </c>
      <c r="BG171" s="36">
        <v>15</v>
      </c>
      <c r="BH171" s="36">
        <v>106</v>
      </c>
      <c r="BI171" s="36">
        <v>62</v>
      </c>
      <c r="BJ171" s="36">
        <v>77</v>
      </c>
      <c r="BK171" s="71">
        <v>399</v>
      </c>
      <c r="BL171" s="36">
        <v>183</v>
      </c>
      <c r="BM171" s="71">
        <v>34</v>
      </c>
      <c r="BN171" s="36">
        <v>16</v>
      </c>
      <c r="BO171" s="30" t="s">
        <v>9</v>
      </c>
      <c r="BP171" s="36">
        <v>59</v>
      </c>
      <c r="BQ171" s="36">
        <v>863</v>
      </c>
      <c r="BR171" s="36">
        <v>924</v>
      </c>
      <c r="BS171" s="36">
        <v>99</v>
      </c>
      <c r="BT171" s="36">
        <v>1016</v>
      </c>
      <c r="BU171" s="36">
        <v>160</v>
      </c>
      <c r="BV171" s="36">
        <v>97</v>
      </c>
      <c r="BW171" s="36">
        <v>4</v>
      </c>
    </row>
    <row r="172" spans="1:75" x14ac:dyDescent="0.25">
      <c r="A172" s="36" t="s">
        <v>8</v>
      </c>
      <c r="B172" s="36">
        <v>1334</v>
      </c>
      <c r="C172" s="36">
        <v>715</v>
      </c>
      <c r="D172" s="36">
        <v>1108</v>
      </c>
      <c r="E172" s="36">
        <v>602</v>
      </c>
      <c r="F172" s="36">
        <v>917</v>
      </c>
      <c r="G172" s="36">
        <v>454</v>
      </c>
      <c r="H172" s="36">
        <v>971</v>
      </c>
      <c r="I172" s="36">
        <v>532</v>
      </c>
      <c r="J172" s="71">
        <v>4330</v>
      </c>
      <c r="K172" s="71">
        <v>2303</v>
      </c>
      <c r="L172" s="36" t="s">
        <v>8</v>
      </c>
      <c r="M172" s="36">
        <v>195</v>
      </c>
      <c r="N172" s="36">
        <v>90</v>
      </c>
      <c r="O172" s="36">
        <v>149</v>
      </c>
      <c r="P172" s="36">
        <v>68</v>
      </c>
      <c r="Q172" s="36">
        <v>133</v>
      </c>
      <c r="R172" s="36">
        <v>68</v>
      </c>
      <c r="S172" s="36">
        <v>257</v>
      </c>
      <c r="T172" s="36">
        <v>65</v>
      </c>
      <c r="U172" s="71">
        <v>734</v>
      </c>
      <c r="V172" s="71">
        <v>291</v>
      </c>
      <c r="W172" s="36" t="s">
        <v>8</v>
      </c>
      <c r="X172" s="36">
        <v>36</v>
      </c>
      <c r="Y172" s="36">
        <v>31</v>
      </c>
      <c r="Z172" s="36">
        <v>28</v>
      </c>
      <c r="AA172" s="36">
        <v>29</v>
      </c>
      <c r="AB172" s="71">
        <v>124</v>
      </c>
      <c r="AC172" s="36">
        <v>106</v>
      </c>
      <c r="AD172" s="36">
        <v>28</v>
      </c>
      <c r="AE172" s="36">
        <v>12</v>
      </c>
      <c r="AF172" s="36">
        <v>0</v>
      </c>
      <c r="AG172" s="36">
        <v>21</v>
      </c>
      <c r="AH172" s="36" t="s">
        <v>8</v>
      </c>
      <c r="AI172" s="36">
        <v>0</v>
      </c>
      <c r="AJ172" s="36">
        <v>1169</v>
      </c>
      <c r="AK172" s="36">
        <v>451</v>
      </c>
      <c r="AL172" s="36">
        <v>30</v>
      </c>
      <c r="AM172" s="36">
        <v>0</v>
      </c>
      <c r="AN172" s="36">
        <v>121</v>
      </c>
      <c r="AO172" s="36">
        <v>60</v>
      </c>
      <c r="AP172" s="36">
        <v>122</v>
      </c>
      <c r="AQ172" s="36" t="s">
        <v>8</v>
      </c>
      <c r="AR172" s="36">
        <v>961</v>
      </c>
      <c r="AS172" s="36">
        <v>524</v>
      </c>
      <c r="AT172" s="36">
        <v>932</v>
      </c>
      <c r="AU172" s="36">
        <v>514</v>
      </c>
      <c r="AV172" s="36">
        <v>452</v>
      </c>
      <c r="AW172" s="36">
        <v>238</v>
      </c>
      <c r="AX172" s="36">
        <v>961</v>
      </c>
      <c r="AY172" s="36">
        <v>524</v>
      </c>
      <c r="AZ172" s="36">
        <v>932</v>
      </c>
      <c r="BA172" s="36">
        <v>514</v>
      </c>
      <c r="BB172" s="36">
        <v>452</v>
      </c>
      <c r="BC172" s="36">
        <v>238</v>
      </c>
      <c r="BD172" s="36" t="s">
        <v>8</v>
      </c>
      <c r="BE172" s="36">
        <v>35</v>
      </c>
      <c r="BF172" s="36">
        <v>69</v>
      </c>
      <c r="BG172" s="36">
        <v>0</v>
      </c>
      <c r="BH172" s="36">
        <v>6</v>
      </c>
      <c r="BI172" s="36">
        <v>43</v>
      </c>
      <c r="BJ172" s="36">
        <v>41</v>
      </c>
      <c r="BK172" s="71">
        <v>194</v>
      </c>
      <c r="BL172" s="36">
        <v>95</v>
      </c>
      <c r="BM172" s="71">
        <v>22</v>
      </c>
      <c r="BN172" s="36">
        <v>6</v>
      </c>
      <c r="BO172" s="30" t="s">
        <v>8</v>
      </c>
      <c r="BP172" s="36">
        <v>49</v>
      </c>
      <c r="BQ172" s="36">
        <v>523</v>
      </c>
      <c r="BR172" s="36">
        <v>538</v>
      </c>
      <c r="BS172" s="36">
        <v>16</v>
      </c>
      <c r="BT172" s="36">
        <v>618</v>
      </c>
      <c r="BU172" s="36">
        <v>12</v>
      </c>
      <c r="BV172" s="36">
        <v>26</v>
      </c>
      <c r="BW172" s="36">
        <v>64</v>
      </c>
    </row>
    <row r="173" spans="1:75" x14ac:dyDescent="0.25">
      <c r="A173" s="36" t="s">
        <v>7</v>
      </c>
      <c r="B173" s="36">
        <v>979</v>
      </c>
      <c r="C173" s="36">
        <v>481</v>
      </c>
      <c r="D173" s="36">
        <v>770</v>
      </c>
      <c r="E173" s="36">
        <v>390</v>
      </c>
      <c r="F173" s="36">
        <v>641</v>
      </c>
      <c r="G173" s="36">
        <v>323</v>
      </c>
      <c r="H173" s="36">
        <v>477</v>
      </c>
      <c r="I173" s="36">
        <v>244</v>
      </c>
      <c r="J173" s="71">
        <v>2867</v>
      </c>
      <c r="K173" s="71">
        <v>1438</v>
      </c>
      <c r="L173" s="36" t="s">
        <v>7</v>
      </c>
      <c r="M173" s="36">
        <v>94</v>
      </c>
      <c r="N173" s="36">
        <v>46</v>
      </c>
      <c r="O173" s="36">
        <v>71</v>
      </c>
      <c r="P173" s="36">
        <v>37</v>
      </c>
      <c r="Q173" s="36">
        <v>71</v>
      </c>
      <c r="R173" s="36">
        <v>30</v>
      </c>
      <c r="S173" s="36">
        <v>59</v>
      </c>
      <c r="T173" s="36">
        <v>41</v>
      </c>
      <c r="U173" s="71">
        <v>295</v>
      </c>
      <c r="V173" s="71">
        <v>154</v>
      </c>
      <c r="W173" s="36" t="s">
        <v>7</v>
      </c>
      <c r="X173" s="36">
        <v>20</v>
      </c>
      <c r="Y173" s="36">
        <v>18</v>
      </c>
      <c r="Z173" s="36">
        <v>15</v>
      </c>
      <c r="AA173" s="36">
        <v>14</v>
      </c>
      <c r="AB173" s="71">
        <v>67</v>
      </c>
      <c r="AC173" s="36">
        <v>63</v>
      </c>
      <c r="AD173" s="36">
        <v>0</v>
      </c>
      <c r="AE173" s="36">
        <v>6</v>
      </c>
      <c r="AF173" s="36">
        <v>0</v>
      </c>
      <c r="AG173" s="36">
        <v>11</v>
      </c>
      <c r="AH173" s="36" t="s">
        <v>7</v>
      </c>
      <c r="AI173" s="36">
        <v>0</v>
      </c>
      <c r="AJ173" s="36">
        <v>506</v>
      </c>
      <c r="AK173" s="36">
        <v>336</v>
      </c>
      <c r="AL173" s="36">
        <v>107</v>
      </c>
      <c r="AM173" s="36">
        <v>4</v>
      </c>
      <c r="AN173" s="36">
        <v>61</v>
      </c>
      <c r="AO173" s="36">
        <v>23</v>
      </c>
      <c r="AP173" s="36">
        <v>68</v>
      </c>
      <c r="AQ173" s="36" t="s">
        <v>7</v>
      </c>
      <c r="AR173" s="36">
        <v>398</v>
      </c>
      <c r="AS173" s="36">
        <v>194</v>
      </c>
      <c r="AT173" s="36">
        <v>390</v>
      </c>
      <c r="AU173" s="36">
        <v>190</v>
      </c>
      <c r="AV173" s="36">
        <v>180</v>
      </c>
      <c r="AW173" s="36">
        <v>85</v>
      </c>
      <c r="AX173" s="36">
        <v>395</v>
      </c>
      <c r="AY173" s="36">
        <v>195</v>
      </c>
      <c r="AZ173" s="36">
        <v>386</v>
      </c>
      <c r="BA173" s="36">
        <v>190</v>
      </c>
      <c r="BB173" s="36">
        <v>176</v>
      </c>
      <c r="BC173" s="36">
        <v>85</v>
      </c>
      <c r="BD173" s="36" t="s">
        <v>7</v>
      </c>
      <c r="BE173" s="36">
        <v>16</v>
      </c>
      <c r="BF173" s="36">
        <v>71</v>
      </c>
      <c r="BG173" s="36">
        <v>1</v>
      </c>
      <c r="BH173" s="36">
        <v>1</v>
      </c>
      <c r="BI173" s="36">
        <v>14</v>
      </c>
      <c r="BJ173" s="36">
        <v>38</v>
      </c>
      <c r="BK173" s="71">
        <v>141</v>
      </c>
      <c r="BL173" s="36">
        <v>57</v>
      </c>
      <c r="BM173" s="71">
        <v>13</v>
      </c>
      <c r="BN173" s="36">
        <v>5</v>
      </c>
      <c r="BO173" s="30" t="s">
        <v>7</v>
      </c>
      <c r="BP173" s="36">
        <v>18</v>
      </c>
      <c r="BQ173" s="36">
        <v>74</v>
      </c>
      <c r="BR173" s="36">
        <v>154</v>
      </c>
      <c r="BS173" s="36">
        <v>37</v>
      </c>
      <c r="BT173" s="36">
        <v>229</v>
      </c>
      <c r="BU173" s="36">
        <v>14</v>
      </c>
      <c r="BV173" s="36">
        <v>14</v>
      </c>
      <c r="BW173" s="36">
        <v>19</v>
      </c>
    </row>
    <row r="174" spans="1:75" x14ac:dyDescent="0.25">
      <c r="A174" s="71" t="s">
        <v>6</v>
      </c>
      <c r="B174" s="36"/>
      <c r="C174" s="36"/>
      <c r="D174" s="36"/>
      <c r="E174" s="36"/>
      <c r="F174" s="36"/>
      <c r="G174" s="36"/>
      <c r="H174" s="36"/>
      <c r="I174" s="36"/>
      <c r="J174" s="71"/>
      <c r="K174" s="71"/>
      <c r="L174" s="71" t="s">
        <v>6</v>
      </c>
      <c r="M174" s="36"/>
      <c r="N174" s="36"/>
      <c r="O174" s="36"/>
      <c r="P174" s="36"/>
      <c r="Q174" s="36"/>
      <c r="R174" s="36"/>
      <c r="S174" s="36"/>
      <c r="T174" s="36"/>
      <c r="U174" s="71"/>
      <c r="V174" s="71"/>
      <c r="W174" s="71" t="s">
        <v>6</v>
      </c>
      <c r="X174" s="36"/>
      <c r="Y174" s="36"/>
      <c r="Z174" s="36"/>
      <c r="AA174" s="36"/>
      <c r="AB174" s="71"/>
      <c r="AC174" s="36"/>
      <c r="AD174" s="36"/>
      <c r="AE174" s="36"/>
      <c r="AF174" s="36"/>
      <c r="AG174" s="36"/>
      <c r="AH174" s="71" t="s">
        <v>6</v>
      </c>
      <c r="AI174" s="36"/>
      <c r="AJ174" s="36"/>
      <c r="AK174" s="36"/>
      <c r="AL174" s="36"/>
      <c r="AM174" s="36"/>
      <c r="AN174" s="36"/>
      <c r="AO174" s="36"/>
      <c r="AP174" s="36"/>
      <c r="AQ174" s="71" t="s">
        <v>6</v>
      </c>
      <c r="AR174" s="36"/>
      <c r="AS174" s="36"/>
      <c r="AT174" s="36"/>
      <c r="AU174" s="36"/>
      <c r="AV174" s="36"/>
      <c r="AW174" s="36"/>
      <c r="AX174" s="36"/>
      <c r="AY174" s="36"/>
      <c r="AZ174" s="36"/>
      <c r="BA174" s="36"/>
      <c r="BB174" s="36"/>
      <c r="BC174" s="36"/>
      <c r="BD174" s="71" t="s">
        <v>6</v>
      </c>
      <c r="BE174" s="36"/>
      <c r="BF174" s="36"/>
      <c r="BG174" s="36"/>
      <c r="BH174" s="36"/>
      <c r="BI174" s="36"/>
      <c r="BJ174" s="36"/>
      <c r="BK174" s="71"/>
      <c r="BL174" s="36"/>
      <c r="BM174" s="71"/>
      <c r="BN174" s="36"/>
      <c r="BO174" s="70" t="s">
        <v>6</v>
      </c>
      <c r="BP174" s="36"/>
      <c r="BQ174" s="36"/>
      <c r="BR174" s="36"/>
      <c r="BS174" s="36"/>
      <c r="BT174" s="36"/>
      <c r="BU174" s="36"/>
      <c r="BV174" s="36"/>
      <c r="BW174" s="36"/>
    </row>
    <row r="175" spans="1:75" x14ac:dyDescent="0.25">
      <c r="A175" s="36" t="s">
        <v>5</v>
      </c>
      <c r="B175" s="36">
        <v>932</v>
      </c>
      <c r="C175" s="36">
        <v>412</v>
      </c>
      <c r="D175" s="36">
        <v>977</v>
      </c>
      <c r="E175" s="36">
        <v>415</v>
      </c>
      <c r="F175" s="36">
        <v>815</v>
      </c>
      <c r="G175" s="36">
        <v>334</v>
      </c>
      <c r="H175" s="36">
        <v>901</v>
      </c>
      <c r="I175" s="36">
        <v>347</v>
      </c>
      <c r="J175" s="71">
        <v>3625</v>
      </c>
      <c r="K175" s="71">
        <v>1508</v>
      </c>
      <c r="L175" s="36" t="s">
        <v>5</v>
      </c>
      <c r="M175" s="36">
        <v>231</v>
      </c>
      <c r="N175" s="36">
        <v>95</v>
      </c>
      <c r="O175" s="36">
        <v>98</v>
      </c>
      <c r="P175" s="36">
        <v>35</v>
      </c>
      <c r="Q175" s="36">
        <v>166</v>
      </c>
      <c r="R175" s="36">
        <v>68</v>
      </c>
      <c r="S175" s="36">
        <v>364</v>
      </c>
      <c r="T175" s="36">
        <v>98</v>
      </c>
      <c r="U175" s="71">
        <v>859</v>
      </c>
      <c r="V175" s="71">
        <v>296</v>
      </c>
      <c r="W175" s="36" t="s">
        <v>5</v>
      </c>
      <c r="X175" s="36">
        <v>26</v>
      </c>
      <c r="Y175" s="36">
        <v>28</v>
      </c>
      <c r="Z175" s="36">
        <v>27</v>
      </c>
      <c r="AA175" s="36">
        <v>26</v>
      </c>
      <c r="AB175" s="71">
        <v>107</v>
      </c>
      <c r="AC175" s="36">
        <v>96</v>
      </c>
      <c r="AD175" s="36">
        <v>22</v>
      </c>
      <c r="AE175" s="36">
        <v>15</v>
      </c>
      <c r="AF175" s="36">
        <v>1</v>
      </c>
      <c r="AG175" s="36">
        <v>22</v>
      </c>
      <c r="AH175" s="36" t="s">
        <v>5</v>
      </c>
      <c r="AI175" s="36">
        <v>24</v>
      </c>
      <c r="AJ175" s="36">
        <v>633</v>
      </c>
      <c r="AK175" s="36">
        <v>476</v>
      </c>
      <c r="AL175" s="36">
        <v>112</v>
      </c>
      <c r="AM175" s="36">
        <v>2</v>
      </c>
      <c r="AN175" s="36">
        <v>62</v>
      </c>
      <c r="AO175" s="36">
        <v>21</v>
      </c>
      <c r="AP175" s="36">
        <v>104</v>
      </c>
      <c r="AQ175" s="36" t="s">
        <v>5</v>
      </c>
      <c r="AR175" s="36">
        <v>740</v>
      </c>
      <c r="AS175" s="36">
        <v>291</v>
      </c>
      <c r="AT175" s="36">
        <v>715</v>
      </c>
      <c r="AU175" s="36">
        <v>278</v>
      </c>
      <c r="AV175" s="36">
        <v>159</v>
      </c>
      <c r="AW175" s="36">
        <v>51</v>
      </c>
      <c r="AX175" s="36">
        <v>647</v>
      </c>
      <c r="AY175" s="36">
        <v>261</v>
      </c>
      <c r="AZ175" s="36">
        <v>628</v>
      </c>
      <c r="BA175" s="36">
        <v>251</v>
      </c>
      <c r="BB175" s="36">
        <v>148</v>
      </c>
      <c r="BC175" s="36">
        <v>49</v>
      </c>
      <c r="BD175" s="36" t="s">
        <v>5</v>
      </c>
      <c r="BE175" s="36">
        <v>28</v>
      </c>
      <c r="BF175" s="36">
        <v>88</v>
      </c>
      <c r="BG175" s="36">
        <v>21</v>
      </c>
      <c r="BH175" s="36">
        <v>27</v>
      </c>
      <c r="BI175" s="36">
        <v>8</v>
      </c>
      <c r="BJ175" s="36">
        <v>16</v>
      </c>
      <c r="BK175" s="71">
        <v>188</v>
      </c>
      <c r="BL175" s="36">
        <v>78</v>
      </c>
      <c r="BM175" s="71">
        <v>27</v>
      </c>
      <c r="BN175" s="36">
        <v>8</v>
      </c>
      <c r="BO175" s="30" t="s">
        <v>5</v>
      </c>
      <c r="BP175" s="36">
        <v>60</v>
      </c>
      <c r="BQ175" s="36">
        <v>181</v>
      </c>
      <c r="BR175" s="36">
        <v>187</v>
      </c>
      <c r="BS175" s="36">
        <v>52</v>
      </c>
      <c r="BT175" s="36">
        <v>193</v>
      </c>
      <c r="BU175" s="36">
        <v>43</v>
      </c>
      <c r="BV175" s="36">
        <v>79</v>
      </c>
      <c r="BW175" s="36">
        <v>20</v>
      </c>
    </row>
    <row r="176" spans="1:75" x14ac:dyDescent="0.25">
      <c r="A176" s="36" t="s">
        <v>4</v>
      </c>
      <c r="B176" s="36">
        <v>1403</v>
      </c>
      <c r="C176" s="36">
        <v>668</v>
      </c>
      <c r="D176" s="36">
        <v>1179</v>
      </c>
      <c r="E176" s="36">
        <v>550</v>
      </c>
      <c r="F176" s="36">
        <v>1145</v>
      </c>
      <c r="G176" s="36">
        <v>505</v>
      </c>
      <c r="H176" s="36">
        <v>1737</v>
      </c>
      <c r="I176" s="36">
        <v>793</v>
      </c>
      <c r="J176" s="71">
        <v>5464</v>
      </c>
      <c r="K176" s="71">
        <v>2516</v>
      </c>
      <c r="L176" s="36" t="s">
        <v>4</v>
      </c>
      <c r="M176" s="36">
        <v>412</v>
      </c>
      <c r="N176" s="36">
        <v>205</v>
      </c>
      <c r="O176" s="36">
        <v>321</v>
      </c>
      <c r="P176" s="36">
        <v>163</v>
      </c>
      <c r="Q176" s="36">
        <v>330</v>
      </c>
      <c r="R176" s="36">
        <v>152</v>
      </c>
      <c r="S176" s="36">
        <v>941</v>
      </c>
      <c r="T176" s="36">
        <v>178</v>
      </c>
      <c r="U176" s="71">
        <v>2004</v>
      </c>
      <c r="V176" s="71">
        <v>698</v>
      </c>
      <c r="W176" s="36" t="s">
        <v>4</v>
      </c>
      <c r="X176" s="36">
        <v>37</v>
      </c>
      <c r="Y176" s="36">
        <v>31</v>
      </c>
      <c r="Z176" s="36">
        <v>30</v>
      </c>
      <c r="AA176" s="36">
        <v>36</v>
      </c>
      <c r="AB176" s="71">
        <v>134</v>
      </c>
      <c r="AC176" s="36">
        <v>118</v>
      </c>
      <c r="AD176" s="36">
        <v>11</v>
      </c>
      <c r="AE176" s="36">
        <v>1</v>
      </c>
      <c r="AF176" s="36">
        <v>0</v>
      </c>
      <c r="AG176" s="36">
        <v>21</v>
      </c>
      <c r="AH176" s="36" t="s">
        <v>4</v>
      </c>
      <c r="AI176" s="36">
        <v>18</v>
      </c>
      <c r="AJ176" s="36">
        <v>1469</v>
      </c>
      <c r="AK176" s="36">
        <v>410</v>
      </c>
      <c r="AL176" s="36">
        <v>43</v>
      </c>
      <c r="AM176" s="36">
        <v>36</v>
      </c>
      <c r="AN176" s="36">
        <v>80</v>
      </c>
      <c r="AO176" s="36">
        <v>36</v>
      </c>
      <c r="AP176" s="36">
        <v>124</v>
      </c>
      <c r="AQ176" s="36" t="s">
        <v>4</v>
      </c>
      <c r="AR176" s="36">
        <v>1708</v>
      </c>
      <c r="AS176" s="36">
        <v>729</v>
      </c>
      <c r="AT176" s="36">
        <v>1551</v>
      </c>
      <c r="AU176" s="36">
        <v>666</v>
      </c>
      <c r="AV176" s="36">
        <v>377</v>
      </c>
      <c r="AW176" s="36">
        <v>163</v>
      </c>
      <c r="AX176" s="36">
        <v>1426</v>
      </c>
      <c r="AY176" s="36">
        <v>624</v>
      </c>
      <c r="AZ176" s="36">
        <v>1398</v>
      </c>
      <c r="BA176" s="36">
        <v>613</v>
      </c>
      <c r="BB176" s="36">
        <v>317</v>
      </c>
      <c r="BC176" s="36">
        <v>140</v>
      </c>
      <c r="BD176" s="36" t="s">
        <v>4</v>
      </c>
      <c r="BE176" s="36">
        <v>20</v>
      </c>
      <c r="BF176" s="36">
        <v>92</v>
      </c>
      <c r="BG176" s="36">
        <v>45</v>
      </c>
      <c r="BH176" s="36">
        <v>112</v>
      </c>
      <c r="BI176" s="36">
        <v>4</v>
      </c>
      <c r="BJ176" s="36">
        <v>0</v>
      </c>
      <c r="BK176" s="71">
        <v>273</v>
      </c>
      <c r="BL176" s="36">
        <v>70</v>
      </c>
      <c r="BM176" s="71">
        <v>39</v>
      </c>
      <c r="BN176" s="36">
        <v>9</v>
      </c>
      <c r="BO176" s="30" t="s">
        <v>4</v>
      </c>
      <c r="BP176" s="36">
        <v>10</v>
      </c>
      <c r="BQ176" s="36">
        <v>243</v>
      </c>
      <c r="BR176" s="36">
        <v>228</v>
      </c>
      <c r="BS176" s="36">
        <v>216</v>
      </c>
      <c r="BT176" s="36">
        <v>212</v>
      </c>
      <c r="BU176" s="36">
        <v>203</v>
      </c>
      <c r="BV176" s="36">
        <v>77</v>
      </c>
      <c r="BW176" s="36">
        <v>58</v>
      </c>
    </row>
    <row r="177" spans="1:75" x14ac:dyDescent="0.25">
      <c r="A177" s="36" t="s">
        <v>3</v>
      </c>
      <c r="B177" s="36">
        <v>2778</v>
      </c>
      <c r="C177" s="36">
        <v>1350</v>
      </c>
      <c r="D177" s="36">
        <v>2812</v>
      </c>
      <c r="E177" s="36">
        <v>1282</v>
      </c>
      <c r="F177" s="36">
        <v>2228</v>
      </c>
      <c r="G177" s="36">
        <v>974</v>
      </c>
      <c r="H177" s="36">
        <v>3175</v>
      </c>
      <c r="I177" s="36">
        <v>1343</v>
      </c>
      <c r="J177" s="71">
        <v>10993</v>
      </c>
      <c r="K177" s="71">
        <v>4949</v>
      </c>
      <c r="L177" s="36" t="s">
        <v>3</v>
      </c>
      <c r="M177" s="36">
        <v>550</v>
      </c>
      <c r="N177" s="36">
        <v>262</v>
      </c>
      <c r="O177" s="36">
        <v>341</v>
      </c>
      <c r="P177" s="36">
        <v>147</v>
      </c>
      <c r="Q177" s="36">
        <v>373</v>
      </c>
      <c r="R177" s="36">
        <v>167</v>
      </c>
      <c r="S177" s="36">
        <v>1107</v>
      </c>
      <c r="T177" s="36">
        <v>206</v>
      </c>
      <c r="U177" s="71">
        <v>2371</v>
      </c>
      <c r="V177" s="71">
        <v>782</v>
      </c>
      <c r="W177" s="36" t="s">
        <v>3</v>
      </c>
      <c r="X177" s="36">
        <v>65</v>
      </c>
      <c r="Y177" s="36">
        <v>61</v>
      </c>
      <c r="Z177" s="36">
        <v>53</v>
      </c>
      <c r="AA177" s="36">
        <v>62</v>
      </c>
      <c r="AB177" s="71">
        <v>241</v>
      </c>
      <c r="AC177" s="36">
        <v>227</v>
      </c>
      <c r="AD177" s="36">
        <v>26</v>
      </c>
      <c r="AE177" s="36">
        <v>17</v>
      </c>
      <c r="AF177" s="36">
        <v>0</v>
      </c>
      <c r="AG177" s="36">
        <v>42</v>
      </c>
      <c r="AH177" s="36" t="s">
        <v>3</v>
      </c>
      <c r="AI177" s="36">
        <v>29</v>
      </c>
      <c r="AJ177" s="36">
        <v>3301</v>
      </c>
      <c r="AK177" s="36">
        <v>323</v>
      </c>
      <c r="AL177" s="36">
        <v>78</v>
      </c>
      <c r="AM177" s="36">
        <v>8</v>
      </c>
      <c r="AN177" s="36">
        <v>119</v>
      </c>
      <c r="AO177" s="36">
        <v>81</v>
      </c>
      <c r="AP177" s="36">
        <v>237</v>
      </c>
      <c r="AQ177" s="36" t="s">
        <v>3</v>
      </c>
      <c r="AR177" s="36">
        <v>3123</v>
      </c>
      <c r="AS177" s="36">
        <v>1292</v>
      </c>
      <c r="AT177" s="36">
        <v>3050</v>
      </c>
      <c r="AU177" s="36">
        <v>1243</v>
      </c>
      <c r="AV177" s="36">
        <v>701</v>
      </c>
      <c r="AW177" s="36">
        <v>275</v>
      </c>
      <c r="AX177" s="36">
        <v>2932</v>
      </c>
      <c r="AY177" s="36">
        <v>1226</v>
      </c>
      <c r="AZ177" s="36">
        <v>2871</v>
      </c>
      <c r="BA177" s="36">
        <v>1185</v>
      </c>
      <c r="BB177" s="36">
        <v>677</v>
      </c>
      <c r="BC177" s="36">
        <v>269</v>
      </c>
      <c r="BD177" s="36" t="s">
        <v>3</v>
      </c>
      <c r="BE177" s="36">
        <v>82</v>
      </c>
      <c r="BF177" s="36">
        <v>150</v>
      </c>
      <c r="BG177" s="36">
        <v>103</v>
      </c>
      <c r="BH177" s="36">
        <v>121</v>
      </c>
      <c r="BI177" s="36">
        <v>0</v>
      </c>
      <c r="BJ177" s="36">
        <v>0</v>
      </c>
      <c r="BK177" s="71">
        <v>456</v>
      </c>
      <c r="BL177" s="36">
        <v>157</v>
      </c>
      <c r="BM177" s="71">
        <v>77</v>
      </c>
      <c r="BN177" s="36">
        <v>27</v>
      </c>
      <c r="BO177" s="30" t="s">
        <v>3</v>
      </c>
      <c r="BP177" s="36">
        <v>101</v>
      </c>
      <c r="BQ177" s="36">
        <v>408</v>
      </c>
      <c r="BR177" s="36">
        <v>284</v>
      </c>
      <c r="BS177" s="36">
        <v>83</v>
      </c>
      <c r="BT177" s="36">
        <v>341</v>
      </c>
      <c r="BU177" s="36">
        <v>120</v>
      </c>
      <c r="BV177" s="36">
        <v>56</v>
      </c>
      <c r="BW177" s="36">
        <v>315</v>
      </c>
    </row>
    <row r="178" spans="1:75" x14ac:dyDescent="0.25">
      <c r="A178" s="36" t="s">
        <v>2</v>
      </c>
      <c r="B178" s="36">
        <v>1850</v>
      </c>
      <c r="C178" s="36">
        <v>835</v>
      </c>
      <c r="D178" s="36">
        <v>1592</v>
      </c>
      <c r="E178" s="36">
        <v>750</v>
      </c>
      <c r="F178" s="36">
        <v>1345</v>
      </c>
      <c r="G178" s="36">
        <v>634</v>
      </c>
      <c r="H178" s="36">
        <v>1644</v>
      </c>
      <c r="I178" s="36">
        <v>701</v>
      </c>
      <c r="J178" s="71">
        <v>6431</v>
      </c>
      <c r="K178" s="71">
        <v>2920</v>
      </c>
      <c r="L178" s="36" t="s">
        <v>2</v>
      </c>
      <c r="M178" s="36">
        <v>376</v>
      </c>
      <c r="N178" s="36">
        <v>161</v>
      </c>
      <c r="O178" s="36">
        <v>228</v>
      </c>
      <c r="P178" s="36">
        <v>95</v>
      </c>
      <c r="Q178" s="36">
        <v>225</v>
      </c>
      <c r="R178" s="36">
        <v>88</v>
      </c>
      <c r="S178" s="36">
        <v>574</v>
      </c>
      <c r="T178" s="36">
        <v>137</v>
      </c>
      <c r="U178" s="71">
        <v>1403</v>
      </c>
      <c r="V178" s="71">
        <v>481</v>
      </c>
      <c r="W178" s="36" t="s">
        <v>2</v>
      </c>
      <c r="X178" s="36">
        <v>43</v>
      </c>
      <c r="Y178" s="36">
        <v>40</v>
      </c>
      <c r="Z178" s="36">
        <v>38</v>
      </c>
      <c r="AA178" s="36">
        <v>44</v>
      </c>
      <c r="AB178" s="71">
        <v>165</v>
      </c>
      <c r="AC178" s="36">
        <v>133</v>
      </c>
      <c r="AD178" s="36">
        <v>15</v>
      </c>
      <c r="AE178" s="36">
        <v>15</v>
      </c>
      <c r="AF178" s="36">
        <v>0</v>
      </c>
      <c r="AG178" s="36">
        <v>29</v>
      </c>
      <c r="AH178" s="36" t="s">
        <v>2</v>
      </c>
      <c r="AI178" s="36">
        <v>0</v>
      </c>
      <c r="AJ178" s="36">
        <v>1775</v>
      </c>
      <c r="AK178" s="36">
        <v>278</v>
      </c>
      <c r="AL178" s="36">
        <v>38</v>
      </c>
      <c r="AM178" s="36">
        <v>9</v>
      </c>
      <c r="AN178" s="36">
        <v>90</v>
      </c>
      <c r="AO178" s="36">
        <v>57</v>
      </c>
      <c r="AP178" s="36">
        <v>151</v>
      </c>
      <c r="AQ178" s="36" t="s">
        <v>2</v>
      </c>
      <c r="AR178" s="36">
        <v>1516</v>
      </c>
      <c r="AS178" s="36">
        <v>611</v>
      </c>
      <c r="AT178" s="36">
        <v>1484</v>
      </c>
      <c r="AU178" s="36">
        <v>602</v>
      </c>
      <c r="AV178" s="36">
        <v>668</v>
      </c>
      <c r="AW178" s="36">
        <v>258</v>
      </c>
      <c r="AX178" s="36">
        <v>1352</v>
      </c>
      <c r="AY178" s="36">
        <v>557</v>
      </c>
      <c r="AZ178" s="36">
        <v>1335</v>
      </c>
      <c r="BA178" s="36">
        <v>554</v>
      </c>
      <c r="BB178" s="36">
        <v>615</v>
      </c>
      <c r="BC178" s="36">
        <v>239</v>
      </c>
      <c r="BD178" s="36" t="s">
        <v>2</v>
      </c>
      <c r="BE178" s="36">
        <v>36</v>
      </c>
      <c r="BF178" s="36">
        <v>90</v>
      </c>
      <c r="BG178" s="36">
        <v>40</v>
      </c>
      <c r="BH178" s="36">
        <v>74</v>
      </c>
      <c r="BI178" s="36">
        <v>38</v>
      </c>
      <c r="BJ178" s="36">
        <v>0</v>
      </c>
      <c r="BK178" s="71">
        <v>278</v>
      </c>
      <c r="BL178" s="36">
        <v>116</v>
      </c>
      <c r="BM178" s="71">
        <v>43</v>
      </c>
      <c r="BN178" s="36">
        <v>12</v>
      </c>
      <c r="BO178" s="30" t="s">
        <v>2</v>
      </c>
      <c r="BP178" s="36">
        <v>1260</v>
      </c>
      <c r="BQ178" s="36">
        <v>2373</v>
      </c>
      <c r="BR178" s="36">
        <v>1247</v>
      </c>
      <c r="BS178" s="36">
        <v>246</v>
      </c>
      <c r="BT178" s="36">
        <v>1315</v>
      </c>
      <c r="BU178" s="36">
        <v>180</v>
      </c>
      <c r="BV178" s="36">
        <v>107</v>
      </c>
      <c r="BW178" s="36">
        <v>197</v>
      </c>
    </row>
    <row r="179" spans="1:75" x14ac:dyDescent="0.25">
      <c r="A179" s="36" t="s">
        <v>1</v>
      </c>
      <c r="B179" s="36">
        <v>2425</v>
      </c>
      <c r="C179" s="36">
        <v>1093</v>
      </c>
      <c r="D179" s="36">
        <v>2057</v>
      </c>
      <c r="E179" s="36">
        <v>882</v>
      </c>
      <c r="F179" s="36">
        <v>1696</v>
      </c>
      <c r="G179" s="36">
        <v>706</v>
      </c>
      <c r="H179" s="36">
        <v>2446</v>
      </c>
      <c r="I179" s="36">
        <v>985</v>
      </c>
      <c r="J179" s="71">
        <v>8624</v>
      </c>
      <c r="K179" s="71">
        <v>3666</v>
      </c>
      <c r="L179" s="36" t="s">
        <v>1</v>
      </c>
      <c r="M179" s="36">
        <v>535</v>
      </c>
      <c r="N179" s="36">
        <v>232</v>
      </c>
      <c r="O179" s="36">
        <v>258</v>
      </c>
      <c r="P179" s="36">
        <v>103</v>
      </c>
      <c r="Q179" s="36">
        <v>306</v>
      </c>
      <c r="R179" s="36">
        <v>123</v>
      </c>
      <c r="S179" s="36">
        <v>998</v>
      </c>
      <c r="T179" s="36">
        <v>183</v>
      </c>
      <c r="U179" s="71">
        <v>2097</v>
      </c>
      <c r="V179" s="71">
        <v>641</v>
      </c>
      <c r="W179" s="36" t="s">
        <v>1</v>
      </c>
      <c r="X179" s="36">
        <v>63</v>
      </c>
      <c r="Y179" s="36">
        <v>56</v>
      </c>
      <c r="Z179" s="36">
        <v>50</v>
      </c>
      <c r="AA179" s="36">
        <v>63</v>
      </c>
      <c r="AB179" s="71">
        <v>232</v>
      </c>
      <c r="AC179" s="36">
        <v>154</v>
      </c>
      <c r="AD179" s="36">
        <v>19</v>
      </c>
      <c r="AE179" s="36">
        <v>44</v>
      </c>
      <c r="AF179" s="36">
        <v>5</v>
      </c>
      <c r="AG179" s="36">
        <v>41</v>
      </c>
      <c r="AH179" s="36" t="s">
        <v>1</v>
      </c>
      <c r="AI179" s="36">
        <v>0</v>
      </c>
      <c r="AJ179" s="36">
        <v>1865</v>
      </c>
      <c r="AK179" s="36">
        <v>524</v>
      </c>
      <c r="AL179" s="36">
        <v>109</v>
      </c>
      <c r="AM179" s="36">
        <v>12</v>
      </c>
      <c r="AN179" s="36">
        <v>152</v>
      </c>
      <c r="AO179" s="36">
        <v>62</v>
      </c>
      <c r="AP179" s="36">
        <v>195</v>
      </c>
      <c r="AQ179" s="36" t="s">
        <v>1</v>
      </c>
      <c r="AR179" s="36">
        <v>1975</v>
      </c>
      <c r="AS179" s="36">
        <v>785</v>
      </c>
      <c r="AT179" s="36">
        <v>1939</v>
      </c>
      <c r="AU179" s="36">
        <v>773</v>
      </c>
      <c r="AV179" s="36">
        <v>330</v>
      </c>
      <c r="AW179" s="36">
        <v>120</v>
      </c>
      <c r="AX179" s="36">
        <v>1726</v>
      </c>
      <c r="AY179" s="36">
        <v>693</v>
      </c>
      <c r="AZ179" s="36">
        <v>1698</v>
      </c>
      <c r="BA179" s="36">
        <v>684</v>
      </c>
      <c r="BB179" s="36">
        <v>291</v>
      </c>
      <c r="BC179" s="36">
        <v>106</v>
      </c>
      <c r="BD179" s="36" t="s">
        <v>1</v>
      </c>
      <c r="BE179" s="36">
        <v>40</v>
      </c>
      <c r="BF179" s="36">
        <v>121</v>
      </c>
      <c r="BG179" s="36">
        <v>72</v>
      </c>
      <c r="BH179" s="36">
        <v>132</v>
      </c>
      <c r="BI179" s="36">
        <v>3</v>
      </c>
      <c r="BJ179" s="36">
        <v>0</v>
      </c>
      <c r="BK179" s="71">
        <v>368</v>
      </c>
      <c r="BL179" s="36">
        <v>119</v>
      </c>
      <c r="BM179" s="71">
        <v>44</v>
      </c>
      <c r="BN179" s="36">
        <v>11</v>
      </c>
      <c r="BO179" s="30" t="s">
        <v>1</v>
      </c>
      <c r="BP179" s="36">
        <v>125</v>
      </c>
      <c r="BQ179" s="36">
        <v>208</v>
      </c>
      <c r="BR179" s="36">
        <v>359</v>
      </c>
      <c r="BS179" s="36">
        <v>87</v>
      </c>
      <c r="BT179" s="36">
        <v>452</v>
      </c>
      <c r="BU179" s="36">
        <v>60</v>
      </c>
      <c r="BV179" s="36">
        <v>62</v>
      </c>
      <c r="BW179" s="36">
        <v>22</v>
      </c>
    </row>
    <row r="180" spans="1:75" x14ac:dyDescent="0.25">
      <c r="A180" s="36" t="s">
        <v>0</v>
      </c>
      <c r="B180" s="36">
        <v>1515</v>
      </c>
      <c r="C180" s="36">
        <v>749</v>
      </c>
      <c r="D180" s="36">
        <v>1542</v>
      </c>
      <c r="E180" s="36">
        <v>731</v>
      </c>
      <c r="F180" s="36">
        <v>1386</v>
      </c>
      <c r="G180" s="36">
        <v>624</v>
      </c>
      <c r="H180" s="36">
        <v>1896</v>
      </c>
      <c r="I180" s="36">
        <v>796</v>
      </c>
      <c r="J180" s="71">
        <v>6339</v>
      </c>
      <c r="K180" s="71">
        <v>2900</v>
      </c>
      <c r="L180" s="36" t="s">
        <v>0</v>
      </c>
      <c r="M180" s="36">
        <v>446</v>
      </c>
      <c r="N180" s="36">
        <v>202</v>
      </c>
      <c r="O180" s="36">
        <v>260</v>
      </c>
      <c r="P180" s="36">
        <v>97</v>
      </c>
      <c r="Q180" s="36">
        <v>269</v>
      </c>
      <c r="R180" s="36">
        <v>116</v>
      </c>
      <c r="S180" s="36">
        <v>845</v>
      </c>
      <c r="T180" s="36">
        <v>153</v>
      </c>
      <c r="U180" s="71">
        <v>1820</v>
      </c>
      <c r="V180" s="71">
        <v>568</v>
      </c>
      <c r="W180" s="36" t="s">
        <v>0</v>
      </c>
      <c r="X180" s="36">
        <v>41</v>
      </c>
      <c r="Y180" s="36">
        <v>40</v>
      </c>
      <c r="Z180" s="36">
        <v>37</v>
      </c>
      <c r="AA180" s="36">
        <v>44</v>
      </c>
      <c r="AB180" s="71">
        <v>162</v>
      </c>
      <c r="AC180" s="36">
        <v>148</v>
      </c>
      <c r="AD180" s="36">
        <v>16</v>
      </c>
      <c r="AE180" s="36">
        <v>11</v>
      </c>
      <c r="AF180" s="36">
        <v>0</v>
      </c>
      <c r="AG180" s="36">
        <v>34</v>
      </c>
      <c r="AH180" s="36" t="s">
        <v>0</v>
      </c>
      <c r="AI180" s="36">
        <v>12</v>
      </c>
      <c r="AJ180" s="36">
        <v>2091</v>
      </c>
      <c r="AK180" s="36">
        <v>59</v>
      </c>
      <c r="AL180" s="36">
        <v>44</v>
      </c>
      <c r="AM180" s="36">
        <v>12</v>
      </c>
      <c r="AN180" s="36">
        <v>97</v>
      </c>
      <c r="AO180" s="36">
        <v>41</v>
      </c>
      <c r="AP180" s="36">
        <v>157</v>
      </c>
      <c r="AQ180" s="36" t="s">
        <v>0</v>
      </c>
      <c r="AR180" s="36">
        <v>1769</v>
      </c>
      <c r="AS180" s="36">
        <v>714</v>
      </c>
      <c r="AT180" s="36">
        <v>1717</v>
      </c>
      <c r="AU180" s="36">
        <v>692</v>
      </c>
      <c r="AV180" s="36">
        <v>697</v>
      </c>
      <c r="AW180" s="36">
        <v>268</v>
      </c>
      <c r="AX180" s="36">
        <v>1534</v>
      </c>
      <c r="AY180" s="36">
        <v>651</v>
      </c>
      <c r="AZ180" s="36">
        <v>1496</v>
      </c>
      <c r="BA180" s="36">
        <v>633</v>
      </c>
      <c r="BB180" s="36">
        <v>608</v>
      </c>
      <c r="BC180" s="36">
        <v>244</v>
      </c>
      <c r="BD180" s="36" t="s">
        <v>0</v>
      </c>
      <c r="BE180" s="36">
        <v>57</v>
      </c>
      <c r="BF180" s="36">
        <v>101</v>
      </c>
      <c r="BG180" s="36">
        <v>46</v>
      </c>
      <c r="BH180" s="36">
        <v>122</v>
      </c>
      <c r="BI180" s="36">
        <v>6</v>
      </c>
      <c r="BJ180" s="36">
        <v>0</v>
      </c>
      <c r="BK180" s="71">
        <v>332</v>
      </c>
      <c r="BL180" s="36">
        <v>119</v>
      </c>
      <c r="BM180" s="71">
        <v>56</v>
      </c>
      <c r="BN180" s="36">
        <v>15</v>
      </c>
      <c r="BO180" s="30" t="s">
        <v>0</v>
      </c>
      <c r="BP180" s="36">
        <v>122</v>
      </c>
      <c r="BQ180" s="36">
        <v>420</v>
      </c>
      <c r="BR180" s="36">
        <v>462</v>
      </c>
      <c r="BS180" s="36">
        <v>61</v>
      </c>
      <c r="BT180" s="36">
        <v>307</v>
      </c>
      <c r="BU180" s="36">
        <v>115</v>
      </c>
      <c r="BV180" s="36">
        <v>87</v>
      </c>
      <c r="BW180" s="36">
        <v>18</v>
      </c>
    </row>
  </sheetData>
  <mergeCells count="222">
    <mergeCell ref="BE145:BN145"/>
    <mergeCell ref="AQ145:AQ146"/>
    <mergeCell ref="AR145:AS145"/>
    <mergeCell ref="AT145:AU145"/>
    <mergeCell ref="BO145:BO146"/>
    <mergeCell ref="BP145:BW145"/>
    <mergeCell ref="AV145:AW145"/>
    <mergeCell ref="AX145:AY145"/>
    <mergeCell ref="AZ145:BA145"/>
    <mergeCell ref="BB145:BC145"/>
    <mergeCell ref="BD145:BD146"/>
    <mergeCell ref="W145:W146"/>
    <mergeCell ref="X145:AB145"/>
    <mergeCell ref="AC145:AF145"/>
    <mergeCell ref="AG145:AG146"/>
    <mergeCell ref="AH145:AH146"/>
    <mergeCell ref="AI145:AP145"/>
    <mergeCell ref="L145:L146"/>
    <mergeCell ref="M145:N145"/>
    <mergeCell ref="O145:P145"/>
    <mergeCell ref="Q145:R145"/>
    <mergeCell ref="S145:T145"/>
    <mergeCell ref="U145:V145"/>
    <mergeCell ref="A145:A146"/>
    <mergeCell ref="B145:C145"/>
    <mergeCell ref="D145:E145"/>
    <mergeCell ref="F145:G145"/>
    <mergeCell ref="H145:I145"/>
    <mergeCell ref="J145:K145"/>
    <mergeCell ref="L144:V144"/>
    <mergeCell ref="W144:AG144"/>
    <mergeCell ref="AH144:AP144"/>
    <mergeCell ref="AQ144:BC144"/>
    <mergeCell ref="BD144:BN144"/>
    <mergeCell ref="BO144:BW144"/>
    <mergeCell ref="BO103:BO104"/>
    <mergeCell ref="BP103:BW103"/>
    <mergeCell ref="A143:K143"/>
    <mergeCell ref="L143:V143"/>
    <mergeCell ref="W143:AG143"/>
    <mergeCell ref="AH143:AP143"/>
    <mergeCell ref="AQ143:BC143"/>
    <mergeCell ref="BD143:BN143"/>
    <mergeCell ref="BO143:BW143"/>
    <mergeCell ref="AV103:AW103"/>
    <mergeCell ref="AX103:AY103"/>
    <mergeCell ref="AZ103:BA103"/>
    <mergeCell ref="BB103:BC103"/>
    <mergeCell ref="BD103:BD104"/>
    <mergeCell ref="BE103:BN103"/>
    <mergeCell ref="AG103:AG104"/>
    <mergeCell ref="AH103:AH104"/>
    <mergeCell ref="AI103:AP103"/>
    <mergeCell ref="AQ103:AQ104"/>
    <mergeCell ref="AR103:AS103"/>
    <mergeCell ref="L103:L104"/>
    <mergeCell ref="M103:N103"/>
    <mergeCell ref="O103:P103"/>
    <mergeCell ref="AT103:AU103"/>
    <mergeCell ref="Q103:R103"/>
    <mergeCell ref="S103:T103"/>
    <mergeCell ref="U103:V103"/>
    <mergeCell ref="W103:W104"/>
    <mergeCell ref="X103:AB103"/>
    <mergeCell ref="AC103:AF103"/>
    <mergeCell ref="A103:A104"/>
    <mergeCell ref="B103:C103"/>
    <mergeCell ref="D103:E103"/>
    <mergeCell ref="F103:G103"/>
    <mergeCell ref="H103:I103"/>
    <mergeCell ref="J103:K103"/>
    <mergeCell ref="L102:V102"/>
    <mergeCell ref="W102:AG102"/>
    <mergeCell ref="AH102:AP102"/>
    <mergeCell ref="AQ102:BC102"/>
    <mergeCell ref="BD102:BN102"/>
    <mergeCell ref="BO102:BW102"/>
    <mergeCell ref="BO67:BO68"/>
    <mergeCell ref="BP67:BW67"/>
    <mergeCell ref="A101:K101"/>
    <mergeCell ref="L101:V101"/>
    <mergeCell ref="W101:AG101"/>
    <mergeCell ref="AH101:AP101"/>
    <mergeCell ref="AQ101:BC101"/>
    <mergeCell ref="BD101:BN101"/>
    <mergeCell ref="BO101:BW101"/>
    <mergeCell ref="AV67:AW67"/>
    <mergeCell ref="AX67:AY67"/>
    <mergeCell ref="AZ67:BA67"/>
    <mergeCell ref="BB67:BC67"/>
    <mergeCell ref="BD67:BD68"/>
    <mergeCell ref="BE67:BN67"/>
    <mergeCell ref="AG67:AG68"/>
    <mergeCell ref="AH67:AH68"/>
    <mergeCell ref="AI67:AP67"/>
    <mergeCell ref="AQ67:AQ68"/>
    <mergeCell ref="AR67:AS67"/>
    <mergeCell ref="L67:L68"/>
    <mergeCell ref="M67:N67"/>
    <mergeCell ref="O67:P67"/>
    <mergeCell ref="AT67:AU67"/>
    <mergeCell ref="Q67:R67"/>
    <mergeCell ref="S67:T67"/>
    <mergeCell ref="U67:V67"/>
    <mergeCell ref="W67:W68"/>
    <mergeCell ref="X67:AB67"/>
    <mergeCell ref="AC67:AF67"/>
    <mergeCell ref="A67:A68"/>
    <mergeCell ref="B67:C67"/>
    <mergeCell ref="D67:E67"/>
    <mergeCell ref="F67:G67"/>
    <mergeCell ref="H67:I67"/>
    <mergeCell ref="J67:K67"/>
    <mergeCell ref="L66:V66"/>
    <mergeCell ref="W66:AG66"/>
    <mergeCell ref="AH66:AP66"/>
    <mergeCell ref="AQ66:BC66"/>
    <mergeCell ref="BD66:BN66"/>
    <mergeCell ref="BO66:BW66"/>
    <mergeCell ref="BO31:BO32"/>
    <mergeCell ref="BP31:BW31"/>
    <mergeCell ref="A65:K65"/>
    <mergeCell ref="L65:V65"/>
    <mergeCell ref="W65:AG65"/>
    <mergeCell ref="AH65:AP65"/>
    <mergeCell ref="AQ65:BC65"/>
    <mergeCell ref="BD65:BN65"/>
    <mergeCell ref="BO65:BW65"/>
    <mergeCell ref="AV31:AW31"/>
    <mergeCell ref="AX31:AY31"/>
    <mergeCell ref="AZ31:BA31"/>
    <mergeCell ref="BB31:BC31"/>
    <mergeCell ref="BD31:BD32"/>
    <mergeCell ref="BE31:BN31"/>
    <mergeCell ref="AG31:AG32"/>
    <mergeCell ref="AH31:AH32"/>
    <mergeCell ref="AI31:AP31"/>
    <mergeCell ref="AQ31:AQ32"/>
    <mergeCell ref="AR31:AS31"/>
    <mergeCell ref="L31:L32"/>
    <mergeCell ref="M31:N31"/>
    <mergeCell ref="O31:P31"/>
    <mergeCell ref="AT31:AU31"/>
    <mergeCell ref="Q31:R31"/>
    <mergeCell ref="S31:T31"/>
    <mergeCell ref="U31:V31"/>
    <mergeCell ref="W31:W32"/>
    <mergeCell ref="X31:AB31"/>
    <mergeCell ref="AC31:AF31"/>
    <mergeCell ref="A31:A32"/>
    <mergeCell ref="B31:C31"/>
    <mergeCell ref="D31:E31"/>
    <mergeCell ref="F31:G31"/>
    <mergeCell ref="H31:I31"/>
    <mergeCell ref="J31:K31"/>
    <mergeCell ref="L30:V30"/>
    <mergeCell ref="W30:AG30"/>
    <mergeCell ref="AH30:AP30"/>
    <mergeCell ref="AQ30:BC30"/>
    <mergeCell ref="BD30:BN30"/>
    <mergeCell ref="BO30:BW30"/>
    <mergeCell ref="BO4:BO5"/>
    <mergeCell ref="BP4:BW4"/>
    <mergeCell ref="A29:K29"/>
    <mergeCell ref="L29:V29"/>
    <mergeCell ref="W29:AG29"/>
    <mergeCell ref="AH29:AP29"/>
    <mergeCell ref="AQ29:BC29"/>
    <mergeCell ref="BD29:BN29"/>
    <mergeCell ref="BO29:BW29"/>
    <mergeCell ref="AV4:AW4"/>
    <mergeCell ref="AX4:AY4"/>
    <mergeCell ref="AZ4:BA4"/>
    <mergeCell ref="BB4:BC4"/>
    <mergeCell ref="BD4:BD5"/>
    <mergeCell ref="BE4:BN4"/>
    <mergeCell ref="AG4:AG5"/>
    <mergeCell ref="AH4:AH5"/>
    <mergeCell ref="AI4:AP4"/>
    <mergeCell ref="AQ4:AQ5"/>
    <mergeCell ref="AR4:AS4"/>
    <mergeCell ref="L4:L5"/>
    <mergeCell ref="M4:N4"/>
    <mergeCell ref="O4:P4"/>
    <mergeCell ref="AT4:AU4"/>
    <mergeCell ref="Q4:R4"/>
    <mergeCell ref="S4:T4"/>
    <mergeCell ref="U4:V4"/>
    <mergeCell ref="W4:W5"/>
    <mergeCell ref="X4:AB4"/>
    <mergeCell ref="AC4:AF4"/>
    <mergeCell ref="A4:A5"/>
    <mergeCell ref="B4:C4"/>
    <mergeCell ref="D4:E4"/>
    <mergeCell ref="F4:G4"/>
    <mergeCell ref="H4:I4"/>
    <mergeCell ref="J4:K4"/>
    <mergeCell ref="W3:AG3"/>
    <mergeCell ref="AH3:AP3"/>
    <mergeCell ref="AQ3:BC3"/>
    <mergeCell ref="BD3:BN3"/>
    <mergeCell ref="BO3:BW3"/>
    <mergeCell ref="A2:K2"/>
    <mergeCell ref="A3:K3"/>
    <mergeCell ref="AH2:AP2"/>
    <mergeCell ref="AQ2:BC2"/>
    <mergeCell ref="BD2:BN2"/>
    <mergeCell ref="BO1:BW1"/>
    <mergeCell ref="AH1:AP1"/>
    <mergeCell ref="AQ1:BC1"/>
    <mergeCell ref="BD1:BN1"/>
    <mergeCell ref="BO2:BW2"/>
    <mergeCell ref="A30:K30"/>
    <mergeCell ref="A66:K66"/>
    <mergeCell ref="A102:K102"/>
    <mergeCell ref="A144:K144"/>
    <mergeCell ref="W1:AG1"/>
    <mergeCell ref="L2:V2"/>
    <mergeCell ref="W2:AG2"/>
    <mergeCell ref="A1:K1"/>
    <mergeCell ref="L1:V1"/>
    <mergeCell ref="L3:V3"/>
  </mergeCells>
  <hyperlinks>
    <hyperlink ref="A3" r:id="rId1" display="javascript:aff_excel()"/>
    <hyperlink ref="A30" r:id="rId2" display="javascript:aff_excel()"/>
    <hyperlink ref="A66" r:id="rId3" display="javascript:aff_excel()"/>
    <hyperlink ref="A102" r:id="rId4" display="javascript:aff_excel()"/>
    <hyperlink ref="A144" r:id="rId5" display="javascript:aff_excel()"/>
  </hyperlinks>
  <printOptions horizontalCentered="1"/>
  <pageMargins left="0.23622047244094491" right="0.23622047244094491" top="0.35433070866141736" bottom="0.35433070866141736" header="0.11811023622047245" footer="0.11811023622047245"/>
  <pageSetup paperSize="9" scale="101" orientation="landscape" r:id="rId6"/>
  <rowBreaks count="4" manualBreakCount="4">
    <brk id="28" max="16383" man="1"/>
    <brk id="64" max="16383" man="1"/>
    <brk id="100" max="16383" man="1"/>
    <brk id="142" max="16383" man="1"/>
  </rowBreaks>
  <colBreaks count="3" manualBreakCount="3">
    <brk id="11" max="1048575" man="1"/>
    <brk id="42" max="179" man="1"/>
    <brk id="55"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C180"/>
  <sheetViews>
    <sheetView view="pageBreakPreview" zoomScaleNormal="100" zoomScaleSheetLayoutView="100" workbookViewId="0">
      <selection activeCell="A3" sqref="A3:U3"/>
    </sheetView>
  </sheetViews>
  <sheetFormatPr baseColWidth="10" defaultRowHeight="15" x14ac:dyDescent="0.25"/>
  <cols>
    <col min="1" max="1" width="27.5703125" style="46" bestFit="1" customWidth="1"/>
    <col min="2" max="21" width="8" style="46" customWidth="1"/>
    <col min="22" max="22" width="27.5703125" style="46" bestFit="1" customWidth="1"/>
    <col min="23" max="42" width="8" style="46" customWidth="1"/>
    <col min="43" max="43" width="27.5703125" style="46" bestFit="1" customWidth="1"/>
    <col min="44" max="58" width="10.5703125" style="46" customWidth="1"/>
    <col min="59" max="59" width="27.5703125" style="46" bestFit="1" customWidth="1"/>
    <col min="60" max="67" width="20" style="46" customWidth="1"/>
    <col min="68" max="68" width="27.5703125" style="46" bestFit="1" customWidth="1"/>
    <col min="69" max="86" width="8.85546875" style="46" customWidth="1"/>
    <col min="87" max="87" width="27.5703125" style="46" bestFit="1" customWidth="1"/>
    <col min="88" max="97" width="16" style="46" customWidth="1"/>
    <col min="98" max="98" width="27.5703125" style="46" bestFit="1" customWidth="1"/>
    <col min="99" max="107" width="17.42578125" style="46" customWidth="1"/>
    <col min="108" max="16384" width="11.42578125" style="46"/>
  </cols>
  <sheetData>
    <row r="1" spans="1:107" ht="21" x14ac:dyDescent="0.25">
      <c r="A1" s="112" t="s">
        <v>429</v>
      </c>
      <c r="B1" s="112"/>
      <c r="C1" s="112"/>
      <c r="D1" s="112"/>
      <c r="E1" s="112"/>
      <c r="F1" s="112"/>
      <c r="G1" s="112"/>
      <c r="H1" s="112"/>
      <c r="I1" s="112"/>
      <c r="J1" s="112"/>
      <c r="K1" s="112"/>
      <c r="L1" s="112"/>
      <c r="M1" s="112"/>
      <c r="N1" s="112"/>
      <c r="O1" s="112"/>
      <c r="P1" s="112"/>
      <c r="Q1" s="112"/>
      <c r="R1" s="112"/>
      <c r="S1" s="112"/>
      <c r="T1" s="112"/>
      <c r="U1" s="112"/>
      <c r="V1" s="112" t="s">
        <v>322</v>
      </c>
      <c r="W1" s="112"/>
      <c r="X1" s="112"/>
      <c r="Y1" s="112"/>
      <c r="Z1" s="112"/>
      <c r="AA1" s="112"/>
      <c r="AB1" s="112"/>
      <c r="AC1" s="112"/>
      <c r="AD1" s="112"/>
      <c r="AE1" s="112"/>
      <c r="AF1" s="112"/>
      <c r="AG1" s="112"/>
      <c r="AH1" s="112"/>
      <c r="AI1" s="112"/>
      <c r="AJ1" s="112"/>
      <c r="AK1" s="112"/>
      <c r="AL1" s="112"/>
      <c r="AM1" s="112"/>
      <c r="AN1" s="112"/>
      <c r="AO1" s="112"/>
      <c r="AP1" s="112"/>
      <c r="AQ1" s="112" t="s">
        <v>321</v>
      </c>
      <c r="AR1" s="112"/>
      <c r="AS1" s="112"/>
      <c r="AT1" s="112"/>
      <c r="AU1" s="112"/>
      <c r="AV1" s="112"/>
      <c r="AW1" s="112"/>
      <c r="AX1" s="112"/>
      <c r="AY1" s="112"/>
      <c r="AZ1" s="112"/>
      <c r="BA1" s="112"/>
      <c r="BB1" s="112"/>
      <c r="BC1" s="112"/>
      <c r="BD1" s="112"/>
      <c r="BE1" s="112"/>
      <c r="BF1" s="112"/>
      <c r="BG1" s="112" t="s">
        <v>320</v>
      </c>
      <c r="BH1" s="112"/>
      <c r="BI1" s="112"/>
      <c r="BJ1" s="112"/>
      <c r="BK1" s="112"/>
      <c r="BL1" s="112"/>
      <c r="BM1" s="112"/>
      <c r="BN1" s="112"/>
      <c r="BO1" s="112"/>
      <c r="BP1" s="112" t="s">
        <v>527</v>
      </c>
      <c r="BQ1" s="112"/>
      <c r="BR1" s="112"/>
      <c r="BS1" s="112"/>
      <c r="BT1" s="112"/>
      <c r="BU1" s="112"/>
      <c r="BV1" s="112"/>
      <c r="BW1" s="112"/>
      <c r="BX1" s="112"/>
      <c r="BY1" s="112"/>
      <c r="BZ1" s="112"/>
      <c r="CA1" s="112"/>
      <c r="CB1" s="112"/>
      <c r="CC1" s="112"/>
      <c r="CD1" s="112"/>
      <c r="CE1" s="112"/>
      <c r="CF1" s="112"/>
      <c r="CG1" s="112"/>
      <c r="CH1" s="112"/>
      <c r="CI1" s="102" t="s">
        <v>319</v>
      </c>
      <c r="CJ1" s="103"/>
      <c r="CK1" s="103"/>
      <c r="CL1" s="103"/>
      <c r="CM1" s="103"/>
      <c r="CN1" s="103"/>
      <c r="CO1" s="103"/>
      <c r="CP1" s="103"/>
      <c r="CQ1" s="103"/>
      <c r="CR1" s="103"/>
      <c r="CS1" s="104"/>
      <c r="CT1" s="102" t="s">
        <v>182</v>
      </c>
      <c r="CU1" s="103"/>
      <c r="CV1" s="103"/>
      <c r="CW1" s="103"/>
      <c r="CX1" s="103"/>
      <c r="CY1" s="103"/>
      <c r="CZ1" s="103"/>
      <c r="DA1" s="103"/>
      <c r="DB1" s="103"/>
      <c r="DC1" s="104"/>
    </row>
    <row r="2" spans="1:107" x14ac:dyDescent="0.25">
      <c r="A2" s="108" t="s">
        <v>540</v>
      </c>
      <c r="B2" s="108"/>
      <c r="C2" s="108"/>
      <c r="D2" s="108"/>
      <c r="E2" s="108"/>
      <c r="F2" s="108"/>
      <c r="G2" s="108"/>
      <c r="H2" s="108"/>
      <c r="I2" s="108"/>
      <c r="J2" s="108"/>
      <c r="K2" s="108"/>
      <c r="L2" s="108"/>
      <c r="M2" s="108"/>
      <c r="N2" s="108"/>
      <c r="O2" s="108"/>
      <c r="P2" s="108"/>
      <c r="Q2" s="108"/>
      <c r="R2" s="108"/>
      <c r="S2" s="108"/>
      <c r="T2" s="108"/>
      <c r="U2" s="108"/>
      <c r="V2" s="108" t="s">
        <v>541</v>
      </c>
      <c r="W2" s="108"/>
      <c r="X2" s="108"/>
      <c r="Y2" s="108"/>
      <c r="Z2" s="108"/>
      <c r="AA2" s="108"/>
      <c r="AB2" s="108"/>
      <c r="AC2" s="108"/>
      <c r="AD2" s="108"/>
      <c r="AE2" s="108"/>
      <c r="AF2" s="108"/>
      <c r="AG2" s="108"/>
      <c r="AH2" s="108"/>
      <c r="AI2" s="108"/>
      <c r="AJ2" s="108"/>
      <c r="AK2" s="108"/>
      <c r="AL2" s="108"/>
      <c r="AM2" s="108"/>
      <c r="AN2" s="108"/>
      <c r="AO2" s="108"/>
      <c r="AP2" s="108"/>
      <c r="AQ2" s="108" t="s">
        <v>542</v>
      </c>
      <c r="AR2" s="108"/>
      <c r="AS2" s="108"/>
      <c r="AT2" s="108"/>
      <c r="AU2" s="108"/>
      <c r="AV2" s="108"/>
      <c r="AW2" s="108"/>
      <c r="AX2" s="108"/>
      <c r="AY2" s="108"/>
      <c r="AZ2" s="108"/>
      <c r="BA2" s="108"/>
      <c r="BB2" s="108"/>
      <c r="BC2" s="108"/>
      <c r="BD2" s="108"/>
      <c r="BE2" s="108"/>
      <c r="BF2" s="108"/>
      <c r="BG2" s="108" t="s">
        <v>543</v>
      </c>
      <c r="BH2" s="108"/>
      <c r="BI2" s="108"/>
      <c r="BJ2" s="108"/>
      <c r="BK2" s="108"/>
      <c r="BL2" s="108"/>
      <c r="BM2" s="108"/>
      <c r="BN2" s="108"/>
      <c r="BO2" s="108"/>
      <c r="BP2" s="108" t="s">
        <v>544</v>
      </c>
      <c r="BQ2" s="108"/>
      <c r="BR2" s="108"/>
      <c r="BS2" s="108"/>
      <c r="BT2" s="108"/>
      <c r="BU2" s="108"/>
      <c r="BV2" s="108"/>
      <c r="BW2" s="108"/>
      <c r="BX2" s="108"/>
      <c r="BY2" s="108"/>
      <c r="BZ2" s="108"/>
      <c r="CA2" s="108"/>
      <c r="CB2" s="108"/>
      <c r="CC2" s="108"/>
      <c r="CD2" s="108"/>
      <c r="CE2" s="108"/>
      <c r="CF2" s="108"/>
      <c r="CG2" s="108"/>
      <c r="CH2" s="108"/>
      <c r="CI2" s="105" t="s">
        <v>545</v>
      </c>
      <c r="CJ2" s="106"/>
      <c r="CK2" s="106"/>
      <c r="CL2" s="106"/>
      <c r="CM2" s="106"/>
      <c r="CN2" s="106"/>
      <c r="CO2" s="106"/>
      <c r="CP2" s="106"/>
      <c r="CQ2" s="106"/>
      <c r="CR2" s="106"/>
      <c r="CS2" s="107"/>
      <c r="CT2" s="105" t="s">
        <v>546</v>
      </c>
      <c r="CU2" s="106"/>
      <c r="CV2" s="106"/>
      <c r="CW2" s="106"/>
      <c r="CX2" s="106"/>
      <c r="CY2" s="106"/>
      <c r="CZ2" s="106"/>
      <c r="DA2" s="106"/>
      <c r="DB2" s="106"/>
      <c r="DC2" s="107"/>
    </row>
    <row r="3" spans="1:107" x14ac:dyDescent="0.25">
      <c r="A3" s="108" t="s">
        <v>422</v>
      </c>
      <c r="B3" s="108"/>
      <c r="C3" s="108"/>
      <c r="D3" s="108"/>
      <c r="E3" s="108"/>
      <c r="F3" s="108"/>
      <c r="G3" s="108"/>
      <c r="H3" s="108"/>
      <c r="I3" s="108"/>
      <c r="J3" s="108"/>
      <c r="K3" s="108"/>
      <c r="L3" s="108"/>
      <c r="M3" s="108"/>
      <c r="N3" s="108"/>
      <c r="O3" s="108"/>
      <c r="P3" s="108"/>
      <c r="Q3" s="108"/>
      <c r="R3" s="108"/>
      <c r="S3" s="108"/>
      <c r="T3" s="108"/>
      <c r="U3" s="108"/>
      <c r="V3" s="108" t="s">
        <v>422</v>
      </c>
      <c r="W3" s="108"/>
      <c r="X3" s="108"/>
      <c r="Y3" s="108"/>
      <c r="Z3" s="108"/>
      <c r="AA3" s="108"/>
      <c r="AB3" s="108"/>
      <c r="AC3" s="108"/>
      <c r="AD3" s="108"/>
      <c r="AE3" s="108"/>
      <c r="AF3" s="108"/>
      <c r="AG3" s="108"/>
      <c r="AH3" s="108"/>
      <c r="AI3" s="108"/>
      <c r="AJ3" s="108"/>
      <c r="AK3" s="108"/>
      <c r="AL3" s="108"/>
      <c r="AM3" s="108"/>
      <c r="AN3" s="108"/>
      <c r="AO3" s="108"/>
      <c r="AP3" s="108"/>
      <c r="AQ3" s="108" t="s">
        <v>422</v>
      </c>
      <c r="AR3" s="108"/>
      <c r="AS3" s="108"/>
      <c r="AT3" s="108"/>
      <c r="AU3" s="108"/>
      <c r="AV3" s="108"/>
      <c r="AW3" s="108"/>
      <c r="AX3" s="108"/>
      <c r="AY3" s="108"/>
      <c r="AZ3" s="108"/>
      <c r="BA3" s="108"/>
      <c r="BB3" s="108"/>
      <c r="BC3" s="108"/>
      <c r="BD3" s="108"/>
      <c r="BE3" s="108"/>
      <c r="BF3" s="108"/>
      <c r="BG3" s="90" t="s">
        <v>422</v>
      </c>
      <c r="BH3" s="90"/>
      <c r="BI3" s="90"/>
      <c r="BJ3" s="90"/>
      <c r="BK3" s="90"/>
      <c r="BL3" s="90"/>
      <c r="BM3" s="90"/>
      <c r="BN3" s="90"/>
      <c r="BO3" s="90"/>
      <c r="BP3" s="108" t="s">
        <v>422</v>
      </c>
      <c r="BQ3" s="108"/>
      <c r="BR3" s="108"/>
      <c r="BS3" s="108"/>
      <c r="BT3" s="108"/>
      <c r="BU3" s="108"/>
      <c r="BV3" s="108"/>
      <c r="BW3" s="108"/>
      <c r="BX3" s="108"/>
      <c r="BY3" s="108"/>
      <c r="BZ3" s="108"/>
      <c r="CA3" s="108"/>
      <c r="CB3" s="108"/>
      <c r="CC3" s="108"/>
      <c r="CD3" s="108"/>
      <c r="CE3" s="108"/>
      <c r="CF3" s="108"/>
      <c r="CG3" s="108"/>
      <c r="CH3" s="108"/>
      <c r="CI3" s="105" t="s">
        <v>422</v>
      </c>
      <c r="CJ3" s="106"/>
      <c r="CK3" s="106"/>
      <c r="CL3" s="106"/>
      <c r="CM3" s="106"/>
      <c r="CN3" s="106"/>
      <c r="CO3" s="106"/>
      <c r="CP3" s="106"/>
      <c r="CQ3" s="106"/>
      <c r="CR3" s="106"/>
      <c r="CS3" s="107"/>
      <c r="CT3" s="105" t="s">
        <v>422</v>
      </c>
      <c r="CU3" s="106"/>
      <c r="CV3" s="106"/>
      <c r="CW3" s="106"/>
      <c r="CX3" s="106"/>
      <c r="CY3" s="106"/>
      <c r="CZ3" s="106"/>
      <c r="DA3" s="106"/>
      <c r="DB3" s="106"/>
      <c r="DC3" s="107"/>
    </row>
    <row r="4" spans="1:107" x14ac:dyDescent="0.25">
      <c r="A4" s="90" t="s">
        <v>398</v>
      </c>
      <c r="B4" s="108" t="s">
        <v>310</v>
      </c>
      <c r="C4" s="108"/>
      <c r="D4" s="108" t="s">
        <v>301</v>
      </c>
      <c r="E4" s="108"/>
      <c r="F4" s="108" t="s">
        <v>300</v>
      </c>
      <c r="G4" s="108"/>
      <c r="H4" s="108" t="s">
        <v>299</v>
      </c>
      <c r="I4" s="108"/>
      <c r="J4" s="109" t="s">
        <v>298</v>
      </c>
      <c r="K4" s="109"/>
      <c r="L4" s="108" t="s">
        <v>309</v>
      </c>
      <c r="M4" s="108"/>
      <c r="N4" s="108" t="s">
        <v>308</v>
      </c>
      <c r="O4" s="108"/>
      <c r="P4" s="108" t="s">
        <v>307</v>
      </c>
      <c r="Q4" s="108"/>
      <c r="R4" s="108" t="s">
        <v>306</v>
      </c>
      <c r="S4" s="108"/>
      <c r="T4" s="105" t="s">
        <v>61</v>
      </c>
      <c r="U4" s="107"/>
      <c r="V4" s="90" t="s">
        <v>398</v>
      </c>
      <c r="W4" s="108" t="s">
        <v>310</v>
      </c>
      <c r="X4" s="108"/>
      <c r="Y4" s="108" t="s">
        <v>301</v>
      </c>
      <c r="Z4" s="108"/>
      <c r="AA4" s="108" t="s">
        <v>300</v>
      </c>
      <c r="AB4" s="108"/>
      <c r="AC4" s="108" t="s">
        <v>299</v>
      </c>
      <c r="AD4" s="108"/>
      <c r="AE4" s="109" t="s">
        <v>298</v>
      </c>
      <c r="AF4" s="109"/>
      <c r="AG4" s="108" t="s">
        <v>309</v>
      </c>
      <c r="AH4" s="108"/>
      <c r="AI4" s="108" t="s">
        <v>308</v>
      </c>
      <c r="AJ4" s="108"/>
      <c r="AK4" s="108" t="s">
        <v>307</v>
      </c>
      <c r="AL4" s="108"/>
      <c r="AM4" s="108" t="s">
        <v>306</v>
      </c>
      <c r="AN4" s="108"/>
      <c r="AO4" s="108" t="s">
        <v>61</v>
      </c>
      <c r="AP4" s="108"/>
      <c r="AQ4" s="91" t="s">
        <v>398</v>
      </c>
      <c r="AR4" s="91" t="s">
        <v>190</v>
      </c>
      <c r="AS4" s="91"/>
      <c r="AT4" s="91"/>
      <c r="AU4" s="91"/>
      <c r="AV4" s="91"/>
      <c r="AW4" s="91"/>
      <c r="AX4" s="91"/>
      <c r="AY4" s="91"/>
      <c r="AZ4" s="91"/>
      <c r="BA4" s="91"/>
      <c r="BB4" s="94" t="s">
        <v>318</v>
      </c>
      <c r="BC4" s="94"/>
      <c r="BD4" s="94"/>
      <c r="BE4" s="94"/>
      <c r="BF4" s="91" t="s">
        <v>191</v>
      </c>
      <c r="BG4" s="94" t="s">
        <v>398</v>
      </c>
      <c r="BH4" s="90" t="s">
        <v>55</v>
      </c>
      <c r="BI4" s="90"/>
      <c r="BJ4" s="90"/>
      <c r="BK4" s="90"/>
      <c r="BL4" s="90"/>
      <c r="BM4" s="90"/>
      <c r="BN4" s="90"/>
      <c r="BO4" s="90"/>
      <c r="BP4" s="94" t="s">
        <v>398</v>
      </c>
      <c r="BQ4" s="90" t="s">
        <v>305</v>
      </c>
      <c r="BR4" s="90"/>
      <c r="BS4" s="90"/>
      <c r="BT4" s="90"/>
      <c r="BU4" s="90"/>
      <c r="BV4" s="90"/>
      <c r="BW4" s="90" t="s">
        <v>303</v>
      </c>
      <c r="BX4" s="90"/>
      <c r="BY4" s="90"/>
      <c r="BZ4" s="90"/>
      <c r="CA4" s="90"/>
      <c r="CB4" s="90"/>
      <c r="CC4" s="90" t="s">
        <v>304</v>
      </c>
      <c r="CD4" s="90"/>
      <c r="CE4" s="90"/>
      <c r="CF4" s="90"/>
      <c r="CG4" s="90"/>
      <c r="CH4" s="90"/>
      <c r="CI4" s="90" t="s">
        <v>398</v>
      </c>
      <c r="CJ4" s="90" t="s">
        <v>257</v>
      </c>
      <c r="CK4" s="90"/>
      <c r="CL4" s="90"/>
      <c r="CM4" s="90"/>
      <c r="CN4" s="90"/>
      <c r="CO4" s="90"/>
      <c r="CP4" s="90"/>
      <c r="CQ4" s="90"/>
      <c r="CR4" s="90"/>
      <c r="CS4" s="90"/>
      <c r="CT4" s="90" t="s">
        <v>398</v>
      </c>
      <c r="CU4" s="90" t="s">
        <v>256</v>
      </c>
      <c r="CV4" s="90"/>
      <c r="CW4" s="90"/>
      <c r="CX4" s="90"/>
      <c r="CY4" s="90"/>
      <c r="CZ4" s="90"/>
      <c r="DA4" s="90"/>
      <c r="DB4" s="90"/>
      <c r="DC4" s="90"/>
    </row>
    <row r="5" spans="1:107" ht="36" customHeight="1" x14ac:dyDescent="0.25">
      <c r="A5" s="90"/>
      <c r="B5" s="73" t="s">
        <v>54</v>
      </c>
      <c r="C5" s="73" t="s">
        <v>53</v>
      </c>
      <c r="D5" s="73" t="s">
        <v>54</v>
      </c>
      <c r="E5" s="73" t="s">
        <v>53</v>
      </c>
      <c r="F5" s="73" t="s">
        <v>54</v>
      </c>
      <c r="G5" s="73" t="s">
        <v>53</v>
      </c>
      <c r="H5" s="73" t="s">
        <v>54</v>
      </c>
      <c r="I5" s="73" t="s">
        <v>53</v>
      </c>
      <c r="J5" s="73" t="s">
        <v>54</v>
      </c>
      <c r="K5" s="73" t="s">
        <v>53</v>
      </c>
      <c r="L5" s="73" t="s">
        <v>54</v>
      </c>
      <c r="M5" s="73" t="s">
        <v>53</v>
      </c>
      <c r="N5" s="73" t="s">
        <v>54</v>
      </c>
      <c r="O5" s="73" t="s">
        <v>53</v>
      </c>
      <c r="P5" s="73" t="s">
        <v>54</v>
      </c>
      <c r="Q5" s="73" t="s">
        <v>53</v>
      </c>
      <c r="R5" s="73" t="s">
        <v>54</v>
      </c>
      <c r="S5" s="73" t="s">
        <v>53</v>
      </c>
      <c r="T5" s="73" t="s">
        <v>54</v>
      </c>
      <c r="U5" s="73" t="s">
        <v>53</v>
      </c>
      <c r="V5" s="90"/>
      <c r="W5" s="73" t="s">
        <v>54</v>
      </c>
      <c r="X5" s="73" t="s">
        <v>53</v>
      </c>
      <c r="Y5" s="73" t="s">
        <v>54</v>
      </c>
      <c r="Z5" s="73" t="s">
        <v>53</v>
      </c>
      <c r="AA5" s="73" t="s">
        <v>54</v>
      </c>
      <c r="AB5" s="73" t="s">
        <v>53</v>
      </c>
      <c r="AC5" s="73" t="s">
        <v>54</v>
      </c>
      <c r="AD5" s="73" t="s">
        <v>53</v>
      </c>
      <c r="AE5" s="73" t="s">
        <v>54</v>
      </c>
      <c r="AF5" s="73" t="s">
        <v>53</v>
      </c>
      <c r="AG5" s="73" t="s">
        <v>54</v>
      </c>
      <c r="AH5" s="73" t="s">
        <v>53</v>
      </c>
      <c r="AI5" s="73" t="s">
        <v>54</v>
      </c>
      <c r="AJ5" s="73" t="s">
        <v>53</v>
      </c>
      <c r="AK5" s="73" t="s">
        <v>54</v>
      </c>
      <c r="AL5" s="73" t="s">
        <v>53</v>
      </c>
      <c r="AM5" s="73" t="s">
        <v>54</v>
      </c>
      <c r="AN5" s="73" t="s">
        <v>53</v>
      </c>
      <c r="AO5" s="73" t="s">
        <v>54</v>
      </c>
      <c r="AP5" s="73" t="s">
        <v>53</v>
      </c>
      <c r="AQ5" s="91"/>
      <c r="AR5" s="71" t="s">
        <v>310</v>
      </c>
      <c r="AS5" s="71" t="s">
        <v>301</v>
      </c>
      <c r="AT5" s="71" t="s">
        <v>300</v>
      </c>
      <c r="AU5" s="71" t="s">
        <v>299</v>
      </c>
      <c r="AV5" s="71" t="s">
        <v>298</v>
      </c>
      <c r="AW5" s="71" t="s">
        <v>297</v>
      </c>
      <c r="AX5" s="71" t="s">
        <v>296</v>
      </c>
      <c r="AY5" s="71" t="s">
        <v>295</v>
      </c>
      <c r="AZ5" s="71" t="s">
        <v>294</v>
      </c>
      <c r="BA5" s="71" t="s">
        <v>317</v>
      </c>
      <c r="BB5" s="71" t="s">
        <v>316</v>
      </c>
      <c r="BC5" s="71" t="s">
        <v>207</v>
      </c>
      <c r="BD5" s="71" t="s">
        <v>206</v>
      </c>
      <c r="BE5" s="71" t="s">
        <v>207</v>
      </c>
      <c r="BF5" s="91"/>
      <c r="BG5" s="94"/>
      <c r="BH5" s="71" t="s">
        <v>208</v>
      </c>
      <c r="BI5" s="71" t="s">
        <v>209</v>
      </c>
      <c r="BJ5" s="71" t="s">
        <v>210</v>
      </c>
      <c r="BK5" s="71" t="s">
        <v>211</v>
      </c>
      <c r="BL5" s="71" t="s">
        <v>212</v>
      </c>
      <c r="BM5" s="71" t="s">
        <v>35</v>
      </c>
      <c r="BN5" s="71" t="s">
        <v>36</v>
      </c>
      <c r="BO5" s="71" t="s">
        <v>34</v>
      </c>
      <c r="BP5" s="94"/>
      <c r="BQ5" s="71" t="s">
        <v>291</v>
      </c>
      <c r="BR5" s="71" t="s">
        <v>290</v>
      </c>
      <c r="BS5" s="71" t="s">
        <v>289</v>
      </c>
      <c r="BT5" s="71" t="s">
        <v>288</v>
      </c>
      <c r="BU5" s="71" t="s">
        <v>287</v>
      </c>
      <c r="BV5" s="71" t="s">
        <v>286</v>
      </c>
      <c r="BW5" s="71" t="s">
        <v>291</v>
      </c>
      <c r="BX5" s="71" t="s">
        <v>290</v>
      </c>
      <c r="BY5" s="71" t="s">
        <v>289</v>
      </c>
      <c r="BZ5" s="71" t="s">
        <v>288</v>
      </c>
      <c r="CA5" s="71" t="s">
        <v>287</v>
      </c>
      <c r="CB5" s="71" t="s">
        <v>286</v>
      </c>
      <c r="CC5" s="71" t="s">
        <v>291</v>
      </c>
      <c r="CD5" s="71" t="s">
        <v>290</v>
      </c>
      <c r="CE5" s="71" t="s">
        <v>289</v>
      </c>
      <c r="CF5" s="71" t="s">
        <v>288</v>
      </c>
      <c r="CG5" s="71" t="s">
        <v>287</v>
      </c>
      <c r="CH5" s="71" t="s">
        <v>286</v>
      </c>
      <c r="CI5" s="90"/>
      <c r="CJ5" s="71" t="s">
        <v>46</v>
      </c>
      <c r="CK5" s="71" t="s">
        <v>285</v>
      </c>
      <c r="CL5" s="71" t="s">
        <v>284</v>
      </c>
      <c r="CM5" s="71" t="s">
        <v>214</v>
      </c>
      <c r="CN5" s="71" t="s">
        <v>217</v>
      </c>
      <c r="CO5" s="71" t="s">
        <v>215</v>
      </c>
      <c r="CP5" s="71" t="s">
        <v>216</v>
      </c>
      <c r="CQ5" s="71" t="s">
        <v>283</v>
      </c>
      <c r="CR5" s="71" t="s">
        <v>199</v>
      </c>
      <c r="CS5" s="71" t="s">
        <v>282</v>
      </c>
      <c r="CT5" s="90"/>
      <c r="CU5" s="71" t="s">
        <v>246</v>
      </c>
      <c r="CV5" s="71" t="s">
        <v>245</v>
      </c>
      <c r="CW5" s="71" t="s">
        <v>244</v>
      </c>
      <c r="CX5" s="71" t="s">
        <v>281</v>
      </c>
      <c r="CY5" s="71" t="s">
        <v>280</v>
      </c>
      <c r="CZ5" s="71" t="s">
        <v>242</v>
      </c>
      <c r="DA5" s="71" t="s">
        <v>241</v>
      </c>
      <c r="DB5" s="71" t="s">
        <v>240</v>
      </c>
      <c r="DC5" s="71" t="s">
        <v>42</v>
      </c>
    </row>
    <row r="6" spans="1:107" ht="15" customHeight="1" x14ac:dyDescent="0.25">
      <c r="A6" s="5" t="s">
        <v>173</v>
      </c>
      <c r="B6" s="30">
        <v>3554</v>
      </c>
      <c r="C6" s="30">
        <v>1836</v>
      </c>
      <c r="D6" s="30">
        <v>1440</v>
      </c>
      <c r="E6" s="30">
        <v>916</v>
      </c>
      <c r="F6" s="30">
        <v>165</v>
      </c>
      <c r="G6" s="30">
        <v>34</v>
      </c>
      <c r="H6" s="30">
        <v>1752</v>
      </c>
      <c r="I6" s="30">
        <v>761</v>
      </c>
      <c r="J6" s="30">
        <v>24</v>
      </c>
      <c r="K6" s="30">
        <v>8</v>
      </c>
      <c r="L6" s="30">
        <v>2227</v>
      </c>
      <c r="M6" s="30">
        <v>1273</v>
      </c>
      <c r="N6" s="30">
        <v>145</v>
      </c>
      <c r="O6" s="30">
        <v>27</v>
      </c>
      <c r="P6" s="30">
        <v>1735</v>
      </c>
      <c r="Q6" s="30">
        <v>639</v>
      </c>
      <c r="R6" s="30">
        <v>0</v>
      </c>
      <c r="S6" s="30">
        <v>0</v>
      </c>
      <c r="T6" s="70">
        <v>11042</v>
      </c>
      <c r="U6" s="70">
        <v>5494</v>
      </c>
      <c r="V6" s="47" t="s">
        <v>173</v>
      </c>
      <c r="W6" s="48">
        <v>492</v>
      </c>
      <c r="X6" s="48">
        <v>230</v>
      </c>
      <c r="Y6" s="48">
        <v>64</v>
      </c>
      <c r="Z6" s="48">
        <v>32</v>
      </c>
      <c r="AA6" s="48">
        <v>16</v>
      </c>
      <c r="AB6" s="48">
        <v>0</v>
      </c>
      <c r="AC6" s="48">
        <v>165</v>
      </c>
      <c r="AD6" s="48">
        <v>53</v>
      </c>
      <c r="AE6" s="48">
        <v>2</v>
      </c>
      <c r="AF6" s="48">
        <v>0</v>
      </c>
      <c r="AG6" s="48">
        <v>722</v>
      </c>
      <c r="AH6" s="48">
        <v>396</v>
      </c>
      <c r="AI6" s="48">
        <v>35</v>
      </c>
      <c r="AJ6" s="48">
        <v>6</v>
      </c>
      <c r="AK6" s="48">
        <v>472</v>
      </c>
      <c r="AL6" s="48">
        <v>158</v>
      </c>
      <c r="AM6" s="48">
        <v>0</v>
      </c>
      <c r="AN6" s="48">
        <v>0</v>
      </c>
      <c r="AO6" s="70">
        <v>1968</v>
      </c>
      <c r="AP6" s="70">
        <v>875</v>
      </c>
      <c r="AQ6" s="47" t="s">
        <v>173</v>
      </c>
      <c r="AR6" s="48">
        <v>70</v>
      </c>
      <c r="AS6" s="48">
        <v>30</v>
      </c>
      <c r="AT6" s="48">
        <v>6</v>
      </c>
      <c r="AU6" s="48">
        <v>35</v>
      </c>
      <c r="AV6" s="48">
        <v>1</v>
      </c>
      <c r="AW6" s="48">
        <v>41</v>
      </c>
      <c r="AX6" s="48">
        <v>6</v>
      </c>
      <c r="AY6" s="48">
        <v>37</v>
      </c>
      <c r="AZ6" s="48">
        <v>0</v>
      </c>
      <c r="BA6" s="71">
        <v>226</v>
      </c>
      <c r="BB6" s="48">
        <v>163</v>
      </c>
      <c r="BC6" s="48">
        <v>96</v>
      </c>
      <c r="BD6" s="48">
        <v>28</v>
      </c>
      <c r="BE6" s="48">
        <v>11</v>
      </c>
      <c r="BF6" s="48">
        <v>20</v>
      </c>
      <c r="BG6" s="4" t="s">
        <v>173</v>
      </c>
      <c r="BH6" s="48">
        <v>0</v>
      </c>
      <c r="BI6" s="48">
        <v>4472</v>
      </c>
      <c r="BJ6" s="48">
        <v>177</v>
      </c>
      <c r="BK6" s="48">
        <v>165</v>
      </c>
      <c r="BL6" s="48">
        <v>45</v>
      </c>
      <c r="BM6" s="48">
        <v>181</v>
      </c>
      <c r="BN6" s="48">
        <v>62</v>
      </c>
      <c r="BO6" s="48">
        <v>171</v>
      </c>
      <c r="BP6" s="47" t="s">
        <v>173</v>
      </c>
      <c r="BQ6" s="48">
        <v>2243</v>
      </c>
      <c r="BR6" s="48">
        <v>1302</v>
      </c>
      <c r="BS6" s="48">
        <v>2205</v>
      </c>
      <c r="BT6" s="48">
        <v>1282</v>
      </c>
      <c r="BU6" s="48">
        <v>1183</v>
      </c>
      <c r="BV6" s="48">
        <v>703</v>
      </c>
      <c r="BW6" s="48">
        <v>150</v>
      </c>
      <c r="BX6" s="48">
        <v>32</v>
      </c>
      <c r="BY6" s="48">
        <v>149</v>
      </c>
      <c r="BZ6" s="48">
        <v>32</v>
      </c>
      <c r="CA6" s="48">
        <v>73</v>
      </c>
      <c r="CB6" s="48">
        <v>19</v>
      </c>
      <c r="CC6" s="48">
        <v>1545</v>
      </c>
      <c r="CD6" s="48">
        <v>560</v>
      </c>
      <c r="CE6" s="48">
        <v>1528</v>
      </c>
      <c r="CF6" s="48">
        <v>553</v>
      </c>
      <c r="CG6" s="48">
        <v>715</v>
      </c>
      <c r="CH6" s="48">
        <v>278</v>
      </c>
      <c r="CI6" s="47" t="s">
        <v>173</v>
      </c>
      <c r="CJ6" s="48">
        <v>146</v>
      </c>
      <c r="CK6" s="48">
        <v>74</v>
      </c>
      <c r="CL6" s="48">
        <v>113</v>
      </c>
      <c r="CM6" s="48">
        <v>36</v>
      </c>
      <c r="CN6" s="48">
        <v>0</v>
      </c>
      <c r="CO6" s="48">
        <v>12</v>
      </c>
      <c r="CP6" s="69">
        <f>SUM(CJ6:CO6)</f>
        <v>381</v>
      </c>
      <c r="CQ6" s="48">
        <v>186</v>
      </c>
      <c r="CR6" s="69">
        <v>123</v>
      </c>
      <c r="CS6" s="48">
        <v>54</v>
      </c>
      <c r="CT6" s="47" t="s">
        <v>173</v>
      </c>
      <c r="CU6" s="48">
        <v>284</v>
      </c>
      <c r="CV6" s="48">
        <v>416</v>
      </c>
      <c r="CW6" s="48">
        <v>1521</v>
      </c>
      <c r="CX6" s="48">
        <v>1328</v>
      </c>
      <c r="CY6" s="48">
        <v>75</v>
      </c>
      <c r="CZ6" s="48">
        <v>390</v>
      </c>
      <c r="DA6" s="48">
        <v>320</v>
      </c>
      <c r="DB6" s="48">
        <v>394</v>
      </c>
      <c r="DC6" s="48">
        <v>248</v>
      </c>
    </row>
    <row r="7" spans="1:107" ht="15" customHeight="1" x14ac:dyDescent="0.25">
      <c r="A7" s="5" t="s">
        <v>167</v>
      </c>
      <c r="B7" s="30">
        <v>2112</v>
      </c>
      <c r="C7" s="30">
        <v>1027</v>
      </c>
      <c r="D7" s="30">
        <v>903</v>
      </c>
      <c r="E7" s="30">
        <v>497</v>
      </c>
      <c r="F7" s="30">
        <v>96</v>
      </c>
      <c r="G7" s="30">
        <v>32</v>
      </c>
      <c r="H7" s="30">
        <v>725</v>
      </c>
      <c r="I7" s="30">
        <v>317</v>
      </c>
      <c r="J7" s="30">
        <v>189</v>
      </c>
      <c r="K7" s="30">
        <v>73</v>
      </c>
      <c r="L7" s="30">
        <v>1520</v>
      </c>
      <c r="M7" s="30">
        <v>838</v>
      </c>
      <c r="N7" s="30">
        <v>92</v>
      </c>
      <c r="O7" s="30">
        <v>32</v>
      </c>
      <c r="P7" s="30">
        <v>760</v>
      </c>
      <c r="Q7" s="30">
        <v>298</v>
      </c>
      <c r="R7" s="30">
        <v>0</v>
      </c>
      <c r="S7" s="30">
        <v>0</v>
      </c>
      <c r="T7" s="70">
        <v>6397</v>
      </c>
      <c r="U7" s="70">
        <v>3114</v>
      </c>
      <c r="V7" s="47" t="s">
        <v>167</v>
      </c>
      <c r="W7" s="48">
        <v>194</v>
      </c>
      <c r="X7" s="48">
        <v>89</v>
      </c>
      <c r="Y7" s="48">
        <v>85</v>
      </c>
      <c r="Z7" s="48">
        <v>43</v>
      </c>
      <c r="AA7" s="48">
        <v>15</v>
      </c>
      <c r="AB7" s="48">
        <v>2</v>
      </c>
      <c r="AC7" s="48">
        <v>92</v>
      </c>
      <c r="AD7" s="48">
        <v>40</v>
      </c>
      <c r="AE7" s="48">
        <v>15</v>
      </c>
      <c r="AF7" s="48">
        <v>6</v>
      </c>
      <c r="AG7" s="48">
        <v>265</v>
      </c>
      <c r="AH7" s="48">
        <v>128</v>
      </c>
      <c r="AI7" s="48">
        <v>26</v>
      </c>
      <c r="AJ7" s="48">
        <v>8</v>
      </c>
      <c r="AK7" s="48">
        <v>166</v>
      </c>
      <c r="AL7" s="48">
        <v>75</v>
      </c>
      <c r="AM7" s="48">
        <v>0</v>
      </c>
      <c r="AN7" s="48">
        <v>0</v>
      </c>
      <c r="AO7" s="70">
        <v>858</v>
      </c>
      <c r="AP7" s="70">
        <v>391</v>
      </c>
      <c r="AQ7" s="47" t="s">
        <v>167</v>
      </c>
      <c r="AR7" s="48">
        <v>68</v>
      </c>
      <c r="AS7" s="48">
        <v>43</v>
      </c>
      <c r="AT7" s="48">
        <v>4</v>
      </c>
      <c r="AU7" s="48">
        <v>40</v>
      </c>
      <c r="AV7" s="48">
        <v>4</v>
      </c>
      <c r="AW7" s="48">
        <v>42</v>
      </c>
      <c r="AX7" s="48">
        <v>5</v>
      </c>
      <c r="AY7" s="48">
        <v>29</v>
      </c>
      <c r="AZ7" s="48">
        <v>0</v>
      </c>
      <c r="BA7" s="71">
        <v>235</v>
      </c>
      <c r="BB7" s="48">
        <v>157</v>
      </c>
      <c r="BC7" s="48">
        <v>51</v>
      </c>
      <c r="BD7" s="48">
        <v>39</v>
      </c>
      <c r="BE7" s="48">
        <v>2</v>
      </c>
      <c r="BF7" s="48">
        <v>23</v>
      </c>
      <c r="BG7" s="4" t="s">
        <v>167</v>
      </c>
      <c r="BH7" s="48">
        <v>52</v>
      </c>
      <c r="BI7" s="48">
        <v>2912</v>
      </c>
      <c r="BJ7" s="48">
        <v>246</v>
      </c>
      <c r="BK7" s="48">
        <v>4</v>
      </c>
      <c r="BL7" s="48">
        <v>0</v>
      </c>
      <c r="BM7" s="48">
        <v>155</v>
      </c>
      <c r="BN7" s="48">
        <v>96</v>
      </c>
      <c r="BO7" s="48">
        <v>178</v>
      </c>
      <c r="BP7" s="47" t="s">
        <v>167</v>
      </c>
      <c r="BQ7" s="48">
        <v>1426</v>
      </c>
      <c r="BR7" s="48">
        <v>746</v>
      </c>
      <c r="BS7" s="48">
        <v>1422</v>
      </c>
      <c r="BT7" s="48">
        <v>746</v>
      </c>
      <c r="BU7" s="48">
        <v>1019</v>
      </c>
      <c r="BV7" s="48">
        <v>573</v>
      </c>
      <c r="BW7" s="48">
        <v>101</v>
      </c>
      <c r="BX7" s="48">
        <v>34</v>
      </c>
      <c r="BY7" s="48">
        <v>101</v>
      </c>
      <c r="BZ7" s="48">
        <v>34</v>
      </c>
      <c r="CA7" s="48">
        <v>58</v>
      </c>
      <c r="CB7" s="48">
        <v>22</v>
      </c>
      <c r="CC7" s="48">
        <v>682</v>
      </c>
      <c r="CD7" s="48">
        <v>289</v>
      </c>
      <c r="CE7" s="48">
        <v>681</v>
      </c>
      <c r="CF7" s="48">
        <v>289</v>
      </c>
      <c r="CG7" s="48">
        <v>398</v>
      </c>
      <c r="CH7" s="48">
        <v>177</v>
      </c>
      <c r="CI7" s="47" t="s">
        <v>167</v>
      </c>
      <c r="CJ7" s="48">
        <v>91</v>
      </c>
      <c r="CK7" s="48">
        <v>65</v>
      </c>
      <c r="CL7" s="48">
        <v>99</v>
      </c>
      <c r="CM7" s="48">
        <v>21</v>
      </c>
      <c r="CN7" s="48">
        <v>0</v>
      </c>
      <c r="CO7" s="48">
        <v>0</v>
      </c>
      <c r="CP7" s="69">
        <f t="shared" ref="CP7:CP27" si="0">SUM(CJ7:CO7)</f>
        <v>276</v>
      </c>
      <c r="CQ7" s="48">
        <v>159</v>
      </c>
      <c r="CR7" s="69">
        <v>83</v>
      </c>
      <c r="CS7" s="48">
        <v>31</v>
      </c>
      <c r="CT7" s="47" t="s">
        <v>167</v>
      </c>
      <c r="CU7" s="48">
        <v>16</v>
      </c>
      <c r="CV7" s="48">
        <v>149</v>
      </c>
      <c r="CW7" s="48">
        <v>87</v>
      </c>
      <c r="CX7" s="48">
        <v>69</v>
      </c>
      <c r="CY7" s="48">
        <v>0</v>
      </c>
      <c r="CZ7" s="48">
        <v>47</v>
      </c>
      <c r="DA7" s="48">
        <v>222</v>
      </c>
      <c r="DB7" s="48">
        <v>82</v>
      </c>
      <c r="DC7" s="48">
        <v>341</v>
      </c>
    </row>
    <row r="8" spans="1:107" ht="15" customHeight="1" x14ac:dyDescent="0.25">
      <c r="A8" s="5" t="s">
        <v>162</v>
      </c>
      <c r="B8" s="30">
        <v>11800</v>
      </c>
      <c r="C8" s="30">
        <v>6536</v>
      </c>
      <c r="D8" s="30">
        <v>4878</v>
      </c>
      <c r="E8" s="30">
        <v>2977</v>
      </c>
      <c r="F8" s="30">
        <v>1281</v>
      </c>
      <c r="G8" s="30">
        <v>478</v>
      </c>
      <c r="H8" s="30">
        <v>4060</v>
      </c>
      <c r="I8" s="30">
        <v>2021</v>
      </c>
      <c r="J8" s="30">
        <v>375</v>
      </c>
      <c r="K8" s="30">
        <v>195</v>
      </c>
      <c r="L8" s="30">
        <v>6636</v>
      </c>
      <c r="M8" s="30">
        <v>3949</v>
      </c>
      <c r="N8" s="30">
        <v>1267</v>
      </c>
      <c r="O8" s="30">
        <v>479</v>
      </c>
      <c r="P8" s="30">
        <v>4233</v>
      </c>
      <c r="Q8" s="30">
        <v>1945</v>
      </c>
      <c r="R8" s="30">
        <v>13</v>
      </c>
      <c r="S8" s="30">
        <v>5</v>
      </c>
      <c r="T8" s="70">
        <v>34543</v>
      </c>
      <c r="U8" s="70">
        <v>18585</v>
      </c>
      <c r="V8" s="47" t="s">
        <v>162</v>
      </c>
      <c r="W8" s="48">
        <v>1159</v>
      </c>
      <c r="X8" s="48">
        <v>606</v>
      </c>
      <c r="Y8" s="48">
        <v>274</v>
      </c>
      <c r="Z8" s="48">
        <v>144</v>
      </c>
      <c r="AA8" s="48">
        <v>129</v>
      </c>
      <c r="AB8" s="48">
        <v>37</v>
      </c>
      <c r="AC8" s="48">
        <v>316</v>
      </c>
      <c r="AD8" s="48">
        <v>141</v>
      </c>
      <c r="AE8" s="48">
        <v>25</v>
      </c>
      <c r="AF8" s="48">
        <v>9</v>
      </c>
      <c r="AG8" s="48">
        <v>1248</v>
      </c>
      <c r="AH8" s="48">
        <v>694</v>
      </c>
      <c r="AI8" s="48">
        <v>319</v>
      </c>
      <c r="AJ8" s="48">
        <v>116</v>
      </c>
      <c r="AK8" s="48">
        <v>945</v>
      </c>
      <c r="AL8" s="48">
        <v>431</v>
      </c>
      <c r="AM8" s="48">
        <v>1</v>
      </c>
      <c r="AN8" s="48">
        <v>0</v>
      </c>
      <c r="AO8" s="70">
        <v>4416</v>
      </c>
      <c r="AP8" s="70">
        <v>2178</v>
      </c>
      <c r="AQ8" s="47" t="s">
        <v>162</v>
      </c>
      <c r="AR8" s="48">
        <v>242</v>
      </c>
      <c r="AS8" s="48">
        <v>102</v>
      </c>
      <c r="AT8" s="48">
        <v>33</v>
      </c>
      <c r="AU8" s="48">
        <v>86</v>
      </c>
      <c r="AV8" s="48">
        <v>10</v>
      </c>
      <c r="AW8" s="48">
        <v>129</v>
      </c>
      <c r="AX8" s="48">
        <v>34</v>
      </c>
      <c r="AY8" s="48">
        <v>101</v>
      </c>
      <c r="AZ8" s="48">
        <v>2</v>
      </c>
      <c r="BA8" s="71">
        <v>739</v>
      </c>
      <c r="BB8" s="48">
        <v>654</v>
      </c>
      <c r="BC8" s="48">
        <v>478</v>
      </c>
      <c r="BD8" s="48">
        <v>45</v>
      </c>
      <c r="BE8" s="48">
        <v>10</v>
      </c>
      <c r="BF8" s="48">
        <v>69</v>
      </c>
      <c r="BG8" s="4" t="s">
        <v>162</v>
      </c>
      <c r="BH8" s="48">
        <v>1694</v>
      </c>
      <c r="BI8" s="48">
        <v>12697</v>
      </c>
      <c r="BJ8" s="48">
        <v>1437</v>
      </c>
      <c r="BK8" s="48">
        <v>239</v>
      </c>
      <c r="BL8" s="48">
        <v>4</v>
      </c>
      <c r="BM8" s="48">
        <v>664</v>
      </c>
      <c r="BN8" s="48">
        <v>387</v>
      </c>
      <c r="BO8" s="48">
        <v>733</v>
      </c>
      <c r="BP8" s="47" t="s">
        <v>162</v>
      </c>
      <c r="BQ8" s="48">
        <v>6272</v>
      </c>
      <c r="BR8" s="48">
        <v>3758</v>
      </c>
      <c r="BS8" s="48">
        <v>6244</v>
      </c>
      <c r="BT8" s="48">
        <v>3741</v>
      </c>
      <c r="BU8" s="48">
        <v>3681</v>
      </c>
      <c r="BV8" s="48">
        <v>2228</v>
      </c>
      <c r="BW8" s="48">
        <v>1201</v>
      </c>
      <c r="BX8" s="48">
        <v>489</v>
      </c>
      <c r="BY8" s="48">
        <v>1198</v>
      </c>
      <c r="BZ8" s="48">
        <v>488</v>
      </c>
      <c r="CA8" s="48">
        <v>549</v>
      </c>
      <c r="CB8" s="48">
        <v>237</v>
      </c>
      <c r="CC8" s="48">
        <v>4077</v>
      </c>
      <c r="CD8" s="48">
        <v>1910</v>
      </c>
      <c r="CE8" s="48">
        <v>4065</v>
      </c>
      <c r="CF8" s="48">
        <v>1909</v>
      </c>
      <c r="CG8" s="48">
        <v>2351</v>
      </c>
      <c r="CH8" s="48">
        <v>1193</v>
      </c>
      <c r="CI8" s="47" t="s">
        <v>162</v>
      </c>
      <c r="CJ8" s="48">
        <v>704</v>
      </c>
      <c r="CK8" s="48">
        <v>611</v>
      </c>
      <c r="CL8" s="48">
        <v>21</v>
      </c>
      <c r="CM8" s="48">
        <v>213</v>
      </c>
      <c r="CN8" s="48">
        <v>1</v>
      </c>
      <c r="CO8" s="48">
        <v>113</v>
      </c>
      <c r="CP8" s="69">
        <f t="shared" si="0"/>
        <v>1663</v>
      </c>
      <c r="CQ8" s="48">
        <v>940</v>
      </c>
      <c r="CR8" s="69">
        <v>693</v>
      </c>
      <c r="CS8" s="48">
        <v>403</v>
      </c>
      <c r="CT8" s="47" t="s">
        <v>162</v>
      </c>
      <c r="CU8" s="48">
        <v>527</v>
      </c>
      <c r="CV8" s="48">
        <v>1849</v>
      </c>
      <c r="CW8" s="48">
        <v>903</v>
      </c>
      <c r="CX8" s="48">
        <v>1473</v>
      </c>
      <c r="CY8" s="48">
        <v>44</v>
      </c>
      <c r="CZ8" s="48">
        <v>725</v>
      </c>
      <c r="DA8" s="48">
        <v>884</v>
      </c>
      <c r="DB8" s="48">
        <v>1268</v>
      </c>
      <c r="DC8" s="48">
        <v>1672</v>
      </c>
    </row>
    <row r="9" spans="1:107" ht="15" customHeight="1" x14ac:dyDescent="0.25">
      <c r="A9" s="5" t="s">
        <v>153</v>
      </c>
      <c r="B9" s="30">
        <v>2852</v>
      </c>
      <c r="C9" s="30">
        <v>1272</v>
      </c>
      <c r="D9" s="30">
        <v>1572</v>
      </c>
      <c r="E9" s="30">
        <v>793</v>
      </c>
      <c r="F9" s="30">
        <v>91</v>
      </c>
      <c r="G9" s="30">
        <v>16</v>
      </c>
      <c r="H9" s="30">
        <v>984</v>
      </c>
      <c r="I9" s="30">
        <v>287</v>
      </c>
      <c r="J9" s="30">
        <v>54</v>
      </c>
      <c r="K9" s="30">
        <v>11</v>
      </c>
      <c r="L9" s="30">
        <v>1993</v>
      </c>
      <c r="M9" s="30">
        <v>1034</v>
      </c>
      <c r="N9" s="30">
        <v>99</v>
      </c>
      <c r="O9" s="30">
        <v>14</v>
      </c>
      <c r="P9" s="30">
        <v>626</v>
      </c>
      <c r="Q9" s="30">
        <v>156</v>
      </c>
      <c r="R9" s="30">
        <v>0</v>
      </c>
      <c r="S9" s="30">
        <v>0</v>
      </c>
      <c r="T9" s="70">
        <v>8271</v>
      </c>
      <c r="U9" s="70">
        <v>3583</v>
      </c>
      <c r="V9" s="47" t="s">
        <v>153</v>
      </c>
      <c r="W9" s="48">
        <v>453</v>
      </c>
      <c r="X9" s="48">
        <v>198</v>
      </c>
      <c r="Y9" s="48">
        <v>112</v>
      </c>
      <c r="Z9" s="48">
        <v>55</v>
      </c>
      <c r="AA9" s="48">
        <v>11</v>
      </c>
      <c r="AB9" s="48">
        <v>0</v>
      </c>
      <c r="AC9" s="48">
        <v>93</v>
      </c>
      <c r="AD9" s="48">
        <v>26</v>
      </c>
      <c r="AE9" s="48">
        <v>0</v>
      </c>
      <c r="AF9" s="48">
        <v>0</v>
      </c>
      <c r="AG9" s="48">
        <v>619</v>
      </c>
      <c r="AH9" s="48">
        <v>320</v>
      </c>
      <c r="AI9" s="48">
        <v>35</v>
      </c>
      <c r="AJ9" s="48">
        <v>2</v>
      </c>
      <c r="AK9" s="48">
        <v>201</v>
      </c>
      <c r="AL9" s="48">
        <v>47</v>
      </c>
      <c r="AM9" s="48">
        <v>0</v>
      </c>
      <c r="AN9" s="48">
        <v>0</v>
      </c>
      <c r="AO9" s="70">
        <v>1524</v>
      </c>
      <c r="AP9" s="70">
        <v>648</v>
      </c>
      <c r="AQ9" s="47" t="s">
        <v>153</v>
      </c>
      <c r="AR9" s="48">
        <v>61</v>
      </c>
      <c r="AS9" s="48">
        <v>30</v>
      </c>
      <c r="AT9" s="48">
        <v>5</v>
      </c>
      <c r="AU9" s="48">
        <v>21</v>
      </c>
      <c r="AV9" s="48">
        <v>2</v>
      </c>
      <c r="AW9" s="48">
        <v>33</v>
      </c>
      <c r="AX9" s="48">
        <v>5</v>
      </c>
      <c r="AY9" s="48">
        <v>17</v>
      </c>
      <c r="AZ9" s="48">
        <v>0</v>
      </c>
      <c r="BA9" s="71">
        <v>174</v>
      </c>
      <c r="BB9" s="48">
        <v>128</v>
      </c>
      <c r="BC9" s="48">
        <v>89</v>
      </c>
      <c r="BD9" s="48">
        <v>42</v>
      </c>
      <c r="BE9" s="48">
        <v>19</v>
      </c>
      <c r="BF9" s="48">
        <v>19</v>
      </c>
      <c r="BG9" s="4" t="s">
        <v>153</v>
      </c>
      <c r="BH9" s="48">
        <v>4</v>
      </c>
      <c r="BI9" s="48">
        <v>3198</v>
      </c>
      <c r="BJ9" s="48">
        <v>482</v>
      </c>
      <c r="BK9" s="48">
        <v>29</v>
      </c>
      <c r="BL9" s="48">
        <v>0</v>
      </c>
      <c r="BM9" s="48">
        <v>113</v>
      </c>
      <c r="BN9" s="48">
        <v>104</v>
      </c>
      <c r="BO9" s="48">
        <v>182</v>
      </c>
      <c r="BP9" s="47" t="s">
        <v>153</v>
      </c>
      <c r="BQ9" s="48">
        <v>1988</v>
      </c>
      <c r="BR9" s="48">
        <v>988</v>
      </c>
      <c r="BS9" s="48">
        <v>1983</v>
      </c>
      <c r="BT9" s="48">
        <v>987</v>
      </c>
      <c r="BU9" s="48">
        <v>857</v>
      </c>
      <c r="BV9" s="48">
        <v>384</v>
      </c>
      <c r="BW9" s="48">
        <v>87</v>
      </c>
      <c r="BX9" s="48">
        <v>9</v>
      </c>
      <c r="BY9" s="48">
        <v>87</v>
      </c>
      <c r="BZ9" s="48">
        <v>9</v>
      </c>
      <c r="CA9" s="48">
        <v>25</v>
      </c>
      <c r="CB9" s="48">
        <v>2</v>
      </c>
      <c r="CC9" s="48">
        <v>555</v>
      </c>
      <c r="CD9" s="48">
        <v>147</v>
      </c>
      <c r="CE9" s="48">
        <v>554</v>
      </c>
      <c r="CF9" s="48">
        <v>146</v>
      </c>
      <c r="CG9" s="48">
        <v>246</v>
      </c>
      <c r="CH9" s="48">
        <v>68</v>
      </c>
      <c r="CI9" s="47" t="s">
        <v>153</v>
      </c>
      <c r="CJ9" s="48">
        <v>80</v>
      </c>
      <c r="CK9" s="48">
        <v>159</v>
      </c>
      <c r="CL9" s="48">
        <v>14</v>
      </c>
      <c r="CM9" s="48">
        <v>66</v>
      </c>
      <c r="CN9" s="48">
        <v>0</v>
      </c>
      <c r="CO9" s="48">
        <v>22</v>
      </c>
      <c r="CP9" s="69">
        <f t="shared" si="0"/>
        <v>341</v>
      </c>
      <c r="CQ9" s="48">
        <v>112</v>
      </c>
      <c r="CR9" s="69">
        <v>100</v>
      </c>
      <c r="CS9" s="48">
        <v>38</v>
      </c>
      <c r="CT9" s="47" t="s">
        <v>153</v>
      </c>
      <c r="CU9" s="48">
        <v>135</v>
      </c>
      <c r="CV9" s="48">
        <v>295</v>
      </c>
      <c r="CW9" s="48">
        <v>45</v>
      </c>
      <c r="CX9" s="48">
        <v>78</v>
      </c>
      <c r="CY9" s="48">
        <v>26</v>
      </c>
      <c r="CZ9" s="48">
        <v>245</v>
      </c>
      <c r="DA9" s="48">
        <v>509</v>
      </c>
      <c r="DB9" s="48">
        <v>90</v>
      </c>
      <c r="DC9" s="48">
        <v>192</v>
      </c>
    </row>
    <row r="10" spans="1:107" ht="15" customHeight="1" x14ac:dyDescent="0.25">
      <c r="A10" s="5" t="s">
        <v>146</v>
      </c>
      <c r="B10" s="30">
        <v>1406</v>
      </c>
      <c r="C10" s="30">
        <v>624</v>
      </c>
      <c r="D10" s="30">
        <v>635</v>
      </c>
      <c r="E10" s="30">
        <v>283</v>
      </c>
      <c r="F10" s="30">
        <v>0</v>
      </c>
      <c r="G10" s="30">
        <v>0</v>
      </c>
      <c r="H10" s="30">
        <v>85</v>
      </c>
      <c r="I10" s="30">
        <v>34</v>
      </c>
      <c r="J10" s="30">
        <v>108</v>
      </c>
      <c r="K10" s="30">
        <v>20</v>
      </c>
      <c r="L10" s="30">
        <v>729</v>
      </c>
      <c r="M10" s="30">
        <v>304</v>
      </c>
      <c r="N10" s="30">
        <v>7</v>
      </c>
      <c r="O10" s="30">
        <v>2</v>
      </c>
      <c r="P10" s="30">
        <v>99</v>
      </c>
      <c r="Q10" s="30">
        <v>32</v>
      </c>
      <c r="R10" s="30">
        <v>0</v>
      </c>
      <c r="S10" s="30">
        <v>0</v>
      </c>
      <c r="T10" s="70">
        <v>3069</v>
      </c>
      <c r="U10" s="70">
        <v>1299</v>
      </c>
      <c r="V10" s="47" t="s">
        <v>146</v>
      </c>
      <c r="W10" s="48">
        <v>320</v>
      </c>
      <c r="X10" s="48">
        <v>139</v>
      </c>
      <c r="Y10" s="48">
        <v>150</v>
      </c>
      <c r="Z10" s="48">
        <v>53</v>
      </c>
      <c r="AA10" s="48">
        <v>0</v>
      </c>
      <c r="AB10" s="48">
        <v>0</v>
      </c>
      <c r="AC10" s="48">
        <v>15</v>
      </c>
      <c r="AD10" s="48">
        <v>4</v>
      </c>
      <c r="AE10" s="48">
        <v>19</v>
      </c>
      <c r="AF10" s="48">
        <v>6</v>
      </c>
      <c r="AG10" s="48">
        <v>249</v>
      </c>
      <c r="AH10" s="48">
        <v>103</v>
      </c>
      <c r="AI10" s="48">
        <v>0</v>
      </c>
      <c r="AJ10" s="48">
        <v>0</v>
      </c>
      <c r="AK10" s="48">
        <v>33</v>
      </c>
      <c r="AL10" s="48">
        <v>15</v>
      </c>
      <c r="AM10" s="48">
        <v>0</v>
      </c>
      <c r="AN10" s="48">
        <v>0</v>
      </c>
      <c r="AO10" s="70">
        <v>786</v>
      </c>
      <c r="AP10" s="70">
        <v>320</v>
      </c>
      <c r="AQ10" s="47" t="s">
        <v>146</v>
      </c>
      <c r="AR10" s="48">
        <v>18</v>
      </c>
      <c r="AS10" s="48">
        <v>9</v>
      </c>
      <c r="AT10" s="48">
        <v>0</v>
      </c>
      <c r="AU10" s="48">
        <v>3</v>
      </c>
      <c r="AV10" s="48">
        <v>2</v>
      </c>
      <c r="AW10" s="48">
        <v>10</v>
      </c>
      <c r="AX10" s="48">
        <v>1</v>
      </c>
      <c r="AY10" s="48">
        <v>3</v>
      </c>
      <c r="AZ10" s="48">
        <v>0</v>
      </c>
      <c r="BA10" s="71">
        <v>46</v>
      </c>
      <c r="BB10" s="48">
        <v>32</v>
      </c>
      <c r="BC10" s="48">
        <v>23</v>
      </c>
      <c r="BD10" s="48">
        <v>8</v>
      </c>
      <c r="BE10" s="48">
        <v>4</v>
      </c>
      <c r="BF10" s="48">
        <v>7</v>
      </c>
      <c r="BG10" s="4" t="s">
        <v>146</v>
      </c>
      <c r="BH10" s="48">
        <v>0</v>
      </c>
      <c r="BI10" s="48">
        <v>987</v>
      </c>
      <c r="BJ10" s="48">
        <v>0</v>
      </c>
      <c r="BK10" s="48">
        <v>0</v>
      </c>
      <c r="BL10" s="48">
        <v>0</v>
      </c>
      <c r="BM10" s="48">
        <v>30</v>
      </c>
      <c r="BN10" s="48">
        <v>9</v>
      </c>
      <c r="BO10" s="48">
        <v>39</v>
      </c>
      <c r="BP10" s="47" t="s">
        <v>146</v>
      </c>
      <c r="BQ10" s="48">
        <v>714</v>
      </c>
      <c r="BR10" s="48">
        <v>297</v>
      </c>
      <c r="BS10" s="48">
        <v>699</v>
      </c>
      <c r="BT10" s="48">
        <v>287</v>
      </c>
      <c r="BU10" s="48">
        <v>334</v>
      </c>
      <c r="BV10" s="48">
        <v>128</v>
      </c>
      <c r="BW10" s="48">
        <v>7</v>
      </c>
      <c r="BX10" s="48">
        <v>1</v>
      </c>
      <c r="BY10" s="48">
        <v>7</v>
      </c>
      <c r="BZ10" s="48">
        <v>1</v>
      </c>
      <c r="CA10" s="48">
        <v>5</v>
      </c>
      <c r="CB10" s="48">
        <v>1</v>
      </c>
      <c r="CC10" s="48">
        <v>76</v>
      </c>
      <c r="CD10" s="48">
        <v>27</v>
      </c>
      <c r="CE10" s="48">
        <v>76</v>
      </c>
      <c r="CF10" s="48">
        <v>27</v>
      </c>
      <c r="CG10" s="48">
        <v>33</v>
      </c>
      <c r="CH10" s="48">
        <v>13</v>
      </c>
      <c r="CI10" s="47" t="s">
        <v>146</v>
      </c>
      <c r="CJ10" s="48">
        <v>24</v>
      </c>
      <c r="CK10" s="48">
        <v>40</v>
      </c>
      <c r="CL10" s="48">
        <v>5</v>
      </c>
      <c r="CM10" s="48">
        <v>21</v>
      </c>
      <c r="CN10" s="48">
        <v>0</v>
      </c>
      <c r="CO10" s="48">
        <v>6</v>
      </c>
      <c r="CP10" s="69">
        <f t="shared" si="0"/>
        <v>96</v>
      </c>
      <c r="CQ10" s="48">
        <v>30</v>
      </c>
      <c r="CR10" s="69">
        <v>39</v>
      </c>
      <c r="CS10" s="48">
        <v>20</v>
      </c>
      <c r="CT10" s="47" t="s">
        <v>146</v>
      </c>
      <c r="CU10" s="48">
        <v>1</v>
      </c>
      <c r="CV10" s="48">
        <v>146</v>
      </c>
      <c r="CW10" s="48">
        <v>17</v>
      </c>
      <c r="CX10" s="48">
        <v>16</v>
      </c>
      <c r="CY10" s="48">
        <v>1</v>
      </c>
      <c r="CZ10" s="48">
        <v>40</v>
      </c>
      <c r="DA10" s="48">
        <v>19</v>
      </c>
      <c r="DB10" s="48">
        <v>3</v>
      </c>
      <c r="DC10" s="48">
        <v>28</v>
      </c>
    </row>
    <row r="11" spans="1:107" ht="15" customHeight="1" x14ac:dyDescent="0.25">
      <c r="A11" s="5" t="s">
        <v>141</v>
      </c>
      <c r="B11" s="30">
        <v>1772</v>
      </c>
      <c r="C11" s="30">
        <v>782</v>
      </c>
      <c r="D11" s="30">
        <v>652</v>
      </c>
      <c r="E11" s="30">
        <v>309</v>
      </c>
      <c r="F11" s="30">
        <v>29</v>
      </c>
      <c r="G11" s="30">
        <v>3</v>
      </c>
      <c r="H11" s="30">
        <v>338</v>
      </c>
      <c r="I11" s="30">
        <v>84</v>
      </c>
      <c r="J11" s="30">
        <v>0</v>
      </c>
      <c r="K11" s="30">
        <v>0</v>
      </c>
      <c r="L11" s="30">
        <v>1012</v>
      </c>
      <c r="M11" s="30">
        <v>448</v>
      </c>
      <c r="N11" s="30">
        <v>8</v>
      </c>
      <c r="O11" s="30">
        <v>1</v>
      </c>
      <c r="P11" s="30">
        <v>123</v>
      </c>
      <c r="Q11" s="30">
        <v>39</v>
      </c>
      <c r="R11" s="30">
        <v>0</v>
      </c>
      <c r="S11" s="30">
        <v>0</v>
      </c>
      <c r="T11" s="70">
        <v>3934</v>
      </c>
      <c r="U11" s="70">
        <v>1666</v>
      </c>
      <c r="V11" s="47" t="s">
        <v>141</v>
      </c>
      <c r="W11" s="48">
        <v>254</v>
      </c>
      <c r="X11" s="48">
        <v>116</v>
      </c>
      <c r="Y11" s="48">
        <v>72</v>
      </c>
      <c r="Z11" s="48">
        <v>33</v>
      </c>
      <c r="AA11" s="48">
        <v>0</v>
      </c>
      <c r="AB11" s="48">
        <v>0</v>
      </c>
      <c r="AC11" s="48">
        <v>29</v>
      </c>
      <c r="AD11" s="48">
        <v>5</v>
      </c>
      <c r="AE11" s="48">
        <v>0</v>
      </c>
      <c r="AF11" s="48">
        <v>0</v>
      </c>
      <c r="AG11" s="48">
        <v>251</v>
      </c>
      <c r="AH11" s="48">
        <v>126</v>
      </c>
      <c r="AI11" s="48">
        <v>0</v>
      </c>
      <c r="AJ11" s="48">
        <v>0</v>
      </c>
      <c r="AK11" s="48">
        <v>40</v>
      </c>
      <c r="AL11" s="48">
        <v>10</v>
      </c>
      <c r="AM11" s="48">
        <v>0</v>
      </c>
      <c r="AN11" s="48">
        <v>0</v>
      </c>
      <c r="AO11" s="70">
        <v>646</v>
      </c>
      <c r="AP11" s="70">
        <v>290</v>
      </c>
      <c r="AQ11" s="47" t="s">
        <v>141</v>
      </c>
      <c r="AR11" s="48">
        <v>29</v>
      </c>
      <c r="AS11" s="48">
        <v>13</v>
      </c>
      <c r="AT11" s="48">
        <v>2</v>
      </c>
      <c r="AU11" s="48">
        <v>7</v>
      </c>
      <c r="AV11" s="48">
        <v>0</v>
      </c>
      <c r="AW11" s="48">
        <v>18</v>
      </c>
      <c r="AX11" s="48">
        <v>2</v>
      </c>
      <c r="AY11" s="48">
        <v>5</v>
      </c>
      <c r="AZ11" s="48">
        <v>0</v>
      </c>
      <c r="BA11" s="71">
        <v>76</v>
      </c>
      <c r="BB11" s="48">
        <v>62</v>
      </c>
      <c r="BC11" s="48">
        <v>28</v>
      </c>
      <c r="BD11" s="48">
        <v>20</v>
      </c>
      <c r="BE11" s="48">
        <v>2</v>
      </c>
      <c r="BF11" s="48">
        <v>14</v>
      </c>
      <c r="BG11" s="4" t="s">
        <v>141</v>
      </c>
      <c r="BH11" s="48">
        <v>0</v>
      </c>
      <c r="BI11" s="48">
        <v>1572</v>
      </c>
      <c r="BJ11" s="48">
        <v>75</v>
      </c>
      <c r="BK11" s="48">
        <v>40</v>
      </c>
      <c r="BL11" s="48">
        <v>0</v>
      </c>
      <c r="BM11" s="48">
        <v>75</v>
      </c>
      <c r="BN11" s="48">
        <v>68</v>
      </c>
      <c r="BO11" s="48">
        <v>79</v>
      </c>
      <c r="BP11" s="47" t="s">
        <v>141</v>
      </c>
      <c r="BQ11" s="48">
        <v>1174</v>
      </c>
      <c r="BR11" s="48">
        <v>538</v>
      </c>
      <c r="BS11" s="48">
        <v>1164</v>
      </c>
      <c r="BT11" s="48">
        <v>534</v>
      </c>
      <c r="BU11" s="48">
        <v>681</v>
      </c>
      <c r="BV11" s="48">
        <v>343</v>
      </c>
      <c r="BW11" s="48">
        <v>10</v>
      </c>
      <c r="BX11" s="48">
        <v>1</v>
      </c>
      <c r="BY11" s="48">
        <v>10</v>
      </c>
      <c r="BZ11" s="48">
        <v>1</v>
      </c>
      <c r="CA11" s="48">
        <v>10</v>
      </c>
      <c r="CB11" s="48">
        <v>1</v>
      </c>
      <c r="CC11" s="48">
        <v>155</v>
      </c>
      <c r="CD11" s="48">
        <v>44</v>
      </c>
      <c r="CE11" s="48">
        <v>155</v>
      </c>
      <c r="CF11" s="48">
        <v>44</v>
      </c>
      <c r="CG11" s="48">
        <v>73</v>
      </c>
      <c r="CH11" s="48">
        <v>26</v>
      </c>
      <c r="CI11" s="47" t="s">
        <v>141</v>
      </c>
      <c r="CJ11" s="48">
        <v>50</v>
      </c>
      <c r="CK11" s="48">
        <v>56</v>
      </c>
      <c r="CL11" s="48">
        <v>3</v>
      </c>
      <c r="CM11" s="48">
        <v>42</v>
      </c>
      <c r="CN11" s="48">
        <v>1</v>
      </c>
      <c r="CO11" s="48">
        <v>0</v>
      </c>
      <c r="CP11" s="69">
        <f t="shared" si="0"/>
        <v>152</v>
      </c>
      <c r="CQ11" s="48">
        <v>67</v>
      </c>
      <c r="CR11" s="69">
        <v>71</v>
      </c>
      <c r="CS11" s="48">
        <v>39</v>
      </c>
      <c r="CT11" s="47" t="s">
        <v>141</v>
      </c>
      <c r="CU11" s="48">
        <v>106</v>
      </c>
      <c r="CV11" s="48">
        <v>934</v>
      </c>
      <c r="CW11" s="48">
        <v>587</v>
      </c>
      <c r="CX11" s="48">
        <v>596</v>
      </c>
      <c r="CY11" s="48">
        <v>69</v>
      </c>
      <c r="CZ11" s="48">
        <v>1097</v>
      </c>
      <c r="DA11" s="48">
        <v>699</v>
      </c>
      <c r="DB11" s="48">
        <v>432</v>
      </c>
      <c r="DC11" s="48">
        <v>276</v>
      </c>
    </row>
    <row r="12" spans="1:107" ht="15" customHeight="1" x14ac:dyDescent="0.25">
      <c r="A12" s="5" t="s">
        <v>137</v>
      </c>
      <c r="B12" s="30">
        <v>2884</v>
      </c>
      <c r="C12" s="30">
        <v>1311</v>
      </c>
      <c r="D12" s="30">
        <v>1684</v>
      </c>
      <c r="E12" s="30">
        <v>806</v>
      </c>
      <c r="F12" s="30">
        <v>31</v>
      </c>
      <c r="G12" s="30">
        <v>11</v>
      </c>
      <c r="H12" s="30">
        <v>481</v>
      </c>
      <c r="I12" s="30">
        <v>131</v>
      </c>
      <c r="J12" s="30">
        <v>18</v>
      </c>
      <c r="K12" s="30">
        <v>6</v>
      </c>
      <c r="L12" s="30">
        <v>2889</v>
      </c>
      <c r="M12" s="30">
        <v>1225</v>
      </c>
      <c r="N12" s="30">
        <v>20</v>
      </c>
      <c r="O12" s="30">
        <v>1</v>
      </c>
      <c r="P12" s="30">
        <v>354</v>
      </c>
      <c r="Q12" s="30">
        <v>107</v>
      </c>
      <c r="R12" s="30">
        <v>0</v>
      </c>
      <c r="S12" s="30">
        <v>0</v>
      </c>
      <c r="T12" s="70">
        <v>8361</v>
      </c>
      <c r="U12" s="70">
        <v>3598</v>
      </c>
      <c r="V12" s="47" t="s">
        <v>137</v>
      </c>
      <c r="W12" s="48">
        <v>410</v>
      </c>
      <c r="X12" s="48">
        <v>185</v>
      </c>
      <c r="Y12" s="48">
        <v>182</v>
      </c>
      <c r="Z12" s="48">
        <v>88</v>
      </c>
      <c r="AA12" s="48">
        <v>11</v>
      </c>
      <c r="AB12" s="48">
        <v>0</v>
      </c>
      <c r="AC12" s="48">
        <v>95</v>
      </c>
      <c r="AD12" s="48">
        <v>30</v>
      </c>
      <c r="AE12" s="48">
        <v>0</v>
      </c>
      <c r="AF12" s="48">
        <v>0</v>
      </c>
      <c r="AG12" s="48">
        <v>592</v>
      </c>
      <c r="AH12" s="48">
        <v>253</v>
      </c>
      <c r="AI12" s="48">
        <v>7</v>
      </c>
      <c r="AJ12" s="48">
        <v>0</v>
      </c>
      <c r="AK12" s="48">
        <v>164</v>
      </c>
      <c r="AL12" s="48">
        <v>43</v>
      </c>
      <c r="AM12" s="48">
        <v>0</v>
      </c>
      <c r="AN12" s="48">
        <v>0</v>
      </c>
      <c r="AO12" s="70">
        <v>1461</v>
      </c>
      <c r="AP12" s="70">
        <v>599</v>
      </c>
      <c r="AQ12" s="47" t="s">
        <v>137</v>
      </c>
      <c r="AR12" s="48">
        <v>61</v>
      </c>
      <c r="AS12" s="48">
        <v>35</v>
      </c>
      <c r="AT12" s="48">
        <v>13</v>
      </c>
      <c r="AU12" s="48">
        <v>21</v>
      </c>
      <c r="AV12" s="48">
        <v>13</v>
      </c>
      <c r="AW12" s="48">
        <v>48</v>
      </c>
      <c r="AX12" s="48">
        <v>3</v>
      </c>
      <c r="AY12" s="48">
        <v>14</v>
      </c>
      <c r="AZ12" s="48">
        <v>0</v>
      </c>
      <c r="BA12" s="71">
        <v>208</v>
      </c>
      <c r="BB12" s="48">
        <v>135</v>
      </c>
      <c r="BC12" s="48">
        <v>59</v>
      </c>
      <c r="BD12" s="48">
        <v>23</v>
      </c>
      <c r="BE12" s="48">
        <v>0</v>
      </c>
      <c r="BF12" s="48">
        <v>24</v>
      </c>
      <c r="BG12" s="4" t="s">
        <v>137</v>
      </c>
      <c r="BH12" s="48">
        <v>5</v>
      </c>
      <c r="BI12" s="48">
        <v>3088</v>
      </c>
      <c r="BJ12" s="48">
        <v>242</v>
      </c>
      <c r="BK12" s="48">
        <v>74</v>
      </c>
      <c r="BL12" s="48">
        <v>28</v>
      </c>
      <c r="BM12" s="48">
        <v>115</v>
      </c>
      <c r="BN12" s="48">
        <v>80</v>
      </c>
      <c r="BO12" s="48">
        <v>153</v>
      </c>
      <c r="BP12" s="47" t="s">
        <v>137</v>
      </c>
      <c r="BQ12" s="48">
        <v>3345</v>
      </c>
      <c r="BR12" s="48">
        <v>1434</v>
      </c>
      <c r="BS12" s="48">
        <v>3256</v>
      </c>
      <c r="BT12" s="48">
        <v>1402</v>
      </c>
      <c r="BU12" s="48">
        <v>1242</v>
      </c>
      <c r="BV12" s="48">
        <v>501</v>
      </c>
      <c r="BW12" s="48">
        <v>31</v>
      </c>
      <c r="BX12" s="48">
        <v>2</v>
      </c>
      <c r="BY12" s="48">
        <v>30</v>
      </c>
      <c r="BZ12" s="48">
        <v>2</v>
      </c>
      <c r="CA12" s="48">
        <v>15</v>
      </c>
      <c r="CB12" s="48">
        <v>2</v>
      </c>
      <c r="CC12" s="48">
        <v>315</v>
      </c>
      <c r="CD12" s="48">
        <v>90</v>
      </c>
      <c r="CE12" s="48">
        <v>311</v>
      </c>
      <c r="CF12" s="48">
        <v>90</v>
      </c>
      <c r="CG12" s="48">
        <v>88</v>
      </c>
      <c r="CH12" s="48">
        <v>13</v>
      </c>
      <c r="CI12" s="47" t="s">
        <v>137</v>
      </c>
      <c r="CJ12" s="48">
        <v>203</v>
      </c>
      <c r="CK12" s="48">
        <v>168</v>
      </c>
      <c r="CL12" s="48">
        <v>4</v>
      </c>
      <c r="CM12" s="48">
        <v>62</v>
      </c>
      <c r="CN12" s="48">
        <v>0</v>
      </c>
      <c r="CO12" s="48">
        <v>1</v>
      </c>
      <c r="CP12" s="69">
        <f t="shared" si="0"/>
        <v>438</v>
      </c>
      <c r="CQ12" s="48">
        <v>202</v>
      </c>
      <c r="CR12" s="69">
        <v>191</v>
      </c>
      <c r="CS12" s="48">
        <v>108</v>
      </c>
      <c r="CT12" s="47" t="s">
        <v>137</v>
      </c>
      <c r="CU12" s="48">
        <v>54</v>
      </c>
      <c r="CV12" s="48">
        <v>46</v>
      </c>
      <c r="CW12" s="48">
        <v>232</v>
      </c>
      <c r="CX12" s="48">
        <v>61</v>
      </c>
      <c r="CY12" s="48">
        <v>4</v>
      </c>
      <c r="CZ12" s="48">
        <v>75</v>
      </c>
      <c r="DA12" s="48">
        <v>35</v>
      </c>
      <c r="DB12" s="48">
        <v>22</v>
      </c>
      <c r="DC12" s="48">
        <v>121</v>
      </c>
    </row>
    <row r="13" spans="1:107" ht="15" customHeight="1" x14ac:dyDescent="0.25">
      <c r="A13" s="5" t="s">
        <v>127</v>
      </c>
      <c r="B13" s="30">
        <v>1990</v>
      </c>
      <c r="C13" s="30">
        <v>670</v>
      </c>
      <c r="D13" s="30">
        <v>1083</v>
      </c>
      <c r="E13" s="30">
        <v>375</v>
      </c>
      <c r="F13" s="30">
        <v>68</v>
      </c>
      <c r="G13" s="30">
        <v>14</v>
      </c>
      <c r="H13" s="30">
        <v>656</v>
      </c>
      <c r="I13" s="30">
        <v>177</v>
      </c>
      <c r="J13" s="30">
        <v>0</v>
      </c>
      <c r="K13" s="30">
        <v>0</v>
      </c>
      <c r="L13" s="30">
        <v>1154</v>
      </c>
      <c r="M13" s="30">
        <v>391</v>
      </c>
      <c r="N13" s="30">
        <v>18</v>
      </c>
      <c r="O13" s="30">
        <v>0</v>
      </c>
      <c r="P13" s="30">
        <v>231</v>
      </c>
      <c r="Q13" s="30">
        <v>54</v>
      </c>
      <c r="R13" s="30">
        <v>0</v>
      </c>
      <c r="S13" s="30">
        <v>0</v>
      </c>
      <c r="T13" s="70">
        <v>5200</v>
      </c>
      <c r="U13" s="70">
        <v>1681</v>
      </c>
      <c r="V13" s="47" t="s">
        <v>127</v>
      </c>
      <c r="W13" s="48">
        <v>296</v>
      </c>
      <c r="X13" s="48">
        <v>80</v>
      </c>
      <c r="Y13" s="48">
        <v>123</v>
      </c>
      <c r="Z13" s="48">
        <v>47</v>
      </c>
      <c r="AA13" s="48">
        <v>16</v>
      </c>
      <c r="AB13" s="48">
        <v>2</v>
      </c>
      <c r="AC13" s="48">
        <v>117</v>
      </c>
      <c r="AD13" s="48">
        <v>28</v>
      </c>
      <c r="AE13" s="48">
        <v>0</v>
      </c>
      <c r="AF13" s="48">
        <v>0</v>
      </c>
      <c r="AG13" s="48">
        <v>382</v>
      </c>
      <c r="AH13" s="48">
        <v>138</v>
      </c>
      <c r="AI13" s="48">
        <v>8</v>
      </c>
      <c r="AJ13" s="48">
        <v>0</v>
      </c>
      <c r="AK13" s="48">
        <v>66</v>
      </c>
      <c r="AL13" s="48">
        <v>16</v>
      </c>
      <c r="AM13" s="48">
        <v>0</v>
      </c>
      <c r="AN13" s="48">
        <v>0</v>
      </c>
      <c r="AO13" s="70">
        <v>1008</v>
      </c>
      <c r="AP13" s="70">
        <v>311</v>
      </c>
      <c r="AQ13" s="47" t="s">
        <v>127</v>
      </c>
      <c r="AR13" s="48">
        <v>34</v>
      </c>
      <c r="AS13" s="48">
        <v>18</v>
      </c>
      <c r="AT13" s="48">
        <v>2</v>
      </c>
      <c r="AU13" s="48">
        <v>10</v>
      </c>
      <c r="AV13" s="48">
        <v>0</v>
      </c>
      <c r="AW13" s="48">
        <v>18</v>
      </c>
      <c r="AX13" s="48">
        <v>2</v>
      </c>
      <c r="AY13" s="48">
        <v>5</v>
      </c>
      <c r="AZ13" s="48">
        <v>0</v>
      </c>
      <c r="BA13" s="71">
        <v>89</v>
      </c>
      <c r="BB13" s="48">
        <v>73</v>
      </c>
      <c r="BC13" s="48">
        <v>39</v>
      </c>
      <c r="BD13" s="48">
        <v>21</v>
      </c>
      <c r="BE13" s="48">
        <v>1</v>
      </c>
      <c r="BF13" s="48">
        <v>18</v>
      </c>
      <c r="BG13" s="4" t="s">
        <v>127</v>
      </c>
      <c r="BH13" s="48">
        <v>11</v>
      </c>
      <c r="BI13" s="48">
        <v>2026</v>
      </c>
      <c r="BJ13" s="48">
        <v>109</v>
      </c>
      <c r="BK13" s="48">
        <v>25</v>
      </c>
      <c r="BL13" s="48">
        <v>0</v>
      </c>
      <c r="BM13" s="48">
        <v>75</v>
      </c>
      <c r="BN13" s="48">
        <v>29</v>
      </c>
      <c r="BO13" s="48">
        <v>92</v>
      </c>
      <c r="BP13" s="47" t="s">
        <v>127</v>
      </c>
      <c r="BQ13" s="48">
        <v>1129</v>
      </c>
      <c r="BR13" s="48">
        <v>422</v>
      </c>
      <c r="BS13" s="48">
        <v>1105</v>
      </c>
      <c r="BT13" s="48">
        <v>414</v>
      </c>
      <c r="BU13" s="48">
        <v>516</v>
      </c>
      <c r="BV13" s="48">
        <v>180</v>
      </c>
      <c r="BW13" s="48">
        <v>23</v>
      </c>
      <c r="BX13" s="48">
        <v>0</v>
      </c>
      <c r="BY13" s="48">
        <v>22</v>
      </c>
      <c r="BZ13" s="48">
        <v>0</v>
      </c>
      <c r="CA13" s="48">
        <v>6</v>
      </c>
      <c r="CB13" s="48">
        <v>0</v>
      </c>
      <c r="CC13" s="48">
        <v>205</v>
      </c>
      <c r="CD13" s="48">
        <v>49</v>
      </c>
      <c r="CE13" s="48">
        <v>203</v>
      </c>
      <c r="CF13" s="48">
        <v>48</v>
      </c>
      <c r="CG13" s="48">
        <v>120</v>
      </c>
      <c r="CH13" s="48">
        <v>23</v>
      </c>
      <c r="CI13" s="47" t="s">
        <v>127</v>
      </c>
      <c r="CJ13" s="48">
        <v>59</v>
      </c>
      <c r="CK13" s="48">
        <v>46</v>
      </c>
      <c r="CL13" s="48">
        <v>10</v>
      </c>
      <c r="CM13" s="48">
        <v>69</v>
      </c>
      <c r="CN13" s="48">
        <v>0</v>
      </c>
      <c r="CO13" s="48">
        <v>5</v>
      </c>
      <c r="CP13" s="69">
        <f t="shared" si="0"/>
        <v>189</v>
      </c>
      <c r="CQ13" s="48">
        <v>66</v>
      </c>
      <c r="CR13" s="69">
        <v>48</v>
      </c>
      <c r="CS13" s="48">
        <v>17</v>
      </c>
      <c r="CT13" s="47" t="s">
        <v>127</v>
      </c>
      <c r="CU13" s="48">
        <v>85</v>
      </c>
      <c r="CV13" s="48">
        <v>717</v>
      </c>
      <c r="CW13" s="48">
        <v>38</v>
      </c>
      <c r="CX13" s="48">
        <v>99</v>
      </c>
      <c r="CY13" s="48">
        <v>74</v>
      </c>
      <c r="CZ13" s="48">
        <v>306</v>
      </c>
      <c r="DA13" s="48">
        <v>239</v>
      </c>
      <c r="DB13" s="48">
        <v>102</v>
      </c>
      <c r="DC13" s="48">
        <v>170</v>
      </c>
    </row>
    <row r="14" spans="1:107" ht="15" customHeight="1" x14ac:dyDescent="0.25">
      <c r="A14" s="5" t="s">
        <v>120</v>
      </c>
      <c r="B14" s="30">
        <v>2778</v>
      </c>
      <c r="C14" s="30">
        <v>1435</v>
      </c>
      <c r="D14" s="30">
        <v>1530</v>
      </c>
      <c r="E14" s="30">
        <v>887</v>
      </c>
      <c r="F14" s="30">
        <v>99</v>
      </c>
      <c r="G14" s="30">
        <v>26</v>
      </c>
      <c r="H14" s="30">
        <v>1193</v>
      </c>
      <c r="I14" s="30">
        <v>550</v>
      </c>
      <c r="J14" s="30">
        <v>41</v>
      </c>
      <c r="K14" s="30">
        <v>14</v>
      </c>
      <c r="L14" s="30">
        <v>1944</v>
      </c>
      <c r="M14" s="30">
        <v>1068</v>
      </c>
      <c r="N14" s="30">
        <v>113</v>
      </c>
      <c r="O14" s="30">
        <v>32</v>
      </c>
      <c r="P14" s="30">
        <v>1054</v>
      </c>
      <c r="Q14" s="30">
        <v>462</v>
      </c>
      <c r="R14" s="30">
        <v>0</v>
      </c>
      <c r="S14" s="30">
        <v>0</v>
      </c>
      <c r="T14" s="70">
        <v>8752</v>
      </c>
      <c r="U14" s="70">
        <v>4474</v>
      </c>
      <c r="V14" s="47" t="s">
        <v>120</v>
      </c>
      <c r="W14" s="48">
        <v>450</v>
      </c>
      <c r="X14" s="48">
        <v>251</v>
      </c>
      <c r="Y14" s="48">
        <v>162</v>
      </c>
      <c r="Z14" s="48">
        <v>88</v>
      </c>
      <c r="AA14" s="48">
        <v>3</v>
      </c>
      <c r="AB14" s="48">
        <v>0</v>
      </c>
      <c r="AC14" s="48">
        <v>155</v>
      </c>
      <c r="AD14" s="48">
        <v>72</v>
      </c>
      <c r="AE14" s="48">
        <v>6</v>
      </c>
      <c r="AF14" s="48">
        <v>2</v>
      </c>
      <c r="AG14" s="48">
        <v>373</v>
      </c>
      <c r="AH14" s="48">
        <v>190</v>
      </c>
      <c r="AI14" s="48">
        <v>26</v>
      </c>
      <c r="AJ14" s="48">
        <v>8</v>
      </c>
      <c r="AK14" s="48">
        <v>242</v>
      </c>
      <c r="AL14" s="48">
        <v>93</v>
      </c>
      <c r="AM14" s="48">
        <v>0</v>
      </c>
      <c r="AN14" s="48">
        <v>0</v>
      </c>
      <c r="AO14" s="70">
        <v>1417</v>
      </c>
      <c r="AP14" s="70">
        <v>704</v>
      </c>
      <c r="AQ14" s="47" t="s">
        <v>120</v>
      </c>
      <c r="AR14" s="48">
        <v>57</v>
      </c>
      <c r="AS14" s="48">
        <v>33</v>
      </c>
      <c r="AT14" s="48">
        <v>4</v>
      </c>
      <c r="AU14" s="48">
        <v>23</v>
      </c>
      <c r="AV14" s="48">
        <v>1</v>
      </c>
      <c r="AW14" s="48">
        <v>37</v>
      </c>
      <c r="AX14" s="48">
        <v>5</v>
      </c>
      <c r="AY14" s="48">
        <v>22</v>
      </c>
      <c r="AZ14" s="48">
        <v>0</v>
      </c>
      <c r="BA14" s="71">
        <v>182</v>
      </c>
      <c r="BB14" s="48">
        <v>160</v>
      </c>
      <c r="BC14" s="48">
        <v>115</v>
      </c>
      <c r="BD14" s="48">
        <v>18</v>
      </c>
      <c r="BE14" s="48">
        <v>7</v>
      </c>
      <c r="BF14" s="48">
        <v>14</v>
      </c>
      <c r="BG14" s="4" t="s">
        <v>120</v>
      </c>
      <c r="BH14" s="48">
        <v>0</v>
      </c>
      <c r="BI14" s="48">
        <v>3684</v>
      </c>
      <c r="BJ14" s="48">
        <v>31</v>
      </c>
      <c r="BK14" s="48">
        <v>50</v>
      </c>
      <c r="BL14" s="48">
        <v>0</v>
      </c>
      <c r="BM14" s="48">
        <v>155</v>
      </c>
      <c r="BN14" s="48">
        <v>89</v>
      </c>
      <c r="BO14" s="48">
        <v>187</v>
      </c>
      <c r="BP14" s="47" t="s">
        <v>120</v>
      </c>
      <c r="BQ14" s="48">
        <v>1898</v>
      </c>
      <c r="BR14" s="48">
        <v>1066</v>
      </c>
      <c r="BS14" s="48">
        <v>1858</v>
      </c>
      <c r="BT14" s="48">
        <v>1047</v>
      </c>
      <c r="BU14" s="48">
        <v>1150</v>
      </c>
      <c r="BV14" s="48">
        <v>667</v>
      </c>
      <c r="BW14" s="48">
        <v>101</v>
      </c>
      <c r="BX14" s="48">
        <v>21</v>
      </c>
      <c r="BY14" s="48">
        <v>101</v>
      </c>
      <c r="BZ14" s="48">
        <v>21</v>
      </c>
      <c r="CA14" s="48">
        <v>46</v>
      </c>
      <c r="CB14" s="48">
        <v>12</v>
      </c>
      <c r="CC14" s="48">
        <v>858</v>
      </c>
      <c r="CD14" s="48">
        <v>337</v>
      </c>
      <c r="CE14" s="48">
        <v>842</v>
      </c>
      <c r="CF14" s="48">
        <v>326</v>
      </c>
      <c r="CG14" s="48">
        <v>459</v>
      </c>
      <c r="CH14" s="48">
        <v>192</v>
      </c>
      <c r="CI14" s="47" t="s">
        <v>120</v>
      </c>
      <c r="CJ14" s="48">
        <v>136</v>
      </c>
      <c r="CK14" s="48">
        <v>197</v>
      </c>
      <c r="CL14" s="48">
        <v>1</v>
      </c>
      <c r="CM14" s="48">
        <v>61</v>
      </c>
      <c r="CN14" s="48">
        <v>0</v>
      </c>
      <c r="CO14" s="48">
        <v>7</v>
      </c>
      <c r="CP14" s="69">
        <f t="shared" si="0"/>
        <v>402</v>
      </c>
      <c r="CQ14" s="48">
        <v>193</v>
      </c>
      <c r="CR14" s="69">
        <v>148</v>
      </c>
      <c r="CS14" s="48">
        <v>74</v>
      </c>
      <c r="CT14" s="47" t="s">
        <v>120</v>
      </c>
      <c r="CU14" s="48">
        <v>120</v>
      </c>
      <c r="CV14" s="48">
        <v>244</v>
      </c>
      <c r="CW14" s="48">
        <v>43</v>
      </c>
      <c r="CX14" s="48">
        <v>298</v>
      </c>
      <c r="CY14" s="48">
        <v>99</v>
      </c>
      <c r="CZ14" s="48">
        <v>633</v>
      </c>
      <c r="DA14" s="48">
        <v>127</v>
      </c>
      <c r="DB14" s="48">
        <v>139</v>
      </c>
      <c r="DC14" s="48">
        <v>1143</v>
      </c>
    </row>
    <row r="15" spans="1:107" ht="15" customHeight="1" x14ac:dyDescent="0.25">
      <c r="A15" s="5" t="s">
        <v>112</v>
      </c>
      <c r="B15" s="30">
        <v>699</v>
      </c>
      <c r="C15" s="30">
        <v>341</v>
      </c>
      <c r="D15" s="30">
        <v>344</v>
      </c>
      <c r="E15" s="30">
        <v>174</v>
      </c>
      <c r="F15" s="30">
        <v>0</v>
      </c>
      <c r="G15" s="30">
        <v>0</v>
      </c>
      <c r="H15" s="30">
        <v>123</v>
      </c>
      <c r="I15" s="30">
        <v>37</v>
      </c>
      <c r="J15" s="30">
        <v>10</v>
      </c>
      <c r="K15" s="30">
        <v>5</v>
      </c>
      <c r="L15" s="30">
        <v>395</v>
      </c>
      <c r="M15" s="30">
        <v>189</v>
      </c>
      <c r="N15" s="30">
        <v>0</v>
      </c>
      <c r="O15" s="30">
        <v>0</v>
      </c>
      <c r="P15" s="30">
        <v>87</v>
      </c>
      <c r="Q15" s="30">
        <v>29</v>
      </c>
      <c r="R15" s="30">
        <v>0</v>
      </c>
      <c r="S15" s="30">
        <v>0</v>
      </c>
      <c r="T15" s="70">
        <v>1658</v>
      </c>
      <c r="U15" s="70">
        <v>775</v>
      </c>
      <c r="V15" s="47" t="s">
        <v>112</v>
      </c>
      <c r="W15" s="48">
        <v>109</v>
      </c>
      <c r="X15" s="48">
        <v>51</v>
      </c>
      <c r="Y15" s="48">
        <v>54</v>
      </c>
      <c r="Z15" s="48">
        <v>19</v>
      </c>
      <c r="AA15" s="48">
        <v>0</v>
      </c>
      <c r="AB15" s="48">
        <v>0</v>
      </c>
      <c r="AC15" s="48">
        <v>11</v>
      </c>
      <c r="AD15" s="48">
        <v>1</v>
      </c>
      <c r="AE15" s="48">
        <v>0</v>
      </c>
      <c r="AF15" s="48">
        <v>0</v>
      </c>
      <c r="AG15" s="48">
        <v>40</v>
      </c>
      <c r="AH15" s="48">
        <v>21</v>
      </c>
      <c r="AI15" s="48">
        <v>0</v>
      </c>
      <c r="AJ15" s="48">
        <v>0</v>
      </c>
      <c r="AK15" s="48">
        <v>24</v>
      </c>
      <c r="AL15" s="48">
        <v>5</v>
      </c>
      <c r="AM15" s="48">
        <v>0</v>
      </c>
      <c r="AN15" s="48">
        <v>0</v>
      </c>
      <c r="AO15" s="70">
        <v>238</v>
      </c>
      <c r="AP15" s="70">
        <v>97</v>
      </c>
      <c r="AQ15" s="47" t="s">
        <v>112</v>
      </c>
      <c r="AR15" s="48">
        <v>16</v>
      </c>
      <c r="AS15" s="48">
        <v>11</v>
      </c>
      <c r="AT15" s="48">
        <v>0</v>
      </c>
      <c r="AU15" s="48">
        <v>5</v>
      </c>
      <c r="AV15" s="48">
        <v>1</v>
      </c>
      <c r="AW15" s="48">
        <v>10</v>
      </c>
      <c r="AX15" s="48">
        <v>0</v>
      </c>
      <c r="AY15" s="48">
        <v>3</v>
      </c>
      <c r="AZ15" s="48">
        <v>0</v>
      </c>
      <c r="BA15" s="71">
        <v>46</v>
      </c>
      <c r="BB15" s="48">
        <v>33</v>
      </c>
      <c r="BC15" s="48">
        <v>24</v>
      </c>
      <c r="BD15" s="48">
        <v>9</v>
      </c>
      <c r="BE15" s="48">
        <v>2</v>
      </c>
      <c r="BF15" s="48">
        <v>8</v>
      </c>
      <c r="BG15" s="4" t="s">
        <v>112</v>
      </c>
      <c r="BH15" s="48">
        <v>1</v>
      </c>
      <c r="BI15" s="48">
        <v>692</v>
      </c>
      <c r="BJ15" s="48">
        <v>0</v>
      </c>
      <c r="BK15" s="48">
        <v>0</v>
      </c>
      <c r="BL15" s="48">
        <v>0</v>
      </c>
      <c r="BM15" s="48">
        <v>42</v>
      </c>
      <c r="BN15" s="48">
        <v>19</v>
      </c>
      <c r="BO15" s="48">
        <v>35</v>
      </c>
      <c r="BP15" s="47" t="s">
        <v>112</v>
      </c>
      <c r="BQ15" s="48">
        <v>245</v>
      </c>
      <c r="BR15" s="48">
        <v>124</v>
      </c>
      <c r="BS15" s="48">
        <v>239</v>
      </c>
      <c r="BT15" s="48">
        <v>119</v>
      </c>
      <c r="BU15" s="48">
        <v>171</v>
      </c>
      <c r="BV15" s="48">
        <v>81</v>
      </c>
      <c r="BW15" s="48">
        <v>0</v>
      </c>
      <c r="BX15" s="48">
        <v>0</v>
      </c>
      <c r="BY15" s="48">
        <v>0</v>
      </c>
      <c r="BZ15" s="48">
        <v>0</v>
      </c>
      <c r="CA15" s="48">
        <v>0</v>
      </c>
      <c r="CB15" s="48">
        <v>0</v>
      </c>
      <c r="CC15" s="48">
        <v>65</v>
      </c>
      <c r="CD15" s="48">
        <v>18</v>
      </c>
      <c r="CE15" s="48">
        <v>65</v>
      </c>
      <c r="CF15" s="48">
        <v>18</v>
      </c>
      <c r="CG15" s="48">
        <v>30</v>
      </c>
      <c r="CH15" s="48">
        <v>9</v>
      </c>
      <c r="CI15" s="47" t="s">
        <v>112</v>
      </c>
      <c r="CJ15" s="48">
        <v>36</v>
      </c>
      <c r="CK15" s="48">
        <v>32</v>
      </c>
      <c r="CL15" s="48">
        <v>6</v>
      </c>
      <c r="CM15" s="48">
        <v>23</v>
      </c>
      <c r="CN15" s="48">
        <v>0</v>
      </c>
      <c r="CO15" s="48">
        <v>1</v>
      </c>
      <c r="CP15" s="69">
        <f t="shared" si="0"/>
        <v>98</v>
      </c>
      <c r="CQ15" s="48">
        <v>51</v>
      </c>
      <c r="CR15" s="69">
        <v>20</v>
      </c>
      <c r="CS15" s="48">
        <v>8</v>
      </c>
      <c r="CT15" s="47" t="s">
        <v>112</v>
      </c>
      <c r="CU15" s="48">
        <v>13</v>
      </c>
      <c r="CV15" s="48">
        <v>87</v>
      </c>
      <c r="CW15" s="48">
        <v>110</v>
      </c>
      <c r="CX15" s="48">
        <v>0</v>
      </c>
      <c r="CY15" s="48">
        <v>12</v>
      </c>
      <c r="CZ15" s="48">
        <v>150</v>
      </c>
      <c r="DA15" s="48">
        <v>170</v>
      </c>
      <c r="DB15" s="48">
        <v>43</v>
      </c>
      <c r="DC15" s="48">
        <v>23</v>
      </c>
    </row>
    <row r="16" spans="1:107" ht="15" customHeight="1" x14ac:dyDescent="0.25">
      <c r="A16" s="5" t="s">
        <v>107</v>
      </c>
      <c r="B16" s="30">
        <v>1893</v>
      </c>
      <c r="C16" s="30">
        <v>923</v>
      </c>
      <c r="D16" s="30">
        <v>890</v>
      </c>
      <c r="E16" s="30">
        <v>514</v>
      </c>
      <c r="F16" s="30">
        <v>61</v>
      </c>
      <c r="G16" s="30">
        <v>11</v>
      </c>
      <c r="H16" s="30">
        <v>913</v>
      </c>
      <c r="I16" s="30">
        <v>341</v>
      </c>
      <c r="J16" s="30">
        <v>0</v>
      </c>
      <c r="K16" s="30">
        <v>0</v>
      </c>
      <c r="L16" s="30">
        <v>1209</v>
      </c>
      <c r="M16" s="30">
        <v>680</v>
      </c>
      <c r="N16" s="30">
        <v>82</v>
      </c>
      <c r="O16" s="30">
        <v>14</v>
      </c>
      <c r="P16" s="30">
        <v>1004</v>
      </c>
      <c r="Q16" s="30">
        <v>367</v>
      </c>
      <c r="R16" s="30">
        <v>0</v>
      </c>
      <c r="S16" s="30">
        <v>0</v>
      </c>
      <c r="T16" s="70">
        <v>6052</v>
      </c>
      <c r="U16" s="70">
        <v>2850</v>
      </c>
      <c r="V16" s="47" t="s">
        <v>107</v>
      </c>
      <c r="W16" s="48">
        <v>185</v>
      </c>
      <c r="X16" s="48">
        <v>93</v>
      </c>
      <c r="Y16" s="48">
        <v>53</v>
      </c>
      <c r="Z16" s="48">
        <v>32</v>
      </c>
      <c r="AA16" s="48">
        <v>9</v>
      </c>
      <c r="AB16" s="48">
        <v>2</v>
      </c>
      <c r="AC16" s="48">
        <v>45</v>
      </c>
      <c r="AD16" s="48">
        <v>14</v>
      </c>
      <c r="AE16" s="48">
        <v>0</v>
      </c>
      <c r="AF16" s="48">
        <v>0</v>
      </c>
      <c r="AG16" s="48">
        <v>278</v>
      </c>
      <c r="AH16" s="48">
        <v>168</v>
      </c>
      <c r="AI16" s="48">
        <v>25</v>
      </c>
      <c r="AJ16" s="48">
        <v>6</v>
      </c>
      <c r="AK16" s="48">
        <v>343</v>
      </c>
      <c r="AL16" s="48">
        <v>119</v>
      </c>
      <c r="AM16" s="48">
        <v>0</v>
      </c>
      <c r="AN16" s="48">
        <v>0</v>
      </c>
      <c r="AO16" s="70">
        <v>938</v>
      </c>
      <c r="AP16" s="70">
        <v>434</v>
      </c>
      <c r="AQ16" s="47" t="s">
        <v>107</v>
      </c>
      <c r="AR16" s="48">
        <v>39</v>
      </c>
      <c r="AS16" s="48">
        <v>18</v>
      </c>
      <c r="AT16" s="48">
        <v>2</v>
      </c>
      <c r="AU16" s="48">
        <v>18</v>
      </c>
      <c r="AV16" s="48">
        <v>0</v>
      </c>
      <c r="AW16" s="48">
        <v>19</v>
      </c>
      <c r="AX16" s="48">
        <v>2</v>
      </c>
      <c r="AY16" s="48">
        <v>17</v>
      </c>
      <c r="AZ16" s="48">
        <v>0</v>
      </c>
      <c r="BA16" s="71">
        <v>115</v>
      </c>
      <c r="BB16" s="48">
        <v>93</v>
      </c>
      <c r="BC16" s="48">
        <v>61</v>
      </c>
      <c r="BD16" s="48">
        <v>18</v>
      </c>
      <c r="BE16" s="48">
        <v>5</v>
      </c>
      <c r="BF16" s="48">
        <v>10</v>
      </c>
      <c r="BG16" s="4" t="s">
        <v>107</v>
      </c>
      <c r="BH16" s="48">
        <v>71</v>
      </c>
      <c r="BI16" s="48">
        <v>2374</v>
      </c>
      <c r="BJ16" s="48">
        <v>46</v>
      </c>
      <c r="BK16" s="48">
        <v>0</v>
      </c>
      <c r="BL16" s="48">
        <v>0</v>
      </c>
      <c r="BM16" s="48">
        <v>106</v>
      </c>
      <c r="BN16" s="48">
        <v>46</v>
      </c>
      <c r="BO16" s="48">
        <v>125</v>
      </c>
      <c r="BP16" s="47" t="s">
        <v>107</v>
      </c>
      <c r="BQ16" s="48">
        <v>1118</v>
      </c>
      <c r="BR16" s="48">
        <v>618</v>
      </c>
      <c r="BS16" s="48">
        <v>1112</v>
      </c>
      <c r="BT16" s="48">
        <v>614</v>
      </c>
      <c r="BU16" s="48">
        <v>599</v>
      </c>
      <c r="BV16" s="48">
        <v>338</v>
      </c>
      <c r="BW16" s="48">
        <v>74</v>
      </c>
      <c r="BX16" s="48">
        <v>9</v>
      </c>
      <c r="BY16" s="48">
        <v>74</v>
      </c>
      <c r="BZ16" s="48">
        <v>9</v>
      </c>
      <c r="CA16" s="48">
        <v>19</v>
      </c>
      <c r="CB16" s="48">
        <v>0</v>
      </c>
      <c r="CC16" s="48">
        <v>851</v>
      </c>
      <c r="CD16" s="48">
        <v>420</v>
      </c>
      <c r="CE16" s="48">
        <v>846</v>
      </c>
      <c r="CF16" s="48">
        <v>420</v>
      </c>
      <c r="CG16" s="48">
        <v>353</v>
      </c>
      <c r="CH16" s="48">
        <v>157</v>
      </c>
      <c r="CI16" s="47" t="s">
        <v>107</v>
      </c>
      <c r="CJ16" s="48">
        <v>119</v>
      </c>
      <c r="CK16" s="48">
        <v>73</v>
      </c>
      <c r="CL16" s="48">
        <v>8</v>
      </c>
      <c r="CM16" s="48">
        <v>52</v>
      </c>
      <c r="CN16" s="48">
        <v>2</v>
      </c>
      <c r="CO16" s="48">
        <v>13</v>
      </c>
      <c r="CP16" s="69">
        <f t="shared" si="0"/>
        <v>267</v>
      </c>
      <c r="CQ16" s="48">
        <v>111</v>
      </c>
      <c r="CR16" s="69">
        <v>70</v>
      </c>
      <c r="CS16" s="48">
        <v>36</v>
      </c>
      <c r="CT16" s="47" t="s">
        <v>107</v>
      </c>
      <c r="CU16" s="48">
        <v>247</v>
      </c>
      <c r="CV16" s="48">
        <v>700</v>
      </c>
      <c r="CW16" s="48">
        <v>548</v>
      </c>
      <c r="CX16" s="48">
        <v>359</v>
      </c>
      <c r="CY16" s="48">
        <v>182</v>
      </c>
      <c r="CZ16" s="48">
        <v>1870</v>
      </c>
      <c r="DA16" s="48">
        <v>253</v>
      </c>
      <c r="DB16" s="48">
        <v>479</v>
      </c>
      <c r="DC16" s="48">
        <v>761</v>
      </c>
    </row>
    <row r="17" spans="1:107" ht="15" customHeight="1" x14ac:dyDescent="0.25">
      <c r="A17" s="5" t="s">
        <v>100</v>
      </c>
      <c r="B17" s="30">
        <v>1958</v>
      </c>
      <c r="C17" s="30">
        <v>953</v>
      </c>
      <c r="D17" s="30">
        <v>854</v>
      </c>
      <c r="E17" s="30">
        <v>472</v>
      </c>
      <c r="F17" s="30">
        <v>98</v>
      </c>
      <c r="G17" s="30">
        <v>35</v>
      </c>
      <c r="H17" s="30">
        <v>471</v>
      </c>
      <c r="I17" s="30">
        <v>178</v>
      </c>
      <c r="J17" s="30">
        <v>20</v>
      </c>
      <c r="K17" s="30">
        <v>6</v>
      </c>
      <c r="L17" s="30">
        <v>1035</v>
      </c>
      <c r="M17" s="30">
        <v>562</v>
      </c>
      <c r="N17" s="30">
        <v>118</v>
      </c>
      <c r="O17" s="30">
        <v>23</v>
      </c>
      <c r="P17" s="30">
        <v>392</v>
      </c>
      <c r="Q17" s="30">
        <v>168</v>
      </c>
      <c r="R17" s="30">
        <v>0</v>
      </c>
      <c r="S17" s="30">
        <v>0</v>
      </c>
      <c r="T17" s="70">
        <v>4946</v>
      </c>
      <c r="U17" s="70">
        <v>2397</v>
      </c>
      <c r="V17" s="47" t="s">
        <v>100</v>
      </c>
      <c r="W17" s="48">
        <v>197</v>
      </c>
      <c r="X17" s="48">
        <v>102</v>
      </c>
      <c r="Y17" s="48">
        <v>39</v>
      </c>
      <c r="Z17" s="48">
        <v>16</v>
      </c>
      <c r="AA17" s="48">
        <v>16</v>
      </c>
      <c r="AB17" s="48">
        <v>4</v>
      </c>
      <c r="AC17" s="48">
        <v>52</v>
      </c>
      <c r="AD17" s="48">
        <v>12</v>
      </c>
      <c r="AE17" s="48">
        <v>0</v>
      </c>
      <c r="AF17" s="48">
        <v>0</v>
      </c>
      <c r="AG17" s="48">
        <v>198</v>
      </c>
      <c r="AH17" s="48">
        <v>98</v>
      </c>
      <c r="AI17" s="48">
        <v>35</v>
      </c>
      <c r="AJ17" s="48">
        <v>5</v>
      </c>
      <c r="AK17" s="48">
        <v>106</v>
      </c>
      <c r="AL17" s="48">
        <v>42</v>
      </c>
      <c r="AM17" s="48">
        <v>0</v>
      </c>
      <c r="AN17" s="48">
        <v>0</v>
      </c>
      <c r="AO17" s="70">
        <v>643</v>
      </c>
      <c r="AP17" s="70">
        <v>279</v>
      </c>
      <c r="AQ17" s="47" t="s">
        <v>100</v>
      </c>
      <c r="AR17" s="48">
        <v>39</v>
      </c>
      <c r="AS17" s="48">
        <v>19</v>
      </c>
      <c r="AT17" s="48">
        <v>4</v>
      </c>
      <c r="AU17" s="48">
        <v>14</v>
      </c>
      <c r="AV17" s="48">
        <v>1</v>
      </c>
      <c r="AW17" s="48">
        <v>19</v>
      </c>
      <c r="AX17" s="48">
        <v>3</v>
      </c>
      <c r="AY17" s="48">
        <v>12</v>
      </c>
      <c r="AZ17" s="48">
        <v>0</v>
      </c>
      <c r="BA17" s="71">
        <v>111</v>
      </c>
      <c r="BB17" s="48">
        <v>92</v>
      </c>
      <c r="BC17" s="48">
        <v>54</v>
      </c>
      <c r="BD17" s="48">
        <v>15</v>
      </c>
      <c r="BE17" s="48">
        <v>1</v>
      </c>
      <c r="BF17" s="48">
        <v>13</v>
      </c>
      <c r="BG17" s="4" t="s">
        <v>100</v>
      </c>
      <c r="BH17" s="48">
        <v>0</v>
      </c>
      <c r="BI17" s="48">
        <v>1610</v>
      </c>
      <c r="BJ17" s="48">
        <v>169</v>
      </c>
      <c r="BK17" s="48">
        <v>81</v>
      </c>
      <c r="BL17" s="48">
        <v>0</v>
      </c>
      <c r="BM17" s="48">
        <v>98</v>
      </c>
      <c r="BN17" s="48">
        <v>25</v>
      </c>
      <c r="BO17" s="48">
        <v>83</v>
      </c>
      <c r="BP17" s="47" t="s">
        <v>100</v>
      </c>
      <c r="BQ17" s="48">
        <v>1071</v>
      </c>
      <c r="BR17" s="48">
        <v>525</v>
      </c>
      <c r="BS17" s="48">
        <v>1062</v>
      </c>
      <c r="BT17" s="48">
        <v>518</v>
      </c>
      <c r="BU17" s="48">
        <v>455</v>
      </c>
      <c r="BV17" s="48">
        <v>248</v>
      </c>
      <c r="BW17" s="48">
        <v>111</v>
      </c>
      <c r="BX17" s="48">
        <v>22</v>
      </c>
      <c r="BY17" s="48">
        <v>110</v>
      </c>
      <c r="BZ17" s="48">
        <v>22</v>
      </c>
      <c r="CA17" s="48">
        <v>47</v>
      </c>
      <c r="CB17" s="48">
        <v>11</v>
      </c>
      <c r="CC17" s="48">
        <v>370</v>
      </c>
      <c r="CD17" s="48">
        <v>144</v>
      </c>
      <c r="CE17" s="48">
        <v>367</v>
      </c>
      <c r="CF17" s="48">
        <v>144</v>
      </c>
      <c r="CG17" s="48">
        <v>148</v>
      </c>
      <c r="CH17" s="48">
        <v>59</v>
      </c>
      <c r="CI17" s="47" t="s">
        <v>100</v>
      </c>
      <c r="CJ17" s="48">
        <v>35</v>
      </c>
      <c r="CK17" s="48">
        <v>71</v>
      </c>
      <c r="CL17" s="48">
        <v>10</v>
      </c>
      <c r="CM17" s="48">
        <v>52</v>
      </c>
      <c r="CN17" s="48">
        <v>0</v>
      </c>
      <c r="CO17" s="48">
        <v>0</v>
      </c>
      <c r="CP17" s="69">
        <f t="shared" si="0"/>
        <v>168</v>
      </c>
      <c r="CQ17" s="48">
        <v>80</v>
      </c>
      <c r="CR17" s="69">
        <v>33</v>
      </c>
      <c r="CS17" s="48">
        <v>15</v>
      </c>
      <c r="CT17" s="47" t="s">
        <v>100</v>
      </c>
      <c r="CU17" s="48">
        <v>44</v>
      </c>
      <c r="CV17" s="48">
        <v>15</v>
      </c>
      <c r="CW17" s="48">
        <v>21</v>
      </c>
      <c r="CX17" s="48">
        <v>94</v>
      </c>
      <c r="CY17" s="48">
        <v>0</v>
      </c>
      <c r="CZ17" s="48">
        <v>75</v>
      </c>
      <c r="DA17" s="48">
        <v>44</v>
      </c>
      <c r="DB17" s="48">
        <v>104</v>
      </c>
      <c r="DC17" s="48">
        <v>8</v>
      </c>
    </row>
    <row r="18" spans="1:107" ht="15" customHeight="1" x14ac:dyDescent="0.25">
      <c r="A18" s="5" t="s">
        <v>97</v>
      </c>
      <c r="B18" s="30">
        <v>2713</v>
      </c>
      <c r="C18" s="30">
        <v>1393</v>
      </c>
      <c r="D18" s="30">
        <v>2043</v>
      </c>
      <c r="E18" s="30">
        <v>1189</v>
      </c>
      <c r="F18" s="30">
        <v>135</v>
      </c>
      <c r="G18" s="30">
        <v>37</v>
      </c>
      <c r="H18" s="30">
        <v>1017</v>
      </c>
      <c r="I18" s="30">
        <v>385</v>
      </c>
      <c r="J18" s="30">
        <v>0</v>
      </c>
      <c r="K18" s="30">
        <v>0</v>
      </c>
      <c r="L18" s="30">
        <v>2295</v>
      </c>
      <c r="M18" s="30">
        <v>1271</v>
      </c>
      <c r="N18" s="30">
        <v>79</v>
      </c>
      <c r="O18" s="30">
        <v>20</v>
      </c>
      <c r="P18" s="30">
        <v>1088</v>
      </c>
      <c r="Q18" s="30">
        <v>408</v>
      </c>
      <c r="R18" s="30">
        <v>0</v>
      </c>
      <c r="S18" s="30">
        <v>0</v>
      </c>
      <c r="T18" s="70">
        <v>9370</v>
      </c>
      <c r="U18" s="70">
        <v>4703</v>
      </c>
      <c r="V18" s="47" t="s">
        <v>97</v>
      </c>
      <c r="W18" s="48">
        <v>400</v>
      </c>
      <c r="X18" s="48">
        <v>225</v>
      </c>
      <c r="Y18" s="48">
        <v>159</v>
      </c>
      <c r="Z18" s="48">
        <v>98</v>
      </c>
      <c r="AA18" s="48">
        <v>18</v>
      </c>
      <c r="AB18" s="48">
        <v>3</v>
      </c>
      <c r="AC18" s="48">
        <v>45</v>
      </c>
      <c r="AD18" s="48">
        <v>15</v>
      </c>
      <c r="AE18" s="48">
        <v>0</v>
      </c>
      <c r="AF18" s="48">
        <v>0</v>
      </c>
      <c r="AG18" s="48">
        <v>522</v>
      </c>
      <c r="AH18" s="48">
        <v>296</v>
      </c>
      <c r="AI18" s="48">
        <v>22</v>
      </c>
      <c r="AJ18" s="48">
        <v>3</v>
      </c>
      <c r="AK18" s="48">
        <v>314</v>
      </c>
      <c r="AL18" s="48">
        <v>118</v>
      </c>
      <c r="AM18" s="48">
        <v>0</v>
      </c>
      <c r="AN18" s="48">
        <v>0</v>
      </c>
      <c r="AO18" s="70">
        <v>1480</v>
      </c>
      <c r="AP18" s="70">
        <v>758</v>
      </c>
      <c r="AQ18" s="47" t="s">
        <v>97</v>
      </c>
      <c r="AR18" s="48">
        <v>50</v>
      </c>
      <c r="AS18" s="48">
        <v>30</v>
      </c>
      <c r="AT18" s="48">
        <v>5</v>
      </c>
      <c r="AU18" s="48">
        <v>22</v>
      </c>
      <c r="AV18" s="48">
        <v>0</v>
      </c>
      <c r="AW18" s="48">
        <v>32</v>
      </c>
      <c r="AX18" s="48">
        <v>5</v>
      </c>
      <c r="AY18" s="48">
        <v>21</v>
      </c>
      <c r="AZ18" s="48">
        <v>0</v>
      </c>
      <c r="BA18" s="71">
        <v>165</v>
      </c>
      <c r="BB18" s="48">
        <v>155</v>
      </c>
      <c r="BC18" s="48">
        <v>95</v>
      </c>
      <c r="BD18" s="48">
        <v>13</v>
      </c>
      <c r="BE18" s="48">
        <v>3</v>
      </c>
      <c r="BF18" s="48">
        <v>15</v>
      </c>
      <c r="BG18" s="4" t="s">
        <v>97</v>
      </c>
      <c r="BH18" s="48">
        <v>5</v>
      </c>
      <c r="BI18" s="48">
        <v>3862</v>
      </c>
      <c r="BJ18" s="48">
        <v>17</v>
      </c>
      <c r="BK18" s="48">
        <v>0</v>
      </c>
      <c r="BL18" s="48">
        <v>0</v>
      </c>
      <c r="BM18" s="48">
        <v>97</v>
      </c>
      <c r="BN18" s="48">
        <v>27</v>
      </c>
      <c r="BO18" s="48">
        <v>159</v>
      </c>
      <c r="BP18" s="47" t="s">
        <v>97</v>
      </c>
      <c r="BQ18" s="48">
        <v>1931</v>
      </c>
      <c r="BR18" s="48">
        <v>1126</v>
      </c>
      <c r="BS18" s="48">
        <v>1618</v>
      </c>
      <c r="BT18" s="48">
        <v>932</v>
      </c>
      <c r="BU18" s="48">
        <v>436</v>
      </c>
      <c r="BV18" s="48">
        <v>261</v>
      </c>
      <c r="BW18" s="48">
        <v>82</v>
      </c>
      <c r="BX18" s="48">
        <v>20</v>
      </c>
      <c r="BY18" s="48">
        <v>71</v>
      </c>
      <c r="BZ18" s="48">
        <v>16</v>
      </c>
      <c r="CA18" s="48">
        <v>37</v>
      </c>
      <c r="CB18" s="48">
        <v>11</v>
      </c>
      <c r="CC18" s="48">
        <v>777</v>
      </c>
      <c r="CD18" s="48">
        <v>338</v>
      </c>
      <c r="CE18" s="48">
        <v>748</v>
      </c>
      <c r="CF18" s="48">
        <v>313</v>
      </c>
      <c r="CG18" s="48">
        <v>276</v>
      </c>
      <c r="CH18" s="48">
        <v>122</v>
      </c>
      <c r="CI18" s="47" t="s">
        <v>97</v>
      </c>
      <c r="CJ18" s="48">
        <v>121</v>
      </c>
      <c r="CK18" s="48">
        <v>122</v>
      </c>
      <c r="CL18" s="48">
        <v>8</v>
      </c>
      <c r="CM18" s="48">
        <v>103</v>
      </c>
      <c r="CN18" s="48">
        <v>0</v>
      </c>
      <c r="CO18" s="48">
        <v>3</v>
      </c>
      <c r="CP18" s="69">
        <f t="shared" si="0"/>
        <v>357</v>
      </c>
      <c r="CQ18" s="48">
        <v>134</v>
      </c>
      <c r="CR18" s="69">
        <v>64</v>
      </c>
      <c r="CS18" s="48">
        <v>26</v>
      </c>
      <c r="CT18" s="47" t="s">
        <v>97</v>
      </c>
      <c r="CU18" s="48">
        <v>12</v>
      </c>
      <c r="CV18" s="48">
        <v>484</v>
      </c>
      <c r="CW18" s="48">
        <v>310</v>
      </c>
      <c r="CX18" s="48">
        <v>993</v>
      </c>
      <c r="CY18" s="48">
        <v>25</v>
      </c>
      <c r="CZ18" s="48">
        <v>118</v>
      </c>
      <c r="DA18" s="48">
        <v>518</v>
      </c>
      <c r="DB18" s="48">
        <v>167</v>
      </c>
      <c r="DC18" s="48">
        <v>1380</v>
      </c>
    </row>
    <row r="19" spans="1:107" ht="15" customHeight="1" x14ac:dyDescent="0.25">
      <c r="A19" s="5" t="s">
        <v>91</v>
      </c>
      <c r="B19" s="30">
        <v>4724</v>
      </c>
      <c r="C19" s="30">
        <v>2527</v>
      </c>
      <c r="D19" s="30">
        <v>2507</v>
      </c>
      <c r="E19" s="30">
        <v>1429</v>
      </c>
      <c r="F19" s="30">
        <v>146</v>
      </c>
      <c r="G19" s="30">
        <v>25</v>
      </c>
      <c r="H19" s="30">
        <v>1187</v>
      </c>
      <c r="I19" s="30">
        <v>585</v>
      </c>
      <c r="J19" s="30">
        <v>704</v>
      </c>
      <c r="K19" s="30">
        <v>361</v>
      </c>
      <c r="L19" s="30">
        <v>3217</v>
      </c>
      <c r="M19" s="30">
        <v>1877</v>
      </c>
      <c r="N19" s="30">
        <v>121</v>
      </c>
      <c r="O19" s="30">
        <v>29</v>
      </c>
      <c r="P19" s="30">
        <v>1454</v>
      </c>
      <c r="Q19" s="30">
        <v>668</v>
      </c>
      <c r="R19" s="30">
        <v>62</v>
      </c>
      <c r="S19" s="30">
        <v>26</v>
      </c>
      <c r="T19" s="70">
        <v>14122</v>
      </c>
      <c r="U19" s="70">
        <v>7527</v>
      </c>
      <c r="V19" s="47" t="s">
        <v>91</v>
      </c>
      <c r="W19" s="48">
        <v>587</v>
      </c>
      <c r="X19" s="48">
        <v>317</v>
      </c>
      <c r="Y19" s="48">
        <v>255</v>
      </c>
      <c r="Z19" s="48">
        <v>133</v>
      </c>
      <c r="AA19" s="48">
        <v>11</v>
      </c>
      <c r="AB19" s="48">
        <v>4</v>
      </c>
      <c r="AC19" s="48">
        <v>124</v>
      </c>
      <c r="AD19" s="48">
        <v>44</v>
      </c>
      <c r="AE19" s="48">
        <v>96</v>
      </c>
      <c r="AF19" s="48">
        <v>42</v>
      </c>
      <c r="AG19" s="48">
        <v>745</v>
      </c>
      <c r="AH19" s="48">
        <v>441</v>
      </c>
      <c r="AI19" s="48">
        <v>27</v>
      </c>
      <c r="AJ19" s="48">
        <v>8</v>
      </c>
      <c r="AK19" s="48">
        <v>442</v>
      </c>
      <c r="AL19" s="48">
        <v>219</v>
      </c>
      <c r="AM19" s="48">
        <v>29</v>
      </c>
      <c r="AN19" s="48">
        <v>12</v>
      </c>
      <c r="AO19" s="70">
        <v>2316</v>
      </c>
      <c r="AP19" s="70">
        <v>1220</v>
      </c>
      <c r="AQ19" s="47" t="s">
        <v>91</v>
      </c>
      <c r="AR19" s="48">
        <v>100</v>
      </c>
      <c r="AS19" s="48">
        <v>52</v>
      </c>
      <c r="AT19" s="48">
        <v>6</v>
      </c>
      <c r="AU19" s="48">
        <v>28</v>
      </c>
      <c r="AV19" s="48">
        <v>19</v>
      </c>
      <c r="AW19" s="48">
        <v>62</v>
      </c>
      <c r="AX19" s="48">
        <v>7</v>
      </c>
      <c r="AY19" s="48">
        <v>38</v>
      </c>
      <c r="AZ19" s="48">
        <v>1</v>
      </c>
      <c r="BA19" s="71">
        <v>313</v>
      </c>
      <c r="BB19" s="48">
        <v>257</v>
      </c>
      <c r="BC19" s="48">
        <v>117</v>
      </c>
      <c r="BD19" s="48">
        <v>46</v>
      </c>
      <c r="BE19" s="48">
        <v>6</v>
      </c>
      <c r="BF19" s="48">
        <v>45</v>
      </c>
      <c r="BG19" s="4" t="s">
        <v>91</v>
      </c>
      <c r="BH19" s="48">
        <v>410</v>
      </c>
      <c r="BI19" s="48">
        <v>5496</v>
      </c>
      <c r="BJ19" s="48">
        <v>533</v>
      </c>
      <c r="BK19" s="48">
        <v>44</v>
      </c>
      <c r="BL19" s="48">
        <v>9</v>
      </c>
      <c r="BM19" s="48">
        <v>293</v>
      </c>
      <c r="BN19" s="48">
        <v>213</v>
      </c>
      <c r="BO19" s="48">
        <v>315</v>
      </c>
      <c r="BP19" s="47" t="s">
        <v>91</v>
      </c>
      <c r="BQ19" s="48">
        <v>2415</v>
      </c>
      <c r="BR19" s="48">
        <v>1273</v>
      </c>
      <c r="BS19" s="48">
        <v>2379</v>
      </c>
      <c r="BT19" s="48">
        <v>1254</v>
      </c>
      <c r="BU19" s="48">
        <v>1410</v>
      </c>
      <c r="BV19" s="48">
        <v>711</v>
      </c>
      <c r="BW19" s="48">
        <v>50</v>
      </c>
      <c r="BX19" s="48">
        <v>9</v>
      </c>
      <c r="BY19" s="48">
        <v>50</v>
      </c>
      <c r="BZ19" s="48">
        <v>9</v>
      </c>
      <c r="CA19" s="48">
        <v>32</v>
      </c>
      <c r="CB19" s="48">
        <v>5</v>
      </c>
      <c r="CC19" s="48">
        <v>908</v>
      </c>
      <c r="CD19" s="48">
        <v>379</v>
      </c>
      <c r="CE19" s="48">
        <v>894</v>
      </c>
      <c r="CF19" s="48">
        <v>377</v>
      </c>
      <c r="CG19" s="48">
        <v>379</v>
      </c>
      <c r="CH19" s="48">
        <v>138</v>
      </c>
      <c r="CI19" s="47" t="s">
        <v>91</v>
      </c>
      <c r="CJ19" s="48">
        <v>187</v>
      </c>
      <c r="CK19" s="48">
        <v>216</v>
      </c>
      <c r="CL19" s="48">
        <v>8</v>
      </c>
      <c r="CM19" s="48">
        <v>176</v>
      </c>
      <c r="CN19" s="48">
        <v>1</v>
      </c>
      <c r="CO19" s="48">
        <v>19</v>
      </c>
      <c r="CP19" s="69">
        <f t="shared" si="0"/>
        <v>607</v>
      </c>
      <c r="CQ19" s="48">
        <v>303</v>
      </c>
      <c r="CR19" s="69">
        <v>167</v>
      </c>
      <c r="CS19" s="48">
        <v>80</v>
      </c>
      <c r="CT19" s="47" t="s">
        <v>91</v>
      </c>
      <c r="CU19" s="48">
        <v>653</v>
      </c>
      <c r="CV19" s="48">
        <v>817</v>
      </c>
      <c r="CW19" s="48">
        <v>332</v>
      </c>
      <c r="CX19" s="48">
        <v>1145</v>
      </c>
      <c r="CY19" s="48">
        <v>327</v>
      </c>
      <c r="CZ19" s="48">
        <v>1002</v>
      </c>
      <c r="DA19" s="48">
        <v>1079</v>
      </c>
      <c r="DB19" s="48">
        <v>333</v>
      </c>
      <c r="DC19" s="48">
        <v>2146</v>
      </c>
    </row>
    <row r="20" spans="1:107" ht="15" customHeight="1" x14ac:dyDescent="0.25">
      <c r="A20" s="5" t="s">
        <v>83</v>
      </c>
      <c r="B20" s="30">
        <v>434</v>
      </c>
      <c r="C20" s="30">
        <v>194</v>
      </c>
      <c r="D20" s="30">
        <v>226</v>
      </c>
      <c r="E20" s="30">
        <v>105</v>
      </c>
      <c r="F20" s="30">
        <v>37</v>
      </c>
      <c r="G20" s="30">
        <v>4</v>
      </c>
      <c r="H20" s="30">
        <v>193</v>
      </c>
      <c r="I20" s="30">
        <v>76</v>
      </c>
      <c r="J20" s="30">
        <v>26</v>
      </c>
      <c r="K20" s="30">
        <v>4</v>
      </c>
      <c r="L20" s="30">
        <v>347</v>
      </c>
      <c r="M20" s="30">
        <v>184</v>
      </c>
      <c r="N20" s="30">
        <v>24</v>
      </c>
      <c r="O20" s="30">
        <v>3</v>
      </c>
      <c r="P20" s="30">
        <v>161</v>
      </c>
      <c r="Q20" s="30">
        <v>64</v>
      </c>
      <c r="R20" s="30">
        <v>15</v>
      </c>
      <c r="S20" s="30">
        <v>2</v>
      </c>
      <c r="T20" s="70">
        <v>1463</v>
      </c>
      <c r="U20" s="70">
        <v>636</v>
      </c>
      <c r="V20" s="47" t="s">
        <v>83</v>
      </c>
      <c r="W20" s="48">
        <v>52</v>
      </c>
      <c r="X20" s="48">
        <v>19</v>
      </c>
      <c r="Y20" s="48">
        <v>13</v>
      </c>
      <c r="Z20" s="48">
        <v>5</v>
      </c>
      <c r="AA20" s="48">
        <v>2</v>
      </c>
      <c r="AB20" s="48">
        <v>0</v>
      </c>
      <c r="AC20" s="48">
        <v>5</v>
      </c>
      <c r="AD20" s="48">
        <v>2</v>
      </c>
      <c r="AE20" s="48">
        <v>2</v>
      </c>
      <c r="AF20" s="48">
        <v>0</v>
      </c>
      <c r="AG20" s="48">
        <v>103</v>
      </c>
      <c r="AH20" s="48">
        <v>56</v>
      </c>
      <c r="AI20" s="48">
        <v>6</v>
      </c>
      <c r="AJ20" s="48">
        <v>1</v>
      </c>
      <c r="AK20" s="48">
        <v>47</v>
      </c>
      <c r="AL20" s="48">
        <v>16</v>
      </c>
      <c r="AM20" s="48">
        <v>4</v>
      </c>
      <c r="AN20" s="48">
        <v>0</v>
      </c>
      <c r="AO20" s="70">
        <v>234</v>
      </c>
      <c r="AP20" s="70">
        <v>99</v>
      </c>
      <c r="AQ20" s="47" t="s">
        <v>83</v>
      </c>
      <c r="AR20" s="48">
        <v>8</v>
      </c>
      <c r="AS20" s="48">
        <v>6</v>
      </c>
      <c r="AT20" s="48">
        <v>2</v>
      </c>
      <c r="AU20" s="48">
        <v>4</v>
      </c>
      <c r="AV20" s="48">
        <v>1</v>
      </c>
      <c r="AW20" s="48">
        <v>8</v>
      </c>
      <c r="AX20" s="48">
        <v>2</v>
      </c>
      <c r="AY20" s="48">
        <v>5</v>
      </c>
      <c r="AZ20" s="48">
        <v>1</v>
      </c>
      <c r="BA20" s="71">
        <v>37</v>
      </c>
      <c r="BB20" s="48">
        <v>29</v>
      </c>
      <c r="BC20" s="48">
        <v>4</v>
      </c>
      <c r="BD20" s="48">
        <v>4</v>
      </c>
      <c r="BE20" s="48">
        <v>0</v>
      </c>
      <c r="BF20" s="48">
        <v>5</v>
      </c>
      <c r="BG20" s="4" t="s">
        <v>83</v>
      </c>
      <c r="BH20" s="48">
        <v>0</v>
      </c>
      <c r="BI20" s="48">
        <v>571</v>
      </c>
      <c r="BJ20" s="48">
        <v>0</v>
      </c>
      <c r="BK20" s="48">
        <v>8</v>
      </c>
      <c r="BL20" s="48">
        <v>0</v>
      </c>
      <c r="BM20" s="48">
        <v>14</v>
      </c>
      <c r="BN20" s="48">
        <v>13</v>
      </c>
      <c r="BO20" s="48">
        <v>33</v>
      </c>
      <c r="BP20" s="47" t="s">
        <v>83</v>
      </c>
      <c r="BQ20" s="48">
        <v>255</v>
      </c>
      <c r="BR20" s="48">
        <v>137</v>
      </c>
      <c r="BS20" s="48">
        <v>251</v>
      </c>
      <c r="BT20" s="48">
        <v>136</v>
      </c>
      <c r="BU20" s="48">
        <v>132</v>
      </c>
      <c r="BV20" s="48">
        <v>70</v>
      </c>
      <c r="BW20" s="48">
        <v>12</v>
      </c>
      <c r="BX20" s="48">
        <v>3</v>
      </c>
      <c r="BY20" s="48">
        <v>11</v>
      </c>
      <c r="BZ20" s="48">
        <v>3</v>
      </c>
      <c r="CA20" s="48">
        <v>6</v>
      </c>
      <c r="CB20" s="48">
        <v>2</v>
      </c>
      <c r="CC20" s="48">
        <v>24</v>
      </c>
      <c r="CD20" s="48">
        <v>7</v>
      </c>
      <c r="CE20" s="48">
        <v>24</v>
      </c>
      <c r="CF20" s="48">
        <v>7</v>
      </c>
      <c r="CG20" s="48">
        <v>11</v>
      </c>
      <c r="CH20" s="48">
        <v>2</v>
      </c>
      <c r="CI20" s="47" t="s">
        <v>83</v>
      </c>
      <c r="CJ20" s="48">
        <v>46</v>
      </c>
      <c r="CK20" s="48">
        <v>47</v>
      </c>
      <c r="CL20" s="48">
        <v>0</v>
      </c>
      <c r="CM20" s="48">
        <v>0</v>
      </c>
      <c r="CN20" s="48">
        <v>0</v>
      </c>
      <c r="CO20" s="48">
        <v>0</v>
      </c>
      <c r="CP20" s="69">
        <f t="shared" si="0"/>
        <v>93</v>
      </c>
      <c r="CQ20" s="48">
        <v>37</v>
      </c>
      <c r="CR20" s="69">
        <v>23</v>
      </c>
      <c r="CS20" s="48">
        <v>9</v>
      </c>
      <c r="CT20" s="47" t="s">
        <v>83</v>
      </c>
      <c r="CU20" s="48">
        <v>3</v>
      </c>
      <c r="CV20" s="48">
        <v>0</v>
      </c>
      <c r="CW20" s="48">
        <v>3</v>
      </c>
      <c r="CX20" s="48">
        <v>396</v>
      </c>
      <c r="CY20" s="48">
        <v>0</v>
      </c>
      <c r="CZ20" s="48">
        <v>0</v>
      </c>
      <c r="DA20" s="48">
        <v>0</v>
      </c>
      <c r="DB20" s="48">
        <v>0</v>
      </c>
      <c r="DC20" s="48">
        <v>6</v>
      </c>
    </row>
    <row r="21" spans="1:107" ht="15" customHeight="1" x14ac:dyDescent="0.25">
      <c r="A21" s="5" t="s">
        <v>79</v>
      </c>
      <c r="B21" s="30">
        <v>1895</v>
      </c>
      <c r="C21" s="30">
        <v>1006</v>
      </c>
      <c r="D21" s="30">
        <v>783</v>
      </c>
      <c r="E21" s="30">
        <v>451</v>
      </c>
      <c r="F21" s="30">
        <v>120</v>
      </c>
      <c r="G21" s="30">
        <v>41</v>
      </c>
      <c r="H21" s="30">
        <v>594</v>
      </c>
      <c r="I21" s="30">
        <v>256</v>
      </c>
      <c r="J21" s="30">
        <v>132</v>
      </c>
      <c r="K21" s="30">
        <v>63</v>
      </c>
      <c r="L21" s="30">
        <v>1179</v>
      </c>
      <c r="M21" s="30">
        <v>641</v>
      </c>
      <c r="N21" s="30">
        <v>135</v>
      </c>
      <c r="O21" s="30">
        <v>43</v>
      </c>
      <c r="P21" s="30">
        <v>607</v>
      </c>
      <c r="Q21" s="30">
        <v>250</v>
      </c>
      <c r="R21" s="30">
        <v>0</v>
      </c>
      <c r="S21" s="30">
        <v>0</v>
      </c>
      <c r="T21" s="70">
        <v>5445</v>
      </c>
      <c r="U21" s="70">
        <v>2751</v>
      </c>
      <c r="V21" s="47" t="s">
        <v>79</v>
      </c>
      <c r="W21" s="48">
        <v>180</v>
      </c>
      <c r="X21" s="48">
        <v>96</v>
      </c>
      <c r="Y21" s="48">
        <v>69</v>
      </c>
      <c r="Z21" s="48">
        <v>30</v>
      </c>
      <c r="AA21" s="48">
        <v>11</v>
      </c>
      <c r="AB21" s="48">
        <v>3</v>
      </c>
      <c r="AC21" s="48">
        <v>49</v>
      </c>
      <c r="AD21" s="48">
        <v>15</v>
      </c>
      <c r="AE21" s="48">
        <v>15</v>
      </c>
      <c r="AF21" s="48">
        <v>9</v>
      </c>
      <c r="AG21" s="48">
        <v>226</v>
      </c>
      <c r="AH21" s="48">
        <v>107</v>
      </c>
      <c r="AI21" s="48">
        <v>31</v>
      </c>
      <c r="AJ21" s="48">
        <v>8</v>
      </c>
      <c r="AK21" s="48">
        <v>144</v>
      </c>
      <c r="AL21" s="48">
        <v>54</v>
      </c>
      <c r="AM21" s="48">
        <v>0</v>
      </c>
      <c r="AN21" s="48">
        <v>0</v>
      </c>
      <c r="AO21" s="70">
        <v>725</v>
      </c>
      <c r="AP21" s="70">
        <v>322</v>
      </c>
      <c r="AQ21" s="47" t="s">
        <v>79</v>
      </c>
      <c r="AR21" s="48">
        <v>37</v>
      </c>
      <c r="AS21" s="48">
        <v>17</v>
      </c>
      <c r="AT21" s="48">
        <v>5</v>
      </c>
      <c r="AU21" s="48">
        <v>14</v>
      </c>
      <c r="AV21" s="48">
        <v>3</v>
      </c>
      <c r="AW21" s="48">
        <v>24</v>
      </c>
      <c r="AX21" s="48">
        <v>6</v>
      </c>
      <c r="AY21" s="48">
        <v>16</v>
      </c>
      <c r="AZ21" s="48">
        <v>0</v>
      </c>
      <c r="BA21" s="71">
        <v>122</v>
      </c>
      <c r="BB21" s="48">
        <v>104</v>
      </c>
      <c r="BC21" s="48">
        <v>62</v>
      </c>
      <c r="BD21" s="48">
        <v>10</v>
      </c>
      <c r="BE21" s="48">
        <v>2</v>
      </c>
      <c r="BF21" s="48">
        <v>15</v>
      </c>
      <c r="BG21" s="4" t="s">
        <v>79</v>
      </c>
      <c r="BH21" s="48">
        <v>0</v>
      </c>
      <c r="BI21" s="48">
        <v>2164</v>
      </c>
      <c r="BJ21" s="48">
        <v>192</v>
      </c>
      <c r="BK21" s="48">
        <v>17</v>
      </c>
      <c r="BL21" s="48">
        <v>0</v>
      </c>
      <c r="BM21" s="48">
        <v>108</v>
      </c>
      <c r="BN21" s="48">
        <v>30</v>
      </c>
      <c r="BO21" s="48">
        <v>119</v>
      </c>
      <c r="BP21" s="47" t="s">
        <v>79</v>
      </c>
      <c r="BQ21" s="48">
        <v>915</v>
      </c>
      <c r="BR21" s="48">
        <v>512</v>
      </c>
      <c r="BS21" s="48">
        <v>911</v>
      </c>
      <c r="BT21" s="48">
        <v>509</v>
      </c>
      <c r="BU21" s="48">
        <v>555</v>
      </c>
      <c r="BV21" s="48">
        <v>312</v>
      </c>
      <c r="BW21" s="48">
        <v>112</v>
      </c>
      <c r="BX21" s="48">
        <v>28</v>
      </c>
      <c r="BY21" s="48">
        <v>112</v>
      </c>
      <c r="BZ21" s="48">
        <v>28</v>
      </c>
      <c r="CA21" s="48">
        <v>45</v>
      </c>
      <c r="CB21" s="48">
        <v>14</v>
      </c>
      <c r="CC21" s="48">
        <v>641</v>
      </c>
      <c r="CD21" s="48">
        <v>275</v>
      </c>
      <c r="CE21" s="48">
        <v>639</v>
      </c>
      <c r="CF21" s="48">
        <v>273</v>
      </c>
      <c r="CG21" s="48">
        <v>395</v>
      </c>
      <c r="CH21" s="48">
        <v>181</v>
      </c>
      <c r="CI21" s="47" t="s">
        <v>79</v>
      </c>
      <c r="CJ21" s="48">
        <v>84</v>
      </c>
      <c r="CK21" s="48">
        <v>78</v>
      </c>
      <c r="CL21" s="48">
        <v>8</v>
      </c>
      <c r="CM21" s="48">
        <v>48</v>
      </c>
      <c r="CN21" s="48">
        <v>0</v>
      </c>
      <c r="CO21" s="48">
        <v>1</v>
      </c>
      <c r="CP21" s="69">
        <f t="shared" si="0"/>
        <v>219</v>
      </c>
      <c r="CQ21" s="48">
        <v>104</v>
      </c>
      <c r="CR21" s="69">
        <v>78</v>
      </c>
      <c r="CS21" s="48">
        <v>34</v>
      </c>
      <c r="CT21" s="47" t="s">
        <v>79</v>
      </c>
      <c r="CU21" s="48">
        <v>27</v>
      </c>
      <c r="CV21" s="48">
        <v>311</v>
      </c>
      <c r="CW21" s="48">
        <v>289</v>
      </c>
      <c r="CX21" s="48">
        <v>517</v>
      </c>
      <c r="CY21" s="48">
        <v>10</v>
      </c>
      <c r="CZ21" s="48">
        <v>231</v>
      </c>
      <c r="DA21" s="48">
        <v>255</v>
      </c>
      <c r="DB21" s="48">
        <v>172</v>
      </c>
      <c r="DC21" s="48">
        <v>177</v>
      </c>
    </row>
    <row r="22" spans="1:107" ht="15" customHeight="1" x14ac:dyDescent="0.25">
      <c r="A22" s="5" t="s">
        <v>75</v>
      </c>
      <c r="B22" s="30">
        <v>355</v>
      </c>
      <c r="C22" s="30">
        <v>135</v>
      </c>
      <c r="D22" s="30">
        <v>213</v>
      </c>
      <c r="E22" s="30">
        <v>96</v>
      </c>
      <c r="F22" s="30">
        <v>0</v>
      </c>
      <c r="G22" s="30">
        <v>0</v>
      </c>
      <c r="H22" s="30">
        <v>140</v>
      </c>
      <c r="I22" s="30">
        <v>53</v>
      </c>
      <c r="J22" s="30">
        <v>0</v>
      </c>
      <c r="K22" s="30">
        <v>0</v>
      </c>
      <c r="L22" s="30">
        <v>363</v>
      </c>
      <c r="M22" s="30">
        <v>190</v>
      </c>
      <c r="N22" s="30">
        <v>0</v>
      </c>
      <c r="O22" s="30">
        <v>0</v>
      </c>
      <c r="P22" s="30">
        <v>24</v>
      </c>
      <c r="Q22" s="30">
        <v>4</v>
      </c>
      <c r="R22" s="30">
        <v>0</v>
      </c>
      <c r="S22" s="30">
        <v>0</v>
      </c>
      <c r="T22" s="70">
        <v>1095</v>
      </c>
      <c r="U22" s="70">
        <v>478</v>
      </c>
      <c r="V22" s="47" t="s">
        <v>75</v>
      </c>
      <c r="W22" s="48">
        <v>44</v>
      </c>
      <c r="X22" s="48">
        <v>18</v>
      </c>
      <c r="Y22" s="48">
        <v>37</v>
      </c>
      <c r="Z22" s="48">
        <v>14</v>
      </c>
      <c r="AA22" s="48">
        <v>0</v>
      </c>
      <c r="AB22" s="48">
        <v>0</v>
      </c>
      <c r="AC22" s="48">
        <v>47</v>
      </c>
      <c r="AD22" s="48">
        <v>11</v>
      </c>
      <c r="AE22" s="48">
        <v>0</v>
      </c>
      <c r="AF22" s="48">
        <v>0</v>
      </c>
      <c r="AG22" s="48">
        <v>79</v>
      </c>
      <c r="AH22" s="48">
        <v>38</v>
      </c>
      <c r="AI22" s="48">
        <v>0</v>
      </c>
      <c r="AJ22" s="48">
        <v>0</v>
      </c>
      <c r="AK22" s="48">
        <v>14</v>
      </c>
      <c r="AL22" s="48">
        <v>3</v>
      </c>
      <c r="AM22" s="48">
        <v>0</v>
      </c>
      <c r="AN22" s="48">
        <v>0</v>
      </c>
      <c r="AO22" s="70">
        <v>221</v>
      </c>
      <c r="AP22" s="70">
        <v>84</v>
      </c>
      <c r="AQ22" s="47" t="s">
        <v>75</v>
      </c>
      <c r="AR22" s="48">
        <v>9</v>
      </c>
      <c r="AS22" s="48">
        <v>5</v>
      </c>
      <c r="AT22" s="48">
        <v>0</v>
      </c>
      <c r="AU22" s="48">
        <v>3</v>
      </c>
      <c r="AV22" s="48">
        <v>0</v>
      </c>
      <c r="AW22" s="48">
        <v>7</v>
      </c>
      <c r="AX22" s="48">
        <v>0</v>
      </c>
      <c r="AY22" s="48">
        <v>1</v>
      </c>
      <c r="AZ22" s="48">
        <v>0</v>
      </c>
      <c r="BA22" s="71">
        <v>25</v>
      </c>
      <c r="BB22" s="48">
        <v>22</v>
      </c>
      <c r="BC22" s="48">
        <v>15</v>
      </c>
      <c r="BD22" s="48">
        <v>3</v>
      </c>
      <c r="BE22" s="48">
        <v>1</v>
      </c>
      <c r="BF22" s="48">
        <v>5</v>
      </c>
      <c r="BG22" s="5" t="s">
        <v>75</v>
      </c>
      <c r="BH22" s="48">
        <v>0</v>
      </c>
      <c r="BI22" s="48">
        <v>496</v>
      </c>
      <c r="BJ22" s="48">
        <v>0</v>
      </c>
      <c r="BK22" s="48">
        <v>0</v>
      </c>
      <c r="BL22" s="48">
        <v>0</v>
      </c>
      <c r="BM22" s="48">
        <v>22</v>
      </c>
      <c r="BN22" s="48">
        <v>4</v>
      </c>
      <c r="BO22" s="48">
        <v>22</v>
      </c>
      <c r="BP22" s="47" t="s">
        <v>75</v>
      </c>
      <c r="BQ22" s="48">
        <v>282</v>
      </c>
      <c r="BR22" s="48">
        <v>139</v>
      </c>
      <c r="BS22" s="48">
        <v>282</v>
      </c>
      <c r="BT22" s="48">
        <v>139</v>
      </c>
      <c r="BU22" s="48">
        <v>152</v>
      </c>
      <c r="BV22" s="48">
        <v>70</v>
      </c>
      <c r="BW22" s="48">
        <v>0</v>
      </c>
      <c r="BX22" s="48">
        <v>0</v>
      </c>
      <c r="BY22" s="48">
        <v>0</v>
      </c>
      <c r="BZ22" s="48">
        <v>0</v>
      </c>
      <c r="CA22" s="48">
        <v>0</v>
      </c>
      <c r="CB22" s="48">
        <v>0</v>
      </c>
      <c r="CC22" s="48">
        <v>27</v>
      </c>
      <c r="CD22" s="48">
        <v>7</v>
      </c>
      <c r="CE22" s="48">
        <v>27</v>
      </c>
      <c r="CF22" s="48">
        <v>7</v>
      </c>
      <c r="CG22" s="48">
        <v>13</v>
      </c>
      <c r="CH22" s="48">
        <v>1</v>
      </c>
      <c r="CI22" s="47" t="s">
        <v>75</v>
      </c>
      <c r="CJ22" s="48">
        <v>13</v>
      </c>
      <c r="CK22" s="48">
        <v>36</v>
      </c>
      <c r="CL22" s="48">
        <v>2</v>
      </c>
      <c r="CM22" s="48">
        <v>12</v>
      </c>
      <c r="CN22" s="48">
        <v>0</v>
      </c>
      <c r="CO22" s="48">
        <v>0</v>
      </c>
      <c r="CP22" s="69">
        <f t="shared" si="0"/>
        <v>63</v>
      </c>
      <c r="CQ22" s="48">
        <v>23</v>
      </c>
      <c r="CR22" s="69">
        <v>22</v>
      </c>
      <c r="CS22" s="48">
        <v>9</v>
      </c>
      <c r="CT22" s="47" t="s">
        <v>75</v>
      </c>
      <c r="CU22" s="48">
        <v>31</v>
      </c>
      <c r="CV22" s="48">
        <v>284</v>
      </c>
      <c r="CW22" s="48">
        <v>182</v>
      </c>
      <c r="CX22" s="48">
        <v>100</v>
      </c>
      <c r="CY22" s="48">
        <v>18</v>
      </c>
      <c r="CZ22" s="48">
        <v>94</v>
      </c>
      <c r="DA22" s="48">
        <v>161</v>
      </c>
      <c r="DB22" s="48">
        <v>48</v>
      </c>
      <c r="DC22" s="48">
        <v>20</v>
      </c>
    </row>
    <row r="23" spans="1:107" ht="15" customHeight="1" x14ac:dyDescent="0.25">
      <c r="A23" s="5" t="s">
        <v>33</v>
      </c>
      <c r="B23" s="30">
        <v>1098</v>
      </c>
      <c r="C23" s="30">
        <v>481</v>
      </c>
      <c r="D23" s="30">
        <v>731</v>
      </c>
      <c r="E23" s="30">
        <v>336</v>
      </c>
      <c r="F23" s="30">
        <v>26</v>
      </c>
      <c r="G23" s="30">
        <v>6</v>
      </c>
      <c r="H23" s="30">
        <v>308</v>
      </c>
      <c r="I23" s="30">
        <v>101</v>
      </c>
      <c r="J23" s="30">
        <v>0</v>
      </c>
      <c r="K23" s="30">
        <v>0</v>
      </c>
      <c r="L23" s="30">
        <v>1050</v>
      </c>
      <c r="M23" s="30">
        <v>503</v>
      </c>
      <c r="N23" s="30">
        <v>21</v>
      </c>
      <c r="O23" s="30">
        <v>5</v>
      </c>
      <c r="P23" s="30">
        <v>190</v>
      </c>
      <c r="Q23" s="30">
        <v>42</v>
      </c>
      <c r="R23" s="30">
        <v>0</v>
      </c>
      <c r="S23" s="30">
        <v>0</v>
      </c>
      <c r="T23" s="70">
        <v>3424</v>
      </c>
      <c r="U23" s="70">
        <v>1474</v>
      </c>
      <c r="V23" s="47" t="s">
        <v>33</v>
      </c>
      <c r="W23" s="48">
        <v>110</v>
      </c>
      <c r="X23" s="48">
        <v>46</v>
      </c>
      <c r="Y23" s="48">
        <v>38</v>
      </c>
      <c r="Z23" s="48">
        <v>10</v>
      </c>
      <c r="AA23" s="48">
        <v>0</v>
      </c>
      <c r="AB23" s="48">
        <v>0</v>
      </c>
      <c r="AC23" s="48">
        <v>15</v>
      </c>
      <c r="AD23" s="48">
        <v>4</v>
      </c>
      <c r="AE23" s="48">
        <v>0</v>
      </c>
      <c r="AF23" s="48">
        <v>0</v>
      </c>
      <c r="AG23" s="48">
        <v>197</v>
      </c>
      <c r="AH23" s="48">
        <v>85</v>
      </c>
      <c r="AI23" s="48">
        <v>5</v>
      </c>
      <c r="AJ23" s="48">
        <v>0</v>
      </c>
      <c r="AK23" s="48">
        <v>47</v>
      </c>
      <c r="AL23" s="48">
        <v>12</v>
      </c>
      <c r="AM23" s="48">
        <v>0</v>
      </c>
      <c r="AN23" s="48">
        <v>0</v>
      </c>
      <c r="AO23" s="70">
        <v>412</v>
      </c>
      <c r="AP23" s="70">
        <v>157</v>
      </c>
      <c r="AQ23" s="47" t="s">
        <v>33</v>
      </c>
      <c r="AR23" s="48">
        <v>23</v>
      </c>
      <c r="AS23" s="48">
        <v>13</v>
      </c>
      <c r="AT23" s="48">
        <v>1</v>
      </c>
      <c r="AU23" s="48">
        <v>9</v>
      </c>
      <c r="AV23" s="48">
        <v>0</v>
      </c>
      <c r="AW23" s="48">
        <v>19</v>
      </c>
      <c r="AX23" s="48">
        <v>1</v>
      </c>
      <c r="AY23" s="48">
        <v>6</v>
      </c>
      <c r="AZ23" s="48">
        <v>0</v>
      </c>
      <c r="BA23" s="71">
        <v>72</v>
      </c>
      <c r="BB23" s="48">
        <v>58</v>
      </c>
      <c r="BC23" s="48">
        <v>16</v>
      </c>
      <c r="BD23" s="48">
        <v>15</v>
      </c>
      <c r="BE23" s="48">
        <v>1</v>
      </c>
      <c r="BF23" s="48">
        <v>10</v>
      </c>
      <c r="BG23" s="5" t="s">
        <v>33</v>
      </c>
      <c r="BH23" s="48">
        <v>132</v>
      </c>
      <c r="BI23" s="48">
        <v>1450</v>
      </c>
      <c r="BJ23" s="48">
        <v>15</v>
      </c>
      <c r="BK23" s="48">
        <v>12</v>
      </c>
      <c r="BL23" s="48">
        <v>0</v>
      </c>
      <c r="BM23" s="48">
        <v>54</v>
      </c>
      <c r="BN23" s="48">
        <v>13</v>
      </c>
      <c r="BO23" s="48">
        <v>74</v>
      </c>
      <c r="BP23" s="47" t="s">
        <v>33</v>
      </c>
      <c r="BQ23" s="48">
        <v>951</v>
      </c>
      <c r="BR23" s="48">
        <v>441</v>
      </c>
      <c r="BS23" s="48">
        <v>939</v>
      </c>
      <c r="BT23" s="48">
        <v>435</v>
      </c>
      <c r="BU23" s="48">
        <v>434</v>
      </c>
      <c r="BV23" s="48">
        <v>201</v>
      </c>
      <c r="BW23" s="48">
        <v>11</v>
      </c>
      <c r="BX23" s="48">
        <v>0</v>
      </c>
      <c r="BY23" s="48">
        <v>11</v>
      </c>
      <c r="BZ23" s="48">
        <v>0</v>
      </c>
      <c r="CA23" s="48">
        <v>3</v>
      </c>
      <c r="CB23" s="48">
        <v>0</v>
      </c>
      <c r="CC23" s="48">
        <v>147</v>
      </c>
      <c r="CD23" s="48">
        <v>44</v>
      </c>
      <c r="CE23" s="48">
        <v>147</v>
      </c>
      <c r="CF23" s="48">
        <v>44</v>
      </c>
      <c r="CG23" s="48">
        <v>64</v>
      </c>
      <c r="CH23" s="48">
        <v>23</v>
      </c>
      <c r="CI23" s="47" t="s">
        <v>33</v>
      </c>
      <c r="CJ23" s="48">
        <v>59</v>
      </c>
      <c r="CK23" s="48">
        <v>70</v>
      </c>
      <c r="CL23" s="48">
        <v>1</v>
      </c>
      <c r="CM23" s="48">
        <v>10</v>
      </c>
      <c r="CN23" s="48">
        <v>0</v>
      </c>
      <c r="CO23" s="48">
        <v>0</v>
      </c>
      <c r="CP23" s="69">
        <f t="shared" si="0"/>
        <v>140</v>
      </c>
      <c r="CQ23" s="48">
        <v>66</v>
      </c>
      <c r="CR23" s="69">
        <v>49</v>
      </c>
      <c r="CS23" s="48">
        <v>20</v>
      </c>
      <c r="CT23" s="47" t="s">
        <v>33</v>
      </c>
      <c r="CU23" s="48">
        <v>24</v>
      </c>
      <c r="CV23" s="48">
        <v>271</v>
      </c>
      <c r="CW23" s="48">
        <v>183</v>
      </c>
      <c r="CX23" s="48">
        <v>247</v>
      </c>
      <c r="CY23" s="48">
        <v>59</v>
      </c>
      <c r="CZ23" s="48">
        <v>449</v>
      </c>
      <c r="DA23" s="48">
        <v>282</v>
      </c>
      <c r="DB23" s="48">
        <v>103</v>
      </c>
      <c r="DC23" s="48">
        <v>67</v>
      </c>
    </row>
    <row r="24" spans="1:107" ht="15" customHeight="1" x14ac:dyDescent="0.25">
      <c r="A24" s="5" t="s">
        <v>27</v>
      </c>
      <c r="B24" s="30">
        <v>2028</v>
      </c>
      <c r="C24" s="30">
        <v>805</v>
      </c>
      <c r="D24" s="30">
        <v>1505</v>
      </c>
      <c r="E24" s="30">
        <v>708</v>
      </c>
      <c r="F24" s="30">
        <v>92</v>
      </c>
      <c r="G24" s="30">
        <v>19</v>
      </c>
      <c r="H24" s="30">
        <v>1101</v>
      </c>
      <c r="I24" s="30">
        <v>356</v>
      </c>
      <c r="J24" s="30">
        <v>53</v>
      </c>
      <c r="K24" s="30">
        <v>6</v>
      </c>
      <c r="L24" s="30">
        <v>2320</v>
      </c>
      <c r="M24" s="30">
        <v>1022</v>
      </c>
      <c r="N24" s="30">
        <v>60</v>
      </c>
      <c r="O24" s="30">
        <v>5</v>
      </c>
      <c r="P24" s="30">
        <v>983</v>
      </c>
      <c r="Q24" s="30">
        <v>273</v>
      </c>
      <c r="R24" s="30">
        <v>0</v>
      </c>
      <c r="S24" s="30">
        <v>0</v>
      </c>
      <c r="T24" s="70">
        <v>8142</v>
      </c>
      <c r="U24" s="70">
        <v>3194</v>
      </c>
      <c r="V24" s="47" t="s">
        <v>27</v>
      </c>
      <c r="W24" s="48">
        <v>305</v>
      </c>
      <c r="X24" s="48">
        <v>112</v>
      </c>
      <c r="Y24" s="48">
        <v>64</v>
      </c>
      <c r="Z24" s="48">
        <v>25</v>
      </c>
      <c r="AA24" s="48">
        <v>1</v>
      </c>
      <c r="AB24" s="48">
        <v>0</v>
      </c>
      <c r="AC24" s="48">
        <v>74</v>
      </c>
      <c r="AD24" s="48">
        <v>15</v>
      </c>
      <c r="AE24" s="48">
        <v>4</v>
      </c>
      <c r="AF24" s="48">
        <v>0</v>
      </c>
      <c r="AG24" s="48">
        <v>587</v>
      </c>
      <c r="AH24" s="48">
        <v>263</v>
      </c>
      <c r="AI24" s="48">
        <v>15</v>
      </c>
      <c r="AJ24" s="48">
        <v>1</v>
      </c>
      <c r="AK24" s="48">
        <v>320</v>
      </c>
      <c r="AL24" s="48">
        <v>79</v>
      </c>
      <c r="AM24" s="48">
        <v>0</v>
      </c>
      <c r="AN24" s="48">
        <v>0</v>
      </c>
      <c r="AO24" s="70">
        <v>1370</v>
      </c>
      <c r="AP24" s="70">
        <v>495</v>
      </c>
      <c r="AQ24" s="47" t="s">
        <v>27</v>
      </c>
      <c r="AR24" s="48">
        <v>48</v>
      </c>
      <c r="AS24" s="48">
        <v>32</v>
      </c>
      <c r="AT24" s="48">
        <v>4</v>
      </c>
      <c r="AU24" s="48">
        <v>22</v>
      </c>
      <c r="AV24" s="48">
        <v>1</v>
      </c>
      <c r="AW24" s="48">
        <v>48</v>
      </c>
      <c r="AX24" s="48">
        <v>4</v>
      </c>
      <c r="AY24" s="48">
        <v>24</v>
      </c>
      <c r="AZ24" s="48">
        <v>0</v>
      </c>
      <c r="BA24" s="71">
        <v>183</v>
      </c>
      <c r="BB24" s="48">
        <v>167</v>
      </c>
      <c r="BC24" s="48">
        <v>110</v>
      </c>
      <c r="BD24" s="48">
        <v>13</v>
      </c>
      <c r="BE24" s="48">
        <v>0</v>
      </c>
      <c r="BF24" s="48">
        <v>15</v>
      </c>
      <c r="BG24" s="5" t="s">
        <v>27</v>
      </c>
      <c r="BH24" s="48">
        <v>24</v>
      </c>
      <c r="BI24" s="48">
        <v>4476</v>
      </c>
      <c r="BJ24" s="48">
        <v>15</v>
      </c>
      <c r="BK24" s="48">
        <v>16</v>
      </c>
      <c r="BL24" s="48">
        <v>0</v>
      </c>
      <c r="BM24" s="48">
        <v>82</v>
      </c>
      <c r="BN24" s="48">
        <v>59</v>
      </c>
      <c r="BO24" s="48">
        <v>198</v>
      </c>
      <c r="BP24" s="47" t="s">
        <v>27</v>
      </c>
      <c r="BQ24" s="48">
        <v>2188</v>
      </c>
      <c r="BR24" s="48">
        <v>897</v>
      </c>
      <c r="BS24" s="48">
        <v>2179</v>
      </c>
      <c r="BT24" s="48">
        <v>896</v>
      </c>
      <c r="BU24" s="48">
        <v>875</v>
      </c>
      <c r="BV24" s="48">
        <v>368</v>
      </c>
      <c r="BW24" s="48">
        <v>47</v>
      </c>
      <c r="BX24" s="48">
        <v>6</v>
      </c>
      <c r="BY24" s="48">
        <v>47</v>
      </c>
      <c r="BZ24" s="48">
        <v>6</v>
      </c>
      <c r="CA24" s="48">
        <v>18</v>
      </c>
      <c r="CB24" s="48">
        <v>3</v>
      </c>
      <c r="CC24" s="48">
        <v>916</v>
      </c>
      <c r="CD24" s="48">
        <v>219</v>
      </c>
      <c r="CE24" s="48">
        <v>915</v>
      </c>
      <c r="CF24" s="48">
        <v>219</v>
      </c>
      <c r="CG24" s="48">
        <v>270</v>
      </c>
      <c r="CH24" s="48">
        <v>85</v>
      </c>
      <c r="CI24" s="47" t="s">
        <v>27</v>
      </c>
      <c r="CJ24" s="48">
        <v>104</v>
      </c>
      <c r="CK24" s="48">
        <v>122</v>
      </c>
      <c r="CL24" s="48">
        <v>15</v>
      </c>
      <c r="CM24" s="48">
        <v>108</v>
      </c>
      <c r="CN24" s="48">
        <v>0</v>
      </c>
      <c r="CO24" s="48">
        <v>2</v>
      </c>
      <c r="CP24" s="69">
        <f t="shared" si="0"/>
        <v>351</v>
      </c>
      <c r="CQ24" s="48">
        <v>117</v>
      </c>
      <c r="CR24" s="69">
        <v>57</v>
      </c>
      <c r="CS24" s="48">
        <v>21</v>
      </c>
      <c r="CT24" s="47" t="s">
        <v>27</v>
      </c>
      <c r="CU24" s="48">
        <v>132</v>
      </c>
      <c r="CV24" s="48">
        <v>177</v>
      </c>
      <c r="CW24" s="48">
        <v>96</v>
      </c>
      <c r="CX24" s="48">
        <v>66</v>
      </c>
      <c r="CY24" s="48">
        <v>7</v>
      </c>
      <c r="CZ24" s="48">
        <v>65</v>
      </c>
      <c r="DA24" s="48">
        <v>79</v>
      </c>
      <c r="DB24" s="48">
        <v>16</v>
      </c>
      <c r="DC24" s="48">
        <v>16</v>
      </c>
    </row>
    <row r="25" spans="1:107" ht="15" customHeight="1" x14ac:dyDescent="0.25">
      <c r="A25" s="5" t="s">
        <v>22</v>
      </c>
      <c r="B25" s="30">
        <v>3451</v>
      </c>
      <c r="C25" s="30">
        <v>1213</v>
      </c>
      <c r="D25" s="30">
        <v>2212</v>
      </c>
      <c r="E25" s="30">
        <v>941</v>
      </c>
      <c r="F25" s="30">
        <v>66</v>
      </c>
      <c r="G25" s="30">
        <v>13</v>
      </c>
      <c r="H25" s="30">
        <v>1601</v>
      </c>
      <c r="I25" s="30">
        <v>381</v>
      </c>
      <c r="J25" s="30">
        <v>12</v>
      </c>
      <c r="K25" s="30">
        <v>2</v>
      </c>
      <c r="L25" s="30">
        <v>3691</v>
      </c>
      <c r="M25" s="30">
        <v>1596</v>
      </c>
      <c r="N25" s="30">
        <v>63</v>
      </c>
      <c r="O25" s="30">
        <v>6</v>
      </c>
      <c r="P25" s="30">
        <v>1073</v>
      </c>
      <c r="Q25" s="30">
        <v>239</v>
      </c>
      <c r="R25" s="30">
        <v>0</v>
      </c>
      <c r="S25" s="30">
        <v>0</v>
      </c>
      <c r="T25" s="70">
        <v>12169</v>
      </c>
      <c r="U25" s="70">
        <v>4391</v>
      </c>
      <c r="V25" s="5" t="s">
        <v>22</v>
      </c>
      <c r="W25" s="30">
        <v>504</v>
      </c>
      <c r="X25" s="30">
        <v>172</v>
      </c>
      <c r="Y25" s="30">
        <v>118</v>
      </c>
      <c r="Z25" s="30">
        <v>50</v>
      </c>
      <c r="AA25" s="30">
        <v>3</v>
      </c>
      <c r="AB25" s="30">
        <v>0</v>
      </c>
      <c r="AC25" s="30">
        <v>129</v>
      </c>
      <c r="AD25" s="30">
        <v>25</v>
      </c>
      <c r="AE25" s="30">
        <v>3</v>
      </c>
      <c r="AF25" s="30">
        <v>0</v>
      </c>
      <c r="AG25" s="30">
        <v>1243</v>
      </c>
      <c r="AH25" s="30">
        <v>558</v>
      </c>
      <c r="AI25" s="30">
        <v>11</v>
      </c>
      <c r="AJ25" s="30">
        <v>0</v>
      </c>
      <c r="AK25" s="30">
        <v>373</v>
      </c>
      <c r="AL25" s="30">
        <v>80</v>
      </c>
      <c r="AM25" s="30">
        <v>0</v>
      </c>
      <c r="AN25" s="30">
        <v>0</v>
      </c>
      <c r="AO25" s="70">
        <v>2384</v>
      </c>
      <c r="AP25" s="70">
        <v>885</v>
      </c>
      <c r="AQ25" s="5" t="s">
        <v>22</v>
      </c>
      <c r="AR25" s="30">
        <v>67</v>
      </c>
      <c r="AS25" s="30">
        <v>45</v>
      </c>
      <c r="AT25" s="30">
        <v>6</v>
      </c>
      <c r="AU25" s="30">
        <v>34</v>
      </c>
      <c r="AV25" s="30">
        <v>1</v>
      </c>
      <c r="AW25" s="30">
        <v>61</v>
      </c>
      <c r="AX25" s="30">
        <v>6</v>
      </c>
      <c r="AY25" s="30">
        <v>31</v>
      </c>
      <c r="AZ25" s="30">
        <v>0</v>
      </c>
      <c r="BA25" s="71">
        <v>251</v>
      </c>
      <c r="BB25" s="30">
        <v>213</v>
      </c>
      <c r="BC25" s="30">
        <v>38</v>
      </c>
      <c r="BD25" s="30">
        <v>29</v>
      </c>
      <c r="BE25" s="30">
        <v>0</v>
      </c>
      <c r="BF25" s="30">
        <v>31</v>
      </c>
      <c r="BG25" s="5" t="s">
        <v>22</v>
      </c>
      <c r="BH25" s="30">
        <v>1</v>
      </c>
      <c r="BI25" s="30">
        <v>4804</v>
      </c>
      <c r="BJ25" s="30">
        <v>298</v>
      </c>
      <c r="BK25" s="30">
        <v>20</v>
      </c>
      <c r="BL25" s="30">
        <v>0</v>
      </c>
      <c r="BM25" s="30">
        <v>144</v>
      </c>
      <c r="BN25" s="30">
        <v>72</v>
      </c>
      <c r="BO25" s="30">
        <v>225</v>
      </c>
      <c r="BP25" s="5" t="s">
        <v>22</v>
      </c>
      <c r="BQ25" s="30">
        <v>4265</v>
      </c>
      <c r="BR25" s="30">
        <v>1733</v>
      </c>
      <c r="BS25" s="30">
        <v>4137</v>
      </c>
      <c r="BT25" s="30">
        <v>1667</v>
      </c>
      <c r="BU25" s="30">
        <v>1321</v>
      </c>
      <c r="BV25" s="30">
        <v>468</v>
      </c>
      <c r="BW25" s="30">
        <v>50</v>
      </c>
      <c r="BX25" s="30">
        <v>4</v>
      </c>
      <c r="BY25" s="30">
        <v>49</v>
      </c>
      <c r="BZ25" s="30">
        <v>4</v>
      </c>
      <c r="CA25" s="30">
        <v>14</v>
      </c>
      <c r="CB25" s="30">
        <v>1</v>
      </c>
      <c r="CC25" s="30">
        <v>1123</v>
      </c>
      <c r="CD25" s="30">
        <v>223</v>
      </c>
      <c r="CE25" s="30">
        <v>1082</v>
      </c>
      <c r="CF25" s="30">
        <v>203</v>
      </c>
      <c r="CG25" s="30">
        <v>278</v>
      </c>
      <c r="CH25" s="30">
        <v>47</v>
      </c>
      <c r="CI25" s="5" t="s">
        <v>22</v>
      </c>
      <c r="CJ25" s="30">
        <v>172</v>
      </c>
      <c r="CK25" s="30">
        <v>151</v>
      </c>
      <c r="CL25" s="30">
        <v>15</v>
      </c>
      <c r="CM25" s="30">
        <v>129</v>
      </c>
      <c r="CN25" s="30">
        <v>0</v>
      </c>
      <c r="CO25" s="30">
        <v>3</v>
      </c>
      <c r="CP25" s="69">
        <f t="shared" si="0"/>
        <v>470</v>
      </c>
      <c r="CQ25" s="30">
        <v>157</v>
      </c>
      <c r="CR25" s="70">
        <v>156</v>
      </c>
      <c r="CS25" s="30">
        <v>54</v>
      </c>
      <c r="CT25" s="5" t="s">
        <v>22</v>
      </c>
      <c r="CU25" s="30">
        <v>77</v>
      </c>
      <c r="CV25" s="30">
        <v>536</v>
      </c>
      <c r="CW25" s="30">
        <v>607</v>
      </c>
      <c r="CX25" s="30">
        <v>757</v>
      </c>
      <c r="CY25" s="30">
        <v>89</v>
      </c>
      <c r="CZ25" s="30">
        <v>828</v>
      </c>
      <c r="DA25" s="30">
        <v>464</v>
      </c>
      <c r="DB25" s="30">
        <v>188</v>
      </c>
      <c r="DC25" s="30">
        <v>708</v>
      </c>
    </row>
    <row r="26" spans="1:107" ht="15" customHeight="1" x14ac:dyDescent="0.25">
      <c r="A26" s="5" t="s">
        <v>428</v>
      </c>
      <c r="B26" s="30">
        <v>3666</v>
      </c>
      <c r="C26" s="30">
        <v>1777</v>
      </c>
      <c r="D26" s="30">
        <v>1540</v>
      </c>
      <c r="E26" s="30">
        <v>813</v>
      </c>
      <c r="F26" s="30">
        <v>268</v>
      </c>
      <c r="G26" s="30">
        <v>76</v>
      </c>
      <c r="H26" s="30">
        <v>1340</v>
      </c>
      <c r="I26" s="30">
        <v>551</v>
      </c>
      <c r="J26" s="30">
        <v>78</v>
      </c>
      <c r="K26" s="30">
        <v>45</v>
      </c>
      <c r="L26" s="30">
        <v>2285</v>
      </c>
      <c r="M26" s="30">
        <v>1257</v>
      </c>
      <c r="N26" s="30">
        <v>277</v>
      </c>
      <c r="O26" s="30">
        <v>59</v>
      </c>
      <c r="P26" s="30">
        <v>1204</v>
      </c>
      <c r="Q26" s="30">
        <v>467</v>
      </c>
      <c r="R26" s="30">
        <v>0</v>
      </c>
      <c r="S26" s="30">
        <v>0</v>
      </c>
      <c r="T26" s="70">
        <v>10658</v>
      </c>
      <c r="U26" s="70">
        <v>5045</v>
      </c>
      <c r="V26" s="47" t="s">
        <v>428</v>
      </c>
      <c r="W26" s="48">
        <v>376</v>
      </c>
      <c r="X26" s="48">
        <v>174</v>
      </c>
      <c r="Y26" s="48">
        <v>91</v>
      </c>
      <c r="Z26" s="48">
        <v>40</v>
      </c>
      <c r="AA26" s="48">
        <v>37</v>
      </c>
      <c r="AB26" s="48">
        <v>6</v>
      </c>
      <c r="AC26" s="48">
        <v>129</v>
      </c>
      <c r="AD26" s="48">
        <v>43</v>
      </c>
      <c r="AE26" s="48">
        <v>22</v>
      </c>
      <c r="AF26" s="48">
        <v>12</v>
      </c>
      <c r="AG26" s="48">
        <v>514</v>
      </c>
      <c r="AH26" s="48">
        <v>276</v>
      </c>
      <c r="AI26" s="48">
        <v>125</v>
      </c>
      <c r="AJ26" s="48">
        <v>30</v>
      </c>
      <c r="AK26" s="48">
        <v>337</v>
      </c>
      <c r="AL26" s="48">
        <v>127</v>
      </c>
      <c r="AM26" s="48">
        <v>0</v>
      </c>
      <c r="AN26" s="48">
        <v>0</v>
      </c>
      <c r="AO26" s="70">
        <v>1631</v>
      </c>
      <c r="AP26" s="70">
        <v>708</v>
      </c>
      <c r="AQ26" s="47" t="s">
        <v>428</v>
      </c>
      <c r="AR26" s="48">
        <v>73</v>
      </c>
      <c r="AS26" s="48">
        <v>33</v>
      </c>
      <c r="AT26" s="48">
        <v>8</v>
      </c>
      <c r="AU26" s="48">
        <v>31</v>
      </c>
      <c r="AV26" s="48">
        <v>2</v>
      </c>
      <c r="AW26" s="48">
        <v>44</v>
      </c>
      <c r="AX26" s="48">
        <v>8</v>
      </c>
      <c r="AY26" s="48">
        <v>32</v>
      </c>
      <c r="AZ26" s="48">
        <v>0</v>
      </c>
      <c r="BA26" s="71">
        <v>231</v>
      </c>
      <c r="BB26" s="48">
        <v>257</v>
      </c>
      <c r="BC26" s="48">
        <v>184</v>
      </c>
      <c r="BD26" s="48">
        <v>26</v>
      </c>
      <c r="BE26" s="48">
        <v>8</v>
      </c>
      <c r="BF26" s="48">
        <v>26</v>
      </c>
      <c r="BG26" s="5" t="s">
        <v>428</v>
      </c>
      <c r="BH26" s="48">
        <v>512</v>
      </c>
      <c r="BI26" s="48">
        <v>5690</v>
      </c>
      <c r="BJ26" s="48">
        <v>542</v>
      </c>
      <c r="BK26" s="48">
        <v>134</v>
      </c>
      <c r="BL26" s="48">
        <v>0</v>
      </c>
      <c r="BM26" s="48">
        <v>305</v>
      </c>
      <c r="BN26" s="48">
        <v>163</v>
      </c>
      <c r="BO26" s="48">
        <v>294</v>
      </c>
      <c r="BP26" s="47" t="s">
        <v>428</v>
      </c>
      <c r="BQ26" s="48">
        <v>2193</v>
      </c>
      <c r="BR26" s="48">
        <v>1206</v>
      </c>
      <c r="BS26" s="48">
        <v>2187</v>
      </c>
      <c r="BT26" s="48">
        <v>1205</v>
      </c>
      <c r="BU26" s="48">
        <v>1082</v>
      </c>
      <c r="BV26" s="48">
        <v>589</v>
      </c>
      <c r="BW26" s="48">
        <v>365</v>
      </c>
      <c r="BX26" s="48">
        <v>99</v>
      </c>
      <c r="BY26" s="48">
        <v>363</v>
      </c>
      <c r="BZ26" s="48">
        <v>99</v>
      </c>
      <c r="CA26" s="48">
        <v>138</v>
      </c>
      <c r="CB26" s="48">
        <v>46</v>
      </c>
      <c r="CC26" s="48">
        <v>1215</v>
      </c>
      <c r="CD26" s="48">
        <v>447</v>
      </c>
      <c r="CE26" s="48">
        <v>1209</v>
      </c>
      <c r="CF26" s="48">
        <v>445</v>
      </c>
      <c r="CG26" s="48">
        <v>499</v>
      </c>
      <c r="CH26" s="48">
        <v>197</v>
      </c>
      <c r="CI26" s="47" t="s">
        <v>428</v>
      </c>
      <c r="CJ26" s="48">
        <v>183</v>
      </c>
      <c r="CK26" s="48">
        <v>149</v>
      </c>
      <c r="CL26" s="48">
        <v>5</v>
      </c>
      <c r="CM26" s="48">
        <v>71</v>
      </c>
      <c r="CN26" s="48">
        <v>1</v>
      </c>
      <c r="CO26" s="48">
        <v>70</v>
      </c>
      <c r="CP26" s="69">
        <f t="shared" si="0"/>
        <v>479</v>
      </c>
      <c r="CQ26" s="48">
        <v>228</v>
      </c>
      <c r="CR26" s="69">
        <v>142</v>
      </c>
      <c r="CS26" s="48">
        <v>76</v>
      </c>
      <c r="CT26" s="47" t="s">
        <v>428</v>
      </c>
      <c r="CU26" s="48">
        <v>432</v>
      </c>
      <c r="CV26" s="48">
        <v>1528</v>
      </c>
      <c r="CW26" s="48">
        <v>845</v>
      </c>
      <c r="CX26" s="48">
        <v>1425</v>
      </c>
      <c r="CY26" s="48">
        <v>268</v>
      </c>
      <c r="CZ26" s="48">
        <v>1039</v>
      </c>
      <c r="DA26" s="48">
        <v>1916</v>
      </c>
      <c r="DB26" s="48">
        <v>873</v>
      </c>
      <c r="DC26" s="48">
        <v>1399</v>
      </c>
    </row>
    <row r="27" spans="1:107" ht="15" customHeight="1" x14ac:dyDescent="0.25">
      <c r="A27" s="5" t="s">
        <v>6</v>
      </c>
      <c r="B27" s="30">
        <v>3352</v>
      </c>
      <c r="C27" s="30">
        <v>1315</v>
      </c>
      <c r="D27" s="30">
        <v>1530</v>
      </c>
      <c r="E27" s="30">
        <v>643</v>
      </c>
      <c r="F27" s="30">
        <v>70</v>
      </c>
      <c r="G27" s="30">
        <v>16</v>
      </c>
      <c r="H27" s="30">
        <v>581</v>
      </c>
      <c r="I27" s="30">
        <v>196</v>
      </c>
      <c r="J27" s="30">
        <v>77</v>
      </c>
      <c r="K27" s="30">
        <v>27</v>
      </c>
      <c r="L27" s="30">
        <v>3033</v>
      </c>
      <c r="M27" s="30">
        <v>1300</v>
      </c>
      <c r="N27" s="30">
        <v>28</v>
      </c>
      <c r="O27" s="30">
        <v>7</v>
      </c>
      <c r="P27" s="30">
        <v>426</v>
      </c>
      <c r="Q27" s="30">
        <v>116</v>
      </c>
      <c r="R27" s="30">
        <v>531</v>
      </c>
      <c r="S27" s="30">
        <v>177</v>
      </c>
      <c r="T27" s="70">
        <v>9628</v>
      </c>
      <c r="U27" s="70">
        <v>3797</v>
      </c>
      <c r="V27" s="47" t="s">
        <v>6</v>
      </c>
      <c r="W27" s="48">
        <v>315</v>
      </c>
      <c r="X27" s="48">
        <v>108</v>
      </c>
      <c r="Y27" s="48">
        <v>162</v>
      </c>
      <c r="Z27" s="48">
        <v>50</v>
      </c>
      <c r="AA27" s="48">
        <v>6</v>
      </c>
      <c r="AB27" s="48">
        <v>3</v>
      </c>
      <c r="AC27" s="48">
        <v>70</v>
      </c>
      <c r="AD27" s="48">
        <v>15</v>
      </c>
      <c r="AE27" s="48">
        <v>5</v>
      </c>
      <c r="AF27" s="48">
        <v>0</v>
      </c>
      <c r="AG27" s="48">
        <v>863</v>
      </c>
      <c r="AH27" s="48">
        <v>344</v>
      </c>
      <c r="AI27" s="48">
        <v>6</v>
      </c>
      <c r="AJ27" s="48">
        <v>1</v>
      </c>
      <c r="AK27" s="48">
        <v>80</v>
      </c>
      <c r="AL27" s="48">
        <v>17</v>
      </c>
      <c r="AM27" s="48">
        <v>32</v>
      </c>
      <c r="AN27" s="48">
        <v>15</v>
      </c>
      <c r="AO27" s="70">
        <v>1539</v>
      </c>
      <c r="AP27" s="70">
        <v>553</v>
      </c>
      <c r="AQ27" s="47" t="s">
        <v>6</v>
      </c>
      <c r="AR27" s="48">
        <v>64</v>
      </c>
      <c r="AS27" s="48">
        <v>36</v>
      </c>
      <c r="AT27" s="48">
        <v>2</v>
      </c>
      <c r="AU27" s="48">
        <v>14</v>
      </c>
      <c r="AV27" s="48">
        <v>1</v>
      </c>
      <c r="AW27" s="48">
        <v>46</v>
      </c>
      <c r="AX27" s="48">
        <v>2</v>
      </c>
      <c r="AY27" s="48">
        <v>9</v>
      </c>
      <c r="AZ27" s="48">
        <v>0</v>
      </c>
      <c r="BA27" s="71">
        <v>174</v>
      </c>
      <c r="BB27" s="48">
        <v>161</v>
      </c>
      <c r="BC27" s="48">
        <v>77</v>
      </c>
      <c r="BD27" s="48">
        <v>28</v>
      </c>
      <c r="BE27" s="48">
        <v>2</v>
      </c>
      <c r="BF27" s="48">
        <v>29</v>
      </c>
      <c r="BG27" s="5" t="s">
        <v>6</v>
      </c>
      <c r="BH27" s="48">
        <v>0</v>
      </c>
      <c r="BI27" s="48">
        <v>4038</v>
      </c>
      <c r="BJ27" s="48">
        <v>243</v>
      </c>
      <c r="BK27" s="48">
        <v>23</v>
      </c>
      <c r="BL27" s="48">
        <v>0</v>
      </c>
      <c r="BM27" s="48">
        <v>142</v>
      </c>
      <c r="BN27" s="48">
        <v>74</v>
      </c>
      <c r="BO27" s="48">
        <v>161</v>
      </c>
      <c r="BP27" s="47" t="s">
        <v>6</v>
      </c>
      <c r="BQ27" s="48">
        <v>2522</v>
      </c>
      <c r="BR27" s="48">
        <v>1097</v>
      </c>
      <c r="BS27" s="48">
        <v>2489</v>
      </c>
      <c r="BT27" s="48">
        <v>1082</v>
      </c>
      <c r="BU27" s="48">
        <v>1076</v>
      </c>
      <c r="BV27" s="48">
        <v>446</v>
      </c>
      <c r="BW27" s="48">
        <v>145</v>
      </c>
      <c r="BX27" s="48">
        <v>39</v>
      </c>
      <c r="BY27" s="48">
        <v>145</v>
      </c>
      <c r="BZ27" s="48">
        <v>39</v>
      </c>
      <c r="CA27" s="48">
        <v>53</v>
      </c>
      <c r="CB27" s="48">
        <v>17</v>
      </c>
      <c r="CC27" s="48">
        <v>313</v>
      </c>
      <c r="CD27" s="48">
        <v>72</v>
      </c>
      <c r="CE27" s="48">
        <v>297</v>
      </c>
      <c r="CF27" s="48">
        <v>69</v>
      </c>
      <c r="CG27" s="48">
        <v>149</v>
      </c>
      <c r="CH27" s="48">
        <v>37</v>
      </c>
      <c r="CI27" s="47" t="s">
        <v>6</v>
      </c>
      <c r="CJ27" s="48">
        <v>121</v>
      </c>
      <c r="CK27" s="48">
        <v>99</v>
      </c>
      <c r="CL27" s="48">
        <v>27</v>
      </c>
      <c r="CM27" s="48">
        <v>70</v>
      </c>
      <c r="CN27" s="48">
        <v>0</v>
      </c>
      <c r="CO27" s="48">
        <v>2</v>
      </c>
      <c r="CP27" s="69">
        <f t="shared" si="0"/>
        <v>319</v>
      </c>
      <c r="CQ27" s="48">
        <v>125</v>
      </c>
      <c r="CR27" s="69">
        <v>125</v>
      </c>
      <c r="CS27" s="48">
        <v>47</v>
      </c>
      <c r="CT27" s="47" t="s">
        <v>6</v>
      </c>
      <c r="CU27" s="48">
        <v>261</v>
      </c>
      <c r="CV27" s="48">
        <v>325</v>
      </c>
      <c r="CW27" s="48">
        <v>131</v>
      </c>
      <c r="CX27" s="48">
        <v>82</v>
      </c>
      <c r="CY27" s="48">
        <v>29</v>
      </c>
      <c r="CZ27" s="48">
        <v>294</v>
      </c>
      <c r="DA27" s="48">
        <v>121</v>
      </c>
      <c r="DB27" s="48">
        <v>125</v>
      </c>
      <c r="DC27" s="48">
        <v>333</v>
      </c>
    </row>
    <row r="28" spans="1:107" s="52" customFormat="1" ht="15" customHeight="1" x14ac:dyDescent="0.25">
      <c r="A28" s="49" t="s">
        <v>430</v>
      </c>
      <c r="B28" s="50">
        <v>59414</v>
      </c>
      <c r="C28" s="50">
        <v>28556</v>
      </c>
      <c r="D28" s="50">
        <v>29755</v>
      </c>
      <c r="E28" s="50">
        <v>15714</v>
      </c>
      <c r="F28" s="50">
        <v>2979</v>
      </c>
      <c r="G28" s="50">
        <v>897</v>
      </c>
      <c r="H28" s="50">
        <v>19843</v>
      </c>
      <c r="I28" s="50">
        <v>7858</v>
      </c>
      <c r="J28" s="50">
        <v>1921</v>
      </c>
      <c r="K28" s="50">
        <v>846</v>
      </c>
      <c r="L28" s="50">
        <v>42523</v>
      </c>
      <c r="M28" s="50">
        <v>21802</v>
      </c>
      <c r="N28" s="50">
        <v>2777</v>
      </c>
      <c r="O28" s="50">
        <v>802</v>
      </c>
      <c r="P28" s="50">
        <v>17908</v>
      </c>
      <c r="Q28" s="50">
        <v>6827</v>
      </c>
      <c r="R28" s="50">
        <v>621</v>
      </c>
      <c r="S28" s="50">
        <v>210</v>
      </c>
      <c r="T28" s="50">
        <v>177741</v>
      </c>
      <c r="U28" s="50">
        <v>83512</v>
      </c>
      <c r="V28" s="51" t="s">
        <v>430</v>
      </c>
      <c r="W28" s="31">
        <v>7392</v>
      </c>
      <c r="X28" s="31">
        <v>3427</v>
      </c>
      <c r="Y28" s="31">
        <v>2376</v>
      </c>
      <c r="Z28" s="31">
        <v>1105</v>
      </c>
      <c r="AA28" s="31">
        <v>315</v>
      </c>
      <c r="AB28" s="31">
        <v>66</v>
      </c>
      <c r="AC28" s="31">
        <v>1872</v>
      </c>
      <c r="AD28" s="31">
        <v>615</v>
      </c>
      <c r="AE28" s="31">
        <v>214</v>
      </c>
      <c r="AF28" s="31">
        <v>86</v>
      </c>
      <c r="AG28" s="31">
        <v>10296</v>
      </c>
      <c r="AH28" s="31">
        <v>5099</v>
      </c>
      <c r="AI28" s="31">
        <v>764</v>
      </c>
      <c r="AJ28" s="31">
        <v>203</v>
      </c>
      <c r="AK28" s="31">
        <v>4920</v>
      </c>
      <c r="AL28" s="31">
        <v>1779</v>
      </c>
      <c r="AM28" s="31">
        <v>66</v>
      </c>
      <c r="AN28" s="31">
        <v>27</v>
      </c>
      <c r="AO28" s="31">
        <v>28215</v>
      </c>
      <c r="AP28" s="31">
        <v>12407</v>
      </c>
      <c r="AQ28" s="51" t="s">
        <v>430</v>
      </c>
      <c r="AR28" s="31">
        <v>1213</v>
      </c>
      <c r="AS28" s="31">
        <v>630</v>
      </c>
      <c r="AT28" s="31">
        <v>114</v>
      </c>
      <c r="AU28" s="31">
        <v>464</v>
      </c>
      <c r="AV28" s="31">
        <v>63</v>
      </c>
      <c r="AW28" s="31">
        <v>775</v>
      </c>
      <c r="AX28" s="31">
        <v>109</v>
      </c>
      <c r="AY28" s="31">
        <v>448</v>
      </c>
      <c r="AZ28" s="31">
        <v>4</v>
      </c>
      <c r="BA28" s="31">
        <v>3820</v>
      </c>
      <c r="BB28" s="31">
        <v>3205</v>
      </c>
      <c r="BC28" s="31">
        <v>1835</v>
      </c>
      <c r="BD28" s="31">
        <v>473</v>
      </c>
      <c r="BE28" s="31">
        <v>87</v>
      </c>
      <c r="BF28" s="31">
        <v>435</v>
      </c>
      <c r="BG28" s="49" t="s">
        <v>430</v>
      </c>
      <c r="BH28" s="31">
        <v>2922</v>
      </c>
      <c r="BI28" s="31">
        <v>72359</v>
      </c>
      <c r="BJ28" s="31">
        <v>4869</v>
      </c>
      <c r="BK28" s="31">
        <v>981</v>
      </c>
      <c r="BL28" s="31">
        <v>86</v>
      </c>
      <c r="BM28" s="31">
        <v>3070</v>
      </c>
      <c r="BN28" s="31">
        <v>1682</v>
      </c>
      <c r="BO28" s="31">
        <v>3657</v>
      </c>
      <c r="BP28" s="51" t="s">
        <v>430</v>
      </c>
      <c r="BQ28" s="31">
        <v>40540</v>
      </c>
      <c r="BR28" s="31">
        <v>20379</v>
      </c>
      <c r="BS28" s="31">
        <v>39721</v>
      </c>
      <c r="BT28" s="31">
        <v>19946</v>
      </c>
      <c r="BU28" s="31">
        <v>19361</v>
      </c>
      <c r="BV28" s="31">
        <v>9870</v>
      </c>
      <c r="BW28" s="31">
        <v>2770</v>
      </c>
      <c r="BX28" s="31">
        <v>828</v>
      </c>
      <c r="BY28" s="31">
        <v>2748</v>
      </c>
      <c r="BZ28" s="31">
        <v>823</v>
      </c>
      <c r="CA28" s="31">
        <v>1199</v>
      </c>
      <c r="CB28" s="31">
        <v>406</v>
      </c>
      <c r="CC28" s="31">
        <v>15845</v>
      </c>
      <c r="CD28" s="31">
        <v>6046</v>
      </c>
      <c r="CE28" s="31">
        <v>15675</v>
      </c>
      <c r="CF28" s="31">
        <v>5971</v>
      </c>
      <c r="CG28" s="31">
        <v>7348</v>
      </c>
      <c r="CH28" s="31">
        <v>3041</v>
      </c>
      <c r="CI28" s="51" t="s">
        <v>430</v>
      </c>
      <c r="CJ28" s="31">
        <f t="shared" ref="CJ28:CO28" si="1">SUM(CJ6:CJ27)</f>
        <v>2773</v>
      </c>
      <c r="CK28" s="31">
        <f t="shared" si="1"/>
        <v>2682</v>
      </c>
      <c r="CL28" s="31">
        <f t="shared" si="1"/>
        <v>383</v>
      </c>
      <c r="CM28" s="31">
        <f t="shared" si="1"/>
        <v>1445</v>
      </c>
      <c r="CN28" s="31">
        <f t="shared" si="1"/>
        <v>6</v>
      </c>
      <c r="CO28" s="31">
        <f t="shared" si="1"/>
        <v>280</v>
      </c>
      <c r="CP28" s="31">
        <f>SUM(CP6:CP27)</f>
        <v>7569</v>
      </c>
      <c r="CQ28" s="31">
        <f>SUM(CQ6:CQ27)</f>
        <v>3491</v>
      </c>
      <c r="CR28" s="31">
        <f>SUM(CR6:CR27)</f>
        <v>2502</v>
      </c>
      <c r="CS28" s="31">
        <f>SUM(CS6:CS27)</f>
        <v>1219</v>
      </c>
      <c r="CT28" s="49" t="s">
        <v>430</v>
      </c>
      <c r="CU28" s="31">
        <v>3284</v>
      </c>
      <c r="CV28" s="31">
        <v>10331</v>
      </c>
      <c r="CW28" s="31">
        <v>7130</v>
      </c>
      <c r="CX28" s="31">
        <v>10199</v>
      </c>
      <c r="CY28" s="31">
        <v>1418</v>
      </c>
      <c r="CZ28" s="31">
        <v>9773</v>
      </c>
      <c r="DA28" s="31">
        <v>8396</v>
      </c>
      <c r="DB28" s="31">
        <v>5183</v>
      </c>
      <c r="DC28" s="31">
        <v>11235</v>
      </c>
    </row>
    <row r="29" spans="1:107" x14ac:dyDescent="0.25">
      <c r="A29" s="108" t="s">
        <v>315</v>
      </c>
      <c r="B29" s="108"/>
      <c r="C29" s="108"/>
      <c r="D29" s="108"/>
      <c r="E29" s="108"/>
      <c r="F29" s="108"/>
      <c r="G29" s="108"/>
      <c r="H29" s="108"/>
      <c r="I29" s="108"/>
      <c r="J29" s="108"/>
      <c r="K29" s="108"/>
      <c r="L29" s="108"/>
      <c r="M29" s="108"/>
      <c r="N29" s="108"/>
      <c r="O29" s="108"/>
      <c r="P29" s="108"/>
      <c r="Q29" s="108"/>
      <c r="R29" s="108"/>
      <c r="S29" s="108"/>
      <c r="T29" s="108"/>
      <c r="U29" s="108"/>
      <c r="V29" s="108" t="s">
        <v>314</v>
      </c>
      <c r="W29" s="108"/>
      <c r="X29" s="108"/>
      <c r="Y29" s="108"/>
      <c r="Z29" s="108"/>
      <c r="AA29" s="108"/>
      <c r="AB29" s="108"/>
      <c r="AC29" s="108"/>
      <c r="AD29" s="108"/>
      <c r="AE29" s="108"/>
      <c r="AF29" s="108"/>
      <c r="AG29" s="108"/>
      <c r="AH29" s="108"/>
      <c r="AI29" s="108"/>
      <c r="AJ29" s="108"/>
      <c r="AK29" s="108"/>
      <c r="AL29" s="108"/>
      <c r="AM29" s="108"/>
      <c r="AN29" s="108"/>
      <c r="AO29" s="108"/>
      <c r="AP29" s="108"/>
      <c r="AQ29" s="5"/>
      <c r="AR29" s="108" t="s">
        <v>431</v>
      </c>
      <c r="AS29" s="108"/>
      <c r="AT29" s="108"/>
      <c r="AU29" s="108"/>
      <c r="AV29" s="108"/>
      <c r="AW29" s="108"/>
      <c r="AX29" s="108"/>
      <c r="AY29" s="108"/>
      <c r="AZ29" s="108"/>
      <c r="BA29" s="108"/>
      <c r="BB29" s="108"/>
      <c r="BC29" s="108"/>
      <c r="BD29" s="108"/>
      <c r="BE29" s="108"/>
      <c r="BF29" s="108"/>
      <c r="BG29" s="5"/>
      <c r="BH29" s="108" t="s">
        <v>313</v>
      </c>
      <c r="BI29" s="108"/>
      <c r="BJ29" s="108"/>
      <c r="BK29" s="108"/>
      <c r="BL29" s="108"/>
      <c r="BM29" s="108"/>
      <c r="BN29" s="108"/>
      <c r="BO29" s="108"/>
      <c r="BP29" s="108" t="s">
        <v>528</v>
      </c>
      <c r="BQ29" s="108"/>
      <c r="BR29" s="108"/>
      <c r="BS29" s="108"/>
      <c r="BT29" s="108"/>
      <c r="BU29" s="108"/>
      <c r="BV29" s="108"/>
      <c r="BW29" s="108"/>
      <c r="BX29" s="108"/>
      <c r="BY29" s="108"/>
      <c r="BZ29" s="108"/>
      <c r="CA29" s="108"/>
      <c r="CB29" s="108"/>
      <c r="CC29" s="108"/>
      <c r="CD29" s="108"/>
      <c r="CE29" s="108"/>
      <c r="CF29" s="108"/>
      <c r="CG29" s="108"/>
      <c r="CH29" s="108"/>
      <c r="CI29" s="108" t="s">
        <v>312</v>
      </c>
      <c r="CJ29" s="108"/>
      <c r="CK29" s="108"/>
      <c r="CL29" s="108"/>
      <c r="CM29" s="108"/>
      <c r="CN29" s="108"/>
      <c r="CO29" s="108"/>
      <c r="CP29" s="108"/>
      <c r="CQ29" s="108"/>
      <c r="CR29" s="108"/>
      <c r="CS29" s="108"/>
      <c r="CT29" s="108" t="s">
        <v>311</v>
      </c>
      <c r="CU29" s="108"/>
      <c r="CV29" s="108"/>
      <c r="CW29" s="108"/>
      <c r="CX29" s="108"/>
      <c r="CY29" s="108"/>
      <c r="CZ29" s="108"/>
      <c r="DA29" s="108"/>
      <c r="DB29" s="108"/>
      <c r="DC29" s="108"/>
    </row>
    <row r="30" spans="1:107" x14ac:dyDescent="0.25">
      <c r="A30" s="108" t="s">
        <v>422</v>
      </c>
      <c r="B30" s="108"/>
      <c r="C30" s="108"/>
      <c r="D30" s="108"/>
      <c r="E30" s="108"/>
      <c r="F30" s="108"/>
      <c r="G30" s="108"/>
      <c r="H30" s="108"/>
      <c r="I30" s="108"/>
      <c r="J30" s="108"/>
      <c r="K30" s="108"/>
      <c r="L30" s="108"/>
      <c r="M30" s="108"/>
      <c r="N30" s="108"/>
      <c r="O30" s="108"/>
      <c r="P30" s="108"/>
      <c r="Q30" s="108"/>
      <c r="R30" s="108"/>
      <c r="S30" s="108"/>
      <c r="T30" s="108"/>
      <c r="U30" s="108"/>
      <c r="V30" s="108" t="s">
        <v>422</v>
      </c>
      <c r="W30" s="108"/>
      <c r="X30" s="108"/>
      <c r="Y30" s="108"/>
      <c r="Z30" s="108"/>
      <c r="AA30" s="108"/>
      <c r="AB30" s="108"/>
      <c r="AC30" s="108"/>
      <c r="AD30" s="108"/>
      <c r="AE30" s="108"/>
      <c r="AF30" s="108"/>
      <c r="AG30" s="108"/>
      <c r="AH30" s="108"/>
      <c r="AI30" s="108"/>
      <c r="AJ30" s="108"/>
      <c r="AK30" s="108"/>
      <c r="AL30" s="108"/>
      <c r="AM30" s="108"/>
      <c r="AN30" s="108"/>
      <c r="AO30" s="108"/>
      <c r="AP30" s="108"/>
      <c r="AQ30" s="5"/>
      <c r="AR30" s="108" t="s">
        <v>422</v>
      </c>
      <c r="AS30" s="108"/>
      <c r="AT30" s="108"/>
      <c r="AU30" s="108"/>
      <c r="AV30" s="108"/>
      <c r="AW30" s="108"/>
      <c r="AX30" s="108"/>
      <c r="AY30" s="108"/>
      <c r="AZ30" s="108"/>
      <c r="BA30" s="108"/>
      <c r="BB30" s="108"/>
      <c r="BC30" s="108"/>
      <c r="BD30" s="108"/>
      <c r="BE30" s="108"/>
      <c r="BF30" s="108"/>
      <c r="BG30" s="5"/>
      <c r="BH30" s="90" t="s">
        <v>422</v>
      </c>
      <c r="BI30" s="90"/>
      <c r="BJ30" s="90"/>
      <c r="BK30" s="90"/>
      <c r="BL30" s="90"/>
      <c r="BM30" s="90"/>
      <c r="BN30" s="90"/>
      <c r="BO30" s="90"/>
      <c r="BP30" s="108" t="s">
        <v>422</v>
      </c>
      <c r="BQ30" s="108"/>
      <c r="BR30" s="108"/>
      <c r="BS30" s="108"/>
      <c r="BT30" s="108"/>
      <c r="BU30" s="108"/>
      <c r="BV30" s="108"/>
      <c r="BW30" s="108"/>
      <c r="BX30" s="108"/>
      <c r="BY30" s="108"/>
      <c r="BZ30" s="108"/>
      <c r="CA30" s="108"/>
      <c r="CB30" s="108"/>
      <c r="CC30" s="108"/>
      <c r="CD30" s="108"/>
      <c r="CE30" s="108"/>
      <c r="CF30" s="108"/>
      <c r="CG30" s="108"/>
      <c r="CH30" s="108"/>
      <c r="CI30" s="108" t="s">
        <v>422</v>
      </c>
      <c r="CJ30" s="108"/>
      <c r="CK30" s="108"/>
      <c r="CL30" s="108"/>
      <c r="CM30" s="108"/>
      <c r="CN30" s="108"/>
      <c r="CO30" s="108"/>
      <c r="CP30" s="108"/>
      <c r="CQ30" s="108"/>
      <c r="CR30" s="108"/>
      <c r="CS30" s="108"/>
      <c r="CT30" s="108" t="s">
        <v>422</v>
      </c>
      <c r="CU30" s="108"/>
      <c r="CV30" s="108"/>
      <c r="CW30" s="108"/>
      <c r="CX30" s="108"/>
      <c r="CY30" s="108"/>
      <c r="CZ30" s="108"/>
      <c r="DA30" s="108"/>
      <c r="DB30" s="108"/>
      <c r="DC30" s="108"/>
    </row>
    <row r="31" spans="1:107" x14ac:dyDescent="0.25">
      <c r="A31" s="94" t="s">
        <v>56</v>
      </c>
      <c r="B31" s="108" t="s">
        <v>310</v>
      </c>
      <c r="C31" s="108"/>
      <c r="D31" s="108" t="s">
        <v>301</v>
      </c>
      <c r="E31" s="108"/>
      <c r="F31" s="108" t="s">
        <v>300</v>
      </c>
      <c r="G31" s="108"/>
      <c r="H31" s="108" t="s">
        <v>299</v>
      </c>
      <c r="I31" s="108"/>
      <c r="J31" s="109" t="s">
        <v>298</v>
      </c>
      <c r="K31" s="109"/>
      <c r="L31" s="108" t="s">
        <v>309</v>
      </c>
      <c r="M31" s="108"/>
      <c r="N31" s="108" t="s">
        <v>308</v>
      </c>
      <c r="O31" s="108"/>
      <c r="P31" s="108" t="s">
        <v>307</v>
      </c>
      <c r="Q31" s="108"/>
      <c r="R31" s="108" t="s">
        <v>306</v>
      </c>
      <c r="S31" s="108"/>
      <c r="T31" s="108" t="s">
        <v>61</v>
      </c>
      <c r="U31" s="108"/>
      <c r="V31" s="94" t="s">
        <v>56</v>
      </c>
      <c r="W31" s="108" t="s">
        <v>310</v>
      </c>
      <c r="X31" s="108"/>
      <c r="Y31" s="108" t="s">
        <v>301</v>
      </c>
      <c r="Z31" s="108"/>
      <c r="AA31" s="108" t="s">
        <v>300</v>
      </c>
      <c r="AB31" s="108"/>
      <c r="AC31" s="108" t="s">
        <v>299</v>
      </c>
      <c r="AD31" s="108"/>
      <c r="AE31" s="109" t="s">
        <v>298</v>
      </c>
      <c r="AF31" s="109"/>
      <c r="AG31" s="108" t="s">
        <v>309</v>
      </c>
      <c r="AH31" s="108"/>
      <c r="AI31" s="108" t="s">
        <v>308</v>
      </c>
      <c r="AJ31" s="108"/>
      <c r="AK31" s="108" t="s">
        <v>307</v>
      </c>
      <c r="AL31" s="108"/>
      <c r="AM31" s="108" t="s">
        <v>306</v>
      </c>
      <c r="AN31" s="108"/>
      <c r="AO31" s="108" t="s">
        <v>61</v>
      </c>
      <c r="AP31" s="108"/>
      <c r="AQ31" s="110" t="s">
        <v>56</v>
      </c>
      <c r="AR31" s="91" t="s">
        <v>190</v>
      </c>
      <c r="AS31" s="91"/>
      <c r="AT31" s="91"/>
      <c r="AU31" s="91"/>
      <c r="AV31" s="91"/>
      <c r="AW31" s="91"/>
      <c r="AX31" s="91"/>
      <c r="AY31" s="91"/>
      <c r="AZ31" s="91"/>
      <c r="BA31" s="91"/>
      <c r="BB31" s="91" t="s">
        <v>59</v>
      </c>
      <c r="BC31" s="91"/>
      <c r="BD31" s="91"/>
      <c r="BE31" s="91"/>
      <c r="BF31" s="91" t="s">
        <v>191</v>
      </c>
      <c r="BG31" s="94" t="s">
        <v>56</v>
      </c>
      <c r="BH31" s="90" t="s">
        <v>55</v>
      </c>
      <c r="BI31" s="90"/>
      <c r="BJ31" s="90"/>
      <c r="BK31" s="90"/>
      <c r="BL31" s="90"/>
      <c r="BM31" s="90"/>
      <c r="BN31" s="90"/>
      <c r="BO31" s="90"/>
      <c r="BP31" s="94" t="s">
        <v>56</v>
      </c>
      <c r="BQ31" s="90" t="s">
        <v>305</v>
      </c>
      <c r="BR31" s="90"/>
      <c r="BS31" s="90"/>
      <c r="BT31" s="90"/>
      <c r="BU31" s="90"/>
      <c r="BV31" s="90"/>
      <c r="BW31" s="90" t="s">
        <v>303</v>
      </c>
      <c r="BX31" s="90"/>
      <c r="BY31" s="90"/>
      <c r="BZ31" s="90"/>
      <c r="CA31" s="90"/>
      <c r="CB31" s="90"/>
      <c r="CC31" s="90" t="s">
        <v>304</v>
      </c>
      <c r="CD31" s="90"/>
      <c r="CE31" s="90"/>
      <c r="CF31" s="90"/>
      <c r="CG31" s="90"/>
      <c r="CH31" s="90"/>
      <c r="CI31" s="90" t="s">
        <v>56</v>
      </c>
      <c r="CJ31" s="90" t="s">
        <v>257</v>
      </c>
      <c r="CK31" s="90"/>
      <c r="CL31" s="90"/>
      <c r="CM31" s="90"/>
      <c r="CN31" s="90"/>
      <c r="CO31" s="90"/>
      <c r="CP31" s="90"/>
      <c r="CQ31" s="90"/>
      <c r="CR31" s="90"/>
      <c r="CS31" s="90"/>
      <c r="CT31" s="90" t="s">
        <v>56</v>
      </c>
      <c r="CU31" s="90" t="s">
        <v>256</v>
      </c>
      <c r="CV31" s="90"/>
      <c r="CW31" s="90"/>
      <c r="CX31" s="90"/>
      <c r="CY31" s="90"/>
      <c r="CZ31" s="90"/>
      <c r="DA31" s="90"/>
      <c r="DB31" s="90"/>
      <c r="DC31" s="90"/>
    </row>
    <row r="32" spans="1:107" ht="36" x14ac:dyDescent="0.25">
      <c r="A32" s="94"/>
      <c r="B32" s="73" t="s">
        <v>54</v>
      </c>
      <c r="C32" s="73" t="s">
        <v>53</v>
      </c>
      <c r="D32" s="73" t="s">
        <v>54</v>
      </c>
      <c r="E32" s="73" t="s">
        <v>53</v>
      </c>
      <c r="F32" s="73" t="s">
        <v>54</v>
      </c>
      <c r="G32" s="73" t="s">
        <v>53</v>
      </c>
      <c r="H32" s="73" t="s">
        <v>54</v>
      </c>
      <c r="I32" s="73" t="s">
        <v>53</v>
      </c>
      <c r="J32" s="73" t="s">
        <v>54</v>
      </c>
      <c r="K32" s="1" t="s">
        <v>53</v>
      </c>
      <c r="L32" s="73" t="s">
        <v>54</v>
      </c>
      <c r="M32" s="73" t="s">
        <v>53</v>
      </c>
      <c r="N32" s="73" t="s">
        <v>54</v>
      </c>
      <c r="O32" s="73" t="s">
        <v>53</v>
      </c>
      <c r="P32" s="73" t="s">
        <v>54</v>
      </c>
      <c r="Q32" s="73" t="s">
        <v>53</v>
      </c>
      <c r="R32" s="73" t="s">
        <v>54</v>
      </c>
      <c r="S32" s="73" t="s">
        <v>53</v>
      </c>
      <c r="T32" s="73" t="s">
        <v>54</v>
      </c>
      <c r="U32" s="73" t="s">
        <v>53</v>
      </c>
      <c r="V32" s="94"/>
      <c r="W32" s="73" t="s">
        <v>54</v>
      </c>
      <c r="X32" s="73" t="s">
        <v>53</v>
      </c>
      <c r="Y32" s="73" t="s">
        <v>54</v>
      </c>
      <c r="Z32" s="73" t="s">
        <v>53</v>
      </c>
      <c r="AA32" s="73" t="s">
        <v>54</v>
      </c>
      <c r="AB32" s="73" t="s">
        <v>53</v>
      </c>
      <c r="AC32" s="73" t="s">
        <v>54</v>
      </c>
      <c r="AD32" s="73" t="s">
        <v>53</v>
      </c>
      <c r="AE32" s="73" t="s">
        <v>54</v>
      </c>
      <c r="AF32" s="1" t="s">
        <v>53</v>
      </c>
      <c r="AG32" s="73" t="s">
        <v>54</v>
      </c>
      <c r="AH32" s="73" t="s">
        <v>53</v>
      </c>
      <c r="AI32" s="73" t="s">
        <v>54</v>
      </c>
      <c r="AJ32" s="73" t="s">
        <v>53</v>
      </c>
      <c r="AK32" s="73" t="s">
        <v>54</v>
      </c>
      <c r="AL32" s="73" t="s">
        <v>53</v>
      </c>
      <c r="AM32" s="73" t="s">
        <v>54</v>
      </c>
      <c r="AN32" s="73" t="s">
        <v>53</v>
      </c>
      <c r="AO32" s="73" t="s">
        <v>54</v>
      </c>
      <c r="AP32" s="73" t="s">
        <v>53</v>
      </c>
      <c r="AQ32" s="110"/>
      <c r="AR32" s="71" t="s">
        <v>302</v>
      </c>
      <c r="AS32" s="71" t="s">
        <v>301</v>
      </c>
      <c r="AT32" s="71" t="s">
        <v>300</v>
      </c>
      <c r="AU32" s="71" t="s">
        <v>299</v>
      </c>
      <c r="AV32" s="71" t="s">
        <v>298</v>
      </c>
      <c r="AW32" s="71" t="s">
        <v>297</v>
      </c>
      <c r="AX32" s="71" t="s">
        <v>296</v>
      </c>
      <c r="AY32" s="71" t="s">
        <v>295</v>
      </c>
      <c r="AZ32" s="71" t="s">
        <v>294</v>
      </c>
      <c r="BA32" s="71" t="s">
        <v>61</v>
      </c>
      <c r="BB32" s="71" t="s">
        <v>293</v>
      </c>
      <c r="BC32" s="71" t="s">
        <v>207</v>
      </c>
      <c r="BD32" s="71" t="s">
        <v>292</v>
      </c>
      <c r="BE32" s="71" t="s">
        <v>207</v>
      </c>
      <c r="BF32" s="91"/>
      <c r="BG32" s="94"/>
      <c r="BH32" s="71" t="s">
        <v>208</v>
      </c>
      <c r="BI32" s="71" t="s">
        <v>209</v>
      </c>
      <c r="BJ32" s="71" t="s">
        <v>210</v>
      </c>
      <c r="BK32" s="71" t="s">
        <v>211</v>
      </c>
      <c r="BL32" s="71" t="s">
        <v>212</v>
      </c>
      <c r="BM32" s="71" t="s">
        <v>35</v>
      </c>
      <c r="BN32" s="71" t="s">
        <v>36</v>
      </c>
      <c r="BO32" s="71" t="s">
        <v>34</v>
      </c>
      <c r="BP32" s="94"/>
      <c r="BQ32" s="71" t="s">
        <v>291</v>
      </c>
      <c r="BR32" s="71" t="s">
        <v>290</v>
      </c>
      <c r="BS32" s="71" t="s">
        <v>289</v>
      </c>
      <c r="BT32" s="71" t="s">
        <v>288</v>
      </c>
      <c r="BU32" s="71" t="s">
        <v>287</v>
      </c>
      <c r="BV32" s="71" t="s">
        <v>286</v>
      </c>
      <c r="BW32" s="71" t="s">
        <v>291</v>
      </c>
      <c r="BX32" s="71" t="s">
        <v>290</v>
      </c>
      <c r="BY32" s="71" t="s">
        <v>289</v>
      </c>
      <c r="BZ32" s="71" t="s">
        <v>288</v>
      </c>
      <c r="CA32" s="71" t="s">
        <v>287</v>
      </c>
      <c r="CB32" s="71" t="s">
        <v>286</v>
      </c>
      <c r="CC32" s="71" t="s">
        <v>291</v>
      </c>
      <c r="CD32" s="71" t="s">
        <v>290</v>
      </c>
      <c r="CE32" s="71" t="s">
        <v>289</v>
      </c>
      <c r="CF32" s="71" t="s">
        <v>288</v>
      </c>
      <c r="CG32" s="71" t="s">
        <v>287</v>
      </c>
      <c r="CH32" s="71" t="s">
        <v>286</v>
      </c>
      <c r="CI32" s="90"/>
      <c r="CJ32" s="71" t="s">
        <v>46</v>
      </c>
      <c r="CK32" s="71" t="s">
        <v>285</v>
      </c>
      <c r="CL32" s="71" t="s">
        <v>284</v>
      </c>
      <c r="CM32" s="71" t="s">
        <v>214</v>
      </c>
      <c r="CN32" s="71" t="s">
        <v>217</v>
      </c>
      <c r="CO32" s="71" t="s">
        <v>215</v>
      </c>
      <c r="CP32" s="71" t="s">
        <v>216</v>
      </c>
      <c r="CQ32" s="71" t="s">
        <v>283</v>
      </c>
      <c r="CR32" s="71" t="s">
        <v>199</v>
      </c>
      <c r="CS32" s="71" t="s">
        <v>282</v>
      </c>
      <c r="CT32" s="90"/>
      <c r="CU32" s="71" t="s">
        <v>246</v>
      </c>
      <c r="CV32" s="71" t="s">
        <v>245</v>
      </c>
      <c r="CW32" s="71" t="s">
        <v>244</v>
      </c>
      <c r="CX32" s="71" t="s">
        <v>281</v>
      </c>
      <c r="CY32" s="71" t="s">
        <v>280</v>
      </c>
      <c r="CZ32" s="71" t="s">
        <v>242</v>
      </c>
      <c r="DA32" s="71" t="s">
        <v>241</v>
      </c>
      <c r="DB32" s="71" t="s">
        <v>240</v>
      </c>
      <c r="DC32" s="71" t="s">
        <v>42</v>
      </c>
    </row>
    <row r="33" spans="1:107" ht="15" customHeight="1" x14ac:dyDescent="0.25">
      <c r="A33" s="53" t="s">
        <v>173</v>
      </c>
      <c r="B33" s="69"/>
      <c r="C33" s="69"/>
      <c r="D33" s="69"/>
      <c r="E33" s="69"/>
      <c r="F33" s="69"/>
      <c r="G33" s="69"/>
      <c r="H33" s="69"/>
      <c r="I33" s="69"/>
      <c r="J33" s="69"/>
      <c r="K33" s="69"/>
      <c r="L33" s="69"/>
      <c r="M33" s="69"/>
      <c r="N33" s="69"/>
      <c r="O33" s="69"/>
      <c r="P33" s="69"/>
      <c r="Q33" s="69"/>
      <c r="R33" s="69"/>
      <c r="S33" s="69"/>
      <c r="T33" s="70"/>
      <c r="U33" s="70"/>
      <c r="V33" s="54" t="s">
        <v>173</v>
      </c>
      <c r="W33" s="70"/>
      <c r="X33" s="70"/>
      <c r="Y33" s="70"/>
      <c r="Z33" s="70"/>
      <c r="AA33" s="70"/>
      <c r="AB33" s="70"/>
      <c r="AC33" s="70"/>
      <c r="AD33" s="70"/>
      <c r="AE33" s="73"/>
      <c r="AF33" s="70"/>
      <c r="AG33" s="70"/>
      <c r="AH33" s="70"/>
      <c r="AI33" s="70"/>
      <c r="AJ33" s="70"/>
      <c r="AK33" s="70"/>
      <c r="AL33" s="70"/>
      <c r="AM33" s="70"/>
      <c r="AN33" s="70"/>
      <c r="AO33" s="70"/>
      <c r="AP33" s="70"/>
      <c r="AQ33" s="54" t="s">
        <v>173</v>
      </c>
      <c r="AR33" s="70"/>
      <c r="AS33" s="70"/>
      <c r="AT33" s="70"/>
      <c r="AU33" s="70"/>
      <c r="AV33" s="70"/>
      <c r="AW33" s="70"/>
      <c r="AX33" s="70"/>
      <c r="AY33" s="70"/>
      <c r="AZ33" s="70"/>
      <c r="BA33" s="70"/>
      <c r="BB33" s="71"/>
      <c r="BC33" s="30"/>
      <c r="BD33" s="30"/>
      <c r="BE33" s="30"/>
      <c r="BF33" s="30"/>
      <c r="BG33" s="54" t="s">
        <v>173</v>
      </c>
      <c r="BH33" s="70"/>
      <c r="BI33" s="70"/>
      <c r="BJ33" s="70"/>
      <c r="BK33" s="70"/>
      <c r="BL33" s="70"/>
      <c r="BM33" s="70"/>
      <c r="BN33" s="70"/>
      <c r="BO33" s="70"/>
      <c r="BP33" s="53" t="s">
        <v>173</v>
      </c>
      <c r="BQ33" s="69"/>
      <c r="BR33" s="69"/>
      <c r="BS33" s="69"/>
      <c r="BT33" s="69"/>
      <c r="BU33" s="69"/>
      <c r="BV33" s="69"/>
      <c r="BW33" s="69"/>
      <c r="BX33" s="69"/>
      <c r="BY33" s="69"/>
      <c r="BZ33" s="69"/>
      <c r="CA33" s="69"/>
      <c r="CB33" s="69"/>
      <c r="CC33" s="69"/>
      <c r="CD33" s="69"/>
      <c r="CE33" s="69"/>
      <c r="CF33" s="69"/>
      <c r="CG33" s="69"/>
      <c r="CH33" s="69"/>
      <c r="CI33" s="54" t="s">
        <v>173</v>
      </c>
      <c r="CJ33" s="69"/>
      <c r="CK33" s="69"/>
      <c r="CL33" s="69"/>
      <c r="CM33" s="69"/>
      <c r="CN33" s="69"/>
      <c r="CO33" s="69"/>
      <c r="CP33" s="69"/>
      <c r="CQ33" s="69"/>
      <c r="CR33" s="69"/>
      <c r="CS33" s="69"/>
      <c r="CT33" s="54" t="s">
        <v>173</v>
      </c>
      <c r="CU33" s="70"/>
      <c r="CV33" s="70"/>
      <c r="CW33" s="70"/>
      <c r="CX33" s="70"/>
      <c r="CY33" s="70"/>
      <c r="CZ33" s="70"/>
      <c r="DA33" s="70"/>
      <c r="DB33" s="70"/>
      <c r="DC33" s="70"/>
    </row>
    <row r="34" spans="1:107" ht="15" customHeight="1" x14ac:dyDescent="0.25">
      <c r="A34" s="47" t="s">
        <v>172</v>
      </c>
      <c r="B34" s="48">
        <v>1231</v>
      </c>
      <c r="C34" s="48">
        <v>654</v>
      </c>
      <c r="D34" s="48">
        <v>578</v>
      </c>
      <c r="E34" s="48">
        <v>378</v>
      </c>
      <c r="F34" s="48">
        <v>80</v>
      </c>
      <c r="G34" s="48">
        <v>15</v>
      </c>
      <c r="H34" s="48">
        <v>557</v>
      </c>
      <c r="I34" s="48">
        <v>256</v>
      </c>
      <c r="J34" s="48">
        <v>0</v>
      </c>
      <c r="K34" s="48">
        <v>0</v>
      </c>
      <c r="L34" s="48">
        <v>818</v>
      </c>
      <c r="M34" s="48">
        <v>455</v>
      </c>
      <c r="N34" s="48">
        <v>55</v>
      </c>
      <c r="O34" s="48">
        <v>13</v>
      </c>
      <c r="P34" s="48">
        <v>650</v>
      </c>
      <c r="Q34" s="48">
        <v>235</v>
      </c>
      <c r="R34" s="48">
        <v>0</v>
      </c>
      <c r="S34" s="48">
        <v>0</v>
      </c>
      <c r="T34" s="70">
        <v>3969</v>
      </c>
      <c r="U34" s="70">
        <v>2006</v>
      </c>
      <c r="V34" s="47" t="s">
        <v>172</v>
      </c>
      <c r="W34" s="48">
        <v>122</v>
      </c>
      <c r="X34" s="48">
        <v>59</v>
      </c>
      <c r="Y34" s="48">
        <v>21</v>
      </c>
      <c r="Z34" s="48">
        <v>12</v>
      </c>
      <c r="AA34" s="48">
        <v>13</v>
      </c>
      <c r="AB34" s="48">
        <v>0</v>
      </c>
      <c r="AC34" s="48">
        <v>33</v>
      </c>
      <c r="AD34" s="48">
        <v>12</v>
      </c>
      <c r="AE34" s="48">
        <v>0</v>
      </c>
      <c r="AF34" s="48">
        <v>0</v>
      </c>
      <c r="AG34" s="48">
        <v>344</v>
      </c>
      <c r="AH34" s="48">
        <v>185</v>
      </c>
      <c r="AI34" s="48">
        <v>19</v>
      </c>
      <c r="AJ34" s="48">
        <v>3</v>
      </c>
      <c r="AK34" s="48">
        <v>157</v>
      </c>
      <c r="AL34" s="48">
        <v>63</v>
      </c>
      <c r="AM34" s="48">
        <v>0</v>
      </c>
      <c r="AN34" s="48">
        <v>0</v>
      </c>
      <c r="AO34" s="70">
        <v>709</v>
      </c>
      <c r="AP34" s="70">
        <v>334</v>
      </c>
      <c r="AQ34" s="47" t="s">
        <v>172</v>
      </c>
      <c r="AR34" s="48">
        <v>23</v>
      </c>
      <c r="AS34" s="48">
        <v>10</v>
      </c>
      <c r="AT34" s="48">
        <v>2</v>
      </c>
      <c r="AU34" s="48">
        <v>11</v>
      </c>
      <c r="AV34" s="48">
        <v>0</v>
      </c>
      <c r="AW34" s="48">
        <v>14</v>
      </c>
      <c r="AX34" s="48">
        <v>2</v>
      </c>
      <c r="AY34" s="48">
        <v>14</v>
      </c>
      <c r="AZ34" s="48">
        <v>0</v>
      </c>
      <c r="BA34" s="70">
        <v>76</v>
      </c>
      <c r="BB34" s="48">
        <v>54</v>
      </c>
      <c r="BC34" s="48">
        <v>32</v>
      </c>
      <c r="BD34" s="48">
        <v>6</v>
      </c>
      <c r="BE34" s="48">
        <v>2</v>
      </c>
      <c r="BF34" s="48">
        <v>5</v>
      </c>
      <c r="BG34" s="5" t="s">
        <v>172</v>
      </c>
      <c r="BH34" s="48">
        <v>0</v>
      </c>
      <c r="BI34" s="48">
        <v>1008</v>
      </c>
      <c r="BJ34" s="48">
        <v>145</v>
      </c>
      <c r="BK34" s="48">
        <v>165</v>
      </c>
      <c r="BL34" s="48">
        <v>45</v>
      </c>
      <c r="BM34" s="48">
        <v>53</v>
      </c>
      <c r="BN34" s="48">
        <v>10</v>
      </c>
      <c r="BO34" s="48">
        <v>49</v>
      </c>
      <c r="BP34" s="47" t="s">
        <v>172</v>
      </c>
      <c r="BQ34" s="48">
        <v>848</v>
      </c>
      <c r="BR34" s="48">
        <v>481</v>
      </c>
      <c r="BS34" s="48">
        <v>837</v>
      </c>
      <c r="BT34" s="48">
        <v>479</v>
      </c>
      <c r="BU34" s="48">
        <v>452</v>
      </c>
      <c r="BV34" s="48">
        <v>275</v>
      </c>
      <c r="BW34" s="48">
        <v>72</v>
      </c>
      <c r="BX34" s="48">
        <v>16</v>
      </c>
      <c r="BY34" s="48">
        <v>72</v>
      </c>
      <c r="BZ34" s="48">
        <v>16</v>
      </c>
      <c r="CA34" s="48">
        <v>25</v>
      </c>
      <c r="CB34" s="48">
        <v>8</v>
      </c>
      <c r="CC34" s="48">
        <v>574</v>
      </c>
      <c r="CD34" s="48">
        <v>200</v>
      </c>
      <c r="CE34" s="48">
        <v>572</v>
      </c>
      <c r="CF34" s="48">
        <v>199</v>
      </c>
      <c r="CG34" s="48">
        <v>258</v>
      </c>
      <c r="CH34" s="48">
        <v>105</v>
      </c>
      <c r="CI34" s="5" t="s">
        <v>172</v>
      </c>
      <c r="CJ34" s="48">
        <v>43</v>
      </c>
      <c r="CK34" s="48">
        <v>24</v>
      </c>
      <c r="CL34" s="48">
        <v>42</v>
      </c>
      <c r="CM34" s="48">
        <v>9</v>
      </c>
      <c r="CN34" s="48">
        <v>0</v>
      </c>
      <c r="CO34" s="48">
        <v>9</v>
      </c>
      <c r="CP34" s="69">
        <f>SUM(CJ34:CO34)</f>
        <v>127</v>
      </c>
      <c r="CQ34" s="48">
        <v>62</v>
      </c>
      <c r="CR34" s="69">
        <v>34</v>
      </c>
      <c r="CS34" s="48">
        <v>15</v>
      </c>
      <c r="CT34" s="5" t="s">
        <v>172</v>
      </c>
      <c r="CU34" s="48">
        <v>26</v>
      </c>
      <c r="CV34" s="48">
        <v>249</v>
      </c>
      <c r="CW34" s="48">
        <v>317</v>
      </c>
      <c r="CX34" s="48">
        <v>129</v>
      </c>
      <c r="CY34" s="48">
        <v>15</v>
      </c>
      <c r="CZ34" s="48">
        <v>201</v>
      </c>
      <c r="DA34" s="48">
        <v>176</v>
      </c>
      <c r="DB34" s="48">
        <v>140</v>
      </c>
      <c r="DC34" s="48">
        <v>59</v>
      </c>
    </row>
    <row r="35" spans="1:107" ht="15" customHeight="1" x14ac:dyDescent="0.25">
      <c r="A35" s="47" t="s">
        <v>171</v>
      </c>
      <c r="B35" s="48">
        <v>856</v>
      </c>
      <c r="C35" s="48">
        <v>443</v>
      </c>
      <c r="D35" s="48">
        <v>186</v>
      </c>
      <c r="E35" s="48">
        <v>135</v>
      </c>
      <c r="F35" s="48">
        <v>33</v>
      </c>
      <c r="G35" s="48">
        <v>6</v>
      </c>
      <c r="H35" s="48">
        <v>417</v>
      </c>
      <c r="I35" s="48">
        <v>177</v>
      </c>
      <c r="J35" s="48">
        <v>0</v>
      </c>
      <c r="K35" s="48">
        <v>0</v>
      </c>
      <c r="L35" s="48">
        <v>421</v>
      </c>
      <c r="M35" s="48">
        <v>278</v>
      </c>
      <c r="N35" s="48">
        <v>33</v>
      </c>
      <c r="O35" s="48">
        <v>4</v>
      </c>
      <c r="P35" s="48">
        <v>443</v>
      </c>
      <c r="Q35" s="48">
        <v>172</v>
      </c>
      <c r="R35" s="48">
        <v>0</v>
      </c>
      <c r="S35" s="48">
        <v>0</v>
      </c>
      <c r="T35" s="70">
        <v>2389</v>
      </c>
      <c r="U35" s="70">
        <v>1215</v>
      </c>
      <c r="V35" s="47" t="s">
        <v>171</v>
      </c>
      <c r="W35" s="48">
        <v>121</v>
      </c>
      <c r="X35" s="48">
        <v>55</v>
      </c>
      <c r="Y35" s="48">
        <v>10</v>
      </c>
      <c r="Z35" s="48">
        <v>6</v>
      </c>
      <c r="AA35" s="48">
        <v>3</v>
      </c>
      <c r="AB35" s="48">
        <v>0</v>
      </c>
      <c r="AC35" s="48">
        <v>34</v>
      </c>
      <c r="AD35" s="48">
        <v>8</v>
      </c>
      <c r="AE35" s="48">
        <v>0</v>
      </c>
      <c r="AF35" s="48">
        <v>0</v>
      </c>
      <c r="AG35" s="48">
        <v>93</v>
      </c>
      <c r="AH35" s="48">
        <v>49</v>
      </c>
      <c r="AI35" s="48">
        <v>8</v>
      </c>
      <c r="AJ35" s="48">
        <v>2</v>
      </c>
      <c r="AK35" s="48">
        <v>83</v>
      </c>
      <c r="AL35" s="48">
        <v>28</v>
      </c>
      <c r="AM35" s="48">
        <v>0</v>
      </c>
      <c r="AN35" s="48">
        <v>0</v>
      </c>
      <c r="AO35" s="70">
        <v>352</v>
      </c>
      <c r="AP35" s="70">
        <v>148</v>
      </c>
      <c r="AQ35" s="47" t="s">
        <v>171</v>
      </c>
      <c r="AR35" s="48">
        <v>15</v>
      </c>
      <c r="AS35" s="48">
        <v>4</v>
      </c>
      <c r="AT35" s="48">
        <v>2</v>
      </c>
      <c r="AU35" s="48">
        <v>8</v>
      </c>
      <c r="AV35" s="48">
        <v>0</v>
      </c>
      <c r="AW35" s="48">
        <v>6</v>
      </c>
      <c r="AX35" s="48">
        <v>2</v>
      </c>
      <c r="AY35" s="48">
        <v>9</v>
      </c>
      <c r="AZ35" s="48">
        <v>0</v>
      </c>
      <c r="BA35" s="70">
        <v>46</v>
      </c>
      <c r="BB35" s="48">
        <v>28</v>
      </c>
      <c r="BC35" s="48">
        <v>22</v>
      </c>
      <c r="BD35" s="48">
        <v>13</v>
      </c>
      <c r="BE35" s="48">
        <v>8</v>
      </c>
      <c r="BF35" s="48">
        <v>3</v>
      </c>
      <c r="BG35" s="5" t="s">
        <v>171</v>
      </c>
      <c r="BH35" s="48">
        <v>0</v>
      </c>
      <c r="BI35" s="48">
        <v>1540</v>
      </c>
      <c r="BJ35" s="48">
        <v>9</v>
      </c>
      <c r="BK35" s="48">
        <v>0</v>
      </c>
      <c r="BL35" s="48">
        <v>0</v>
      </c>
      <c r="BM35" s="48">
        <v>42</v>
      </c>
      <c r="BN35" s="48">
        <v>9</v>
      </c>
      <c r="BO35" s="48">
        <v>36</v>
      </c>
      <c r="BP35" s="47" t="s">
        <v>171</v>
      </c>
      <c r="BQ35" s="48">
        <v>469</v>
      </c>
      <c r="BR35" s="48">
        <v>291</v>
      </c>
      <c r="BS35" s="48">
        <v>465</v>
      </c>
      <c r="BT35" s="48">
        <v>287</v>
      </c>
      <c r="BU35" s="48">
        <v>237</v>
      </c>
      <c r="BV35" s="48">
        <v>142</v>
      </c>
      <c r="BW35" s="48">
        <v>31</v>
      </c>
      <c r="BX35" s="48">
        <v>4</v>
      </c>
      <c r="BY35" s="48">
        <v>31</v>
      </c>
      <c r="BZ35" s="48">
        <v>4</v>
      </c>
      <c r="CA35" s="48">
        <v>23</v>
      </c>
      <c r="CB35" s="48">
        <v>3</v>
      </c>
      <c r="CC35" s="48">
        <v>316</v>
      </c>
      <c r="CD35" s="48">
        <v>120</v>
      </c>
      <c r="CE35" s="48">
        <v>313</v>
      </c>
      <c r="CF35" s="48">
        <v>119</v>
      </c>
      <c r="CG35" s="48">
        <v>179</v>
      </c>
      <c r="CH35" s="48">
        <v>71</v>
      </c>
      <c r="CI35" s="5" t="s">
        <v>171</v>
      </c>
      <c r="CJ35" s="48">
        <v>30</v>
      </c>
      <c r="CK35" s="48">
        <v>7</v>
      </c>
      <c r="CL35" s="48">
        <v>19</v>
      </c>
      <c r="CM35" s="48">
        <v>13</v>
      </c>
      <c r="CN35" s="48">
        <v>0</v>
      </c>
      <c r="CO35" s="48">
        <v>1</v>
      </c>
      <c r="CP35" s="69">
        <f t="shared" ref="CP35:CP64" si="2">SUM(CJ35:CO35)</f>
        <v>70</v>
      </c>
      <c r="CQ35" s="48">
        <v>32</v>
      </c>
      <c r="CR35" s="69">
        <v>29</v>
      </c>
      <c r="CS35" s="48">
        <v>11</v>
      </c>
      <c r="CT35" s="5" t="s">
        <v>171</v>
      </c>
      <c r="CU35" s="48">
        <v>252</v>
      </c>
      <c r="CV35" s="48">
        <v>125</v>
      </c>
      <c r="CW35" s="48">
        <v>1106</v>
      </c>
      <c r="CX35" s="48">
        <v>1054</v>
      </c>
      <c r="CY35" s="48">
        <v>60</v>
      </c>
      <c r="CZ35" s="48">
        <v>115</v>
      </c>
      <c r="DA35" s="48">
        <v>47</v>
      </c>
      <c r="DB35" s="48">
        <v>26</v>
      </c>
      <c r="DC35" s="48">
        <v>157</v>
      </c>
    </row>
    <row r="36" spans="1:107" ht="15" customHeight="1" x14ac:dyDescent="0.25">
      <c r="A36" s="47" t="s">
        <v>170</v>
      </c>
      <c r="B36" s="48">
        <v>214</v>
      </c>
      <c r="C36" s="48">
        <v>95</v>
      </c>
      <c r="D36" s="48">
        <v>101</v>
      </c>
      <c r="E36" s="48">
        <v>57</v>
      </c>
      <c r="F36" s="48">
        <v>0</v>
      </c>
      <c r="G36" s="48">
        <v>0</v>
      </c>
      <c r="H36" s="48">
        <v>173</v>
      </c>
      <c r="I36" s="48">
        <v>58</v>
      </c>
      <c r="J36" s="48">
        <v>0</v>
      </c>
      <c r="K36" s="48">
        <v>0</v>
      </c>
      <c r="L36" s="48">
        <v>165</v>
      </c>
      <c r="M36" s="48">
        <v>73</v>
      </c>
      <c r="N36" s="48">
        <v>0</v>
      </c>
      <c r="O36" s="48">
        <v>0</v>
      </c>
      <c r="P36" s="48">
        <v>74</v>
      </c>
      <c r="Q36" s="48">
        <v>19</v>
      </c>
      <c r="R36" s="48">
        <v>0</v>
      </c>
      <c r="S36" s="48">
        <v>0</v>
      </c>
      <c r="T36" s="70">
        <v>727</v>
      </c>
      <c r="U36" s="70">
        <v>302</v>
      </c>
      <c r="V36" s="47" t="s">
        <v>170</v>
      </c>
      <c r="W36" s="48">
        <v>31</v>
      </c>
      <c r="X36" s="48">
        <v>10</v>
      </c>
      <c r="Y36" s="48">
        <v>7</v>
      </c>
      <c r="Z36" s="48">
        <v>0</v>
      </c>
      <c r="AA36" s="48">
        <v>0</v>
      </c>
      <c r="AB36" s="48">
        <v>0</v>
      </c>
      <c r="AC36" s="48">
        <v>21</v>
      </c>
      <c r="AD36" s="48">
        <v>8</v>
      </c>
      <c r="AE36" s="48">
        <v>0</v>
      </c>
      <c r="AF36" s="48">
        <v>0</v>
      </c>
      <c r="AG36" s="48">
        <v>35</v>
      </c>
      <c r="AH36" s="48">
        <v>15</v>
      </c>
      <c r="AI36" s="48">
        <v>0</v>
      </c>
      <c r="AJ36" s="48">
        <v>0</v>
      </c>
      <c r="AK36" s="48">
        <v>20</v>
      </c>
      <c r="AL36" s="48">
        <v>1</v>
      </c>
      <c r="AM36" s="48">
        <v>0</v>
      </c>
      <c r="AN36" s="48">
        <v>0</v>
      </c>
      <c r="AO36" s="70">
        <v>114</v>
      </c>
      <c r="AP36" s="70">
        <v>34</v>
      </c>
      <c r="AQ36" s="47" t="s">
        <v>170</v>
      </c>
      <c r="AR36" s="48">
        <v>6</v>
      </c>
      <c r="AS36" s="48">
        <v>2</v>
      </c>
      <c r="AT36" s="48">
        <v>0</v>
      </c>
      <c r="AU36" s="48">
        <v>3</v>
      </c>
      <c r="AV36" s="48">
        <v>0</v>
      </c>
      <c r="AW36" s="48">
        <v>3</v>
      </c>
      <c r="AX36" s="48">
        <v>0</v>
      </c>
      <c r="AY36" s="48">
        <v>2</v>
      </c>
      <c r="AZ36" s="48">
        <v>0</v>
      </c>
      <c r="BA36" s="70">
        <v>16</v>
      </c>
      <c r="BB36" s="48">
        <v>15</v>
      </c>
      <c r="BC36" s="48">
        <v>10</v>
      </c>
      <c r="BD36" s="48">
        <v>1</v>
      </c>
      <c r="BE36" s="48">
        <v>0</v>
      </c>
      <c r="BF36" s="48">
        <v>2</v>
      </c>
      <c r="BG36" s="5" t="s">
        <v>170</v>
      </c>
      <c r="BH36" s="48">
        <v>0</v>
      </c>
      <c r="BI36" s="48">
        <v>389</v>
      </c>
      <c r="BJ36" s="48">
        <v>5</v>
      </c>
      <c r="BK36" s="48">
        <v>0</v>
      </c>
      <c r="BL36" s="48">
        <v>0</v>
      </c>
      <c r="BM36" s="48">
        <v>16</v>
      </c>
      <c r="BN36" s="48">
        <v>7</v>
      </c>
      <c r="BO36" s="48">
        <v>15</v>
      </c>
      <c r="BP36" s="47" t="s">
        <v>170</v>
      </c>
      <c r="BQ36" s="48">
        <v>159</v>
      </c>
      <c r="BR36" s="48">
        <v>84</v>
      </c>
      <c r="BS36" s="48">
        <v>158</v>
      </c>
      <c r="BT36" s="48">
        <v>83</v>
      </c>
      <c r="BU36" s="48">
        <v>86</v>
      </c>
      <c r="BV36" s="48">
        <v>45</v>
      </c>
      <c r="BW36" s="48">
        <v>0</v>
      </c>
      <c r="BX36" s="48">
        <v>0</v>
      </c>
      <c r="BY36" s="48">
        <v>0</v>
      </c>
      <c r="BZ36" s="48">
        <v>0</v>
      </c>
      <c r="CA36" s="48">
        <v>0</v>
      </c>
      <c r="CB36" s="48">
        <v>0</v>
      </c>
      <c r="CC36" s="48">
        <v>70</v>
      </c>
      <c r="CD36" s="48">
        <v>20</v>
      </c>
      <c r="CE36" s="48">
        <v>69</v>
      </c>
      <c r="CF36" s="48">
        <v>19</v>
      </c>
      <c r="CG36" s="48">
        <v>41</v>
      </c>
      <c r="CH36" s="48">
        <v>9</v>
      </c>
      <c r="CI36" s="5" t="s">
        <v>170</v>
      </c>
      <c r="CJ36" s="48">
        <v>10</v>
      </c>
      <c r="CK36" s="48">
        <v>6</v>
      </c>
      <c r="CL36" s="48">
        <v>18</v>
      </c>
      <c r="CM36" s="48">
        <v>1</v>
      </c>
      <c r="CN36" s="48">
        <v>0</v>
      </c>
      <c r="CO36" s="48">
        <v>0</v>
      </c>
      <c r="CP36" s="69">
        <f t="shared" si="2"/>
        <v>35</v>
      </c>
      <c r="CQ36" s="48">
        <v>17</v>
      </c>
      <c r="CR36" s="69">
        <v>12</v>
      </c>
      <c r="CS36" s="48">
        <v>6</v>
      </c>
      <c r="CT36" s="5" t="s">
        <v>170</v>
      </c>
      <c r="CU36" s="48">
        <v>0</v>
      </c>
      <c r="CV36" s="48">
        <v>0</v>
      </c>
      <c r="CW36" s="48">
        <v>0</v>
      </c>
      <c r="CX36" s="48">
        <v>0</v>
      </c>
      <c r="CY36" s="48">
        <v>0</v>
      </c>
      <c r="CZ36" s="48">
        <v>0</v>
      </c>
      <c r="DA36" s="48">
        <v>0</v>
      </c>
      <c r="DB36" s="48">
        <v>217</v>
      </c>
      <c r="DC36" s="48">
        <v>25</v>
      </c>
    </row>
    <row r="37" spans="1:107" ht="15" customHeight="1" x14ac:dyDescent="0.25">
      <c r="A37" s="47" t="s">
        <v>169</v>
      </c>
      <c r="B37" s="48">
        <v>234</v>
      </c>
      <c r="C37" s="48">
        <v>98</v>
      </c>
      <c r="D37" s="48">
        <v>77</v>
      </c>
      <c r="E37" s="48">
        <v>34</v>
      </c>
      <c r="F37" s="48">
        <v>13</v>
      </c>
      <c r="G37" s="48">
        <v>3</v>
      </c>
      <c r="H37" s="48">
        <v>60</v>
      </c>
      <c r="I37" s="48">
        <v>22</v>
      </c>
      <c r="J37" s="48">
        <v>0</v>
      </c>
      <c r="K37" s="48">
        <v>0</v>
      </c>
      <c r="L37" s="48">
        <v>133</v>
      </c>
      <c r="M37" s="48">
        <v>68</v>
      </c>
      <c r="N37" s="48">
        <v>24</v>
      </c>
      <c r="O37" s="48">
        <v>4</v>
      </c>
      <c r="P37" s="48">
        <v>54</v>
      </c>
      <c r="Q37" s="48">
        <v>19</v>
      </c>
      <c r="R37" s="48">
        <v>0</v>
      </c>
      <c r="S37" s="48">
        <v>0</v>
      </c>
      <c r="T37" s="70">
        <v>595</v>
      </c>
      <c r="U37" s="70">
        <v>248</v>
      </c>
      <c r="V37" s="47" t="s">
        <v>169</v>
      </c>
      <c r="W37" s="48">
        <v>47</v>
      </c>
      <c r="X37" s="48">
        <v>16</v>
      </c>
      <c r="Y37" s="48">
        <v>9</v>
      </c>
      <c r="Z37" s="48">
        <v>4</v>
      </c>
      <c r="AA37" s="48">
        <v>0</v>
      </c>
      <c r="AB37" s="48">
        <v>0</v>
      </c>
      <c r="AC37" s="48">
        <v>1</v>
      </c>
      <c r="AD37" s="48">
        <v>0</v>
      </c>
      <c r="AE37" s="48">
        <v>0</v>
      </c>
      <c r="AF37" s="48">
        <v>0</v>
      </c>
      <c r="AG37" s="48">
        <v>30</v>
      </c>
      <c r="AH37" s="48">
        <v>18</v>
      </c>
      <c r="AI37" s="48">
        <v>4</v>
      </c>
      <c r="AJ37" s="48">
        <v>0</v>
      </c>
      <c r="AK37" s="48">
        <v>2</v>
      </c>
      <c r="AL37" s="48">
        <v>1</v>
      </c>
      <c r="AM37" s="48">
        <v>0</v>
      </c>
      <c r="AN37" s="48">
        <v>0</v>
      </c>
      <c r="AO37" s="70">
        <v>93</v>
      </c>
      <c r="AP37" s="70">
        <v>39</v>
      </c>
      <c r="AQ37" s="47" t="s">
        <v>169</v>
      </c>
      <c r="AR37" s="48">
        <v>6</v>
      </c>
      <c r="AS37" s="48">
        <v>3</v>
      </c>
      <c r="AT37" s="48">
        <v>1</v>
      </c>
      <c r="AU37" s="48">
        <v>2</v>
      </c>
      <c r="AV37" s="48">
        <v>0</v>
      </c>
      <c r="AW37" s="48">
        <v>4</v>
      </c>
      <c r="AX37" s="48">
        <v>1</v>
      </c>
      <c r="AY37" s="48">
        <v>1</v>
      </c>
      <c r="AZ37" s="48">
        <v>0</v>
      </c>
      <c r="BA37" s="70">
        <v>18</v>
      </c>
      <c r="BB37" s="48">
        <v>12</v>
      </c>
      <c r="BC37" s="48">
        <v>8</v>
      </c>
      <c r="BD37" s="48">
        <v>2</v>
      </c>
      <c r="BE37" s="48">
        <v>1</v>
      </c>
      <c r="BF37" s="48">
        <v>2</v>
      </c>
      <c r="BG37" s="5" t="s">
        <v>169</v>
      </c>
      <c r="BH37" s="48">
        <v>0</v>
      </c>
      <c r="BI37" s="48">
        <v>267</v>
      </c>
      <c r="BJ37" s="48">
        <v>0</v>
      </c>
      <c r="BK37" s="48">
        <v>0</v>
      </c>
      <c r="BL37" s="48">
        <v>0</v>
      </c>
      <c r="BM37" s="48">
        <v>14</v>
      </c>
      <c r="BN37" s="48">
        <v>2</v>
      </c>
      <c r="BO37" s="48">
        <v>13</v>
      </c>
      <c r="BP37" s="47" t="s">
        <v>169</v>
      </c>
      <c r="BQ37" s="48">
        <v>130</v>
      </c>
      <c r="BR37" s="48">
        <v>70</v>
      </c>
      <c r="BS37" s="48">
        <v>130</v>
      </c>
      <c r="BT37" s="48">
        <v>70</v>
      </c>
      <c r="BU37" s="48">
        <v>72</v>
      </c>
      <c r="BV37" s="48">
        <v>35</v>
      </c>
      <c r="BW37" s="48">
        <v>10</v>
      </c>
      <c r="BX37" s="48">
        <v>2</v>
      </c>
      <c r="BY37" s="48">
        <v>10</v>
      </c>
      <c r="BZ37" s="48">
        <v>2</v>
      </c>
      <c r="CA37" s="48">
        <v>1</v>
      </c>
      <c r="CB37" s="48">
        <v>0</v>
      </c>
      <c r="CC37" s="48">
        <v>46</v>
      </c>
      <c r="CD37" s="48">
        <v>22</v>
      </c>
      <c r="CE37" s="48">
        <v>46</v>
      </c>
      <c r="CF37" s="48">
        <v>22</v>
      </c>
      <c r="CG37" s="48">
        <v>28</v>
      </c>
      <c r="CH37" s="48">
        <v>12</v>
      </c>
      <c r="CI37" s="5" t="s">
        <v>169</v>
      </c>
      <c r="CJ37" s="48">
        <v>13</v>
      </c>
      <c r="CK37" s="48">
        <v>6</v>
      </c>
      <c r="CL37" s="48">
        <v>10</v>
      </c>
      <c r="CM37" s="48">
        <v>1</v>
      </c>
      <c r="CN37" s="48">
        <v>0</v>
      </c>
      <c r="CO37" s="48">
        <v>1</v>
      </c>
      <c r="CP37" s="69">
        <f t="shared" si="2"/>
        <v>31</v>
      </c>
      <c r="CQ37" s="48">
        <v>9</v>
      </c>
      <c r="CR37" s="69">
        <v>7</v>
      </c>
      <c r="CS37" s="48">
        <v>2</v>
      </c>
      <c r="CT37" s="5" t="s">
        <v>169</v>
      </c>
      <c r="CU37" s="48">
        <v>2</v>
      </c>
      <c r="CV37" s="48">
        <v>0</v>
      </c>
      <c r="CW37" s="48">
        <v>2</v>
      </c>
      <c r="CX37" s="48">
        <v>0</v>
      </c>
      <c r="CY37" s="48">
        <v>0</v>
      </c>
      <c r="CZ37" s="48">
        <v>1</v>
      </c>
      <c r="DA37" s="48">
        <v>1</v>
      </c>
      <c r="DB37" s="48">
        <v>0</v>
      </c>
      <c r="DC37" s="48">
        <v>0</v>
      </c>
    </row>
    <row r="38" spans="1:107" ht="15" customHeight="1" x14ac:dyDescent="0.25">
      <c r="A38" s="47" t="s">
        <v>168</v>
      </c>
      <c r="B38" s="48">
        <v>1019</v>
      </c>
      <c r="C38" s="48">
        <v>546</v>
      </c>
      <c r="D38" s="48">
        <v>498</v>
      </c>
      <c r="E38" s="48">
        <v>312</v>
      </c>
      <c r="F38" s="48">
        <v>39</v>
      </c>
      <c r="G38" s="48">
        <v>10</v>
      </c>
      <c r="H38" s="48">
        <v>545</v>
      </c>
      <c r="I38" s="48">
        <v>248</v>
      </c>
      <c r="J38" s="48">
        <v>24</v>
      </c>
      <c r="K38" s="48">
        <v>8</v>
      </c>
      <c r="L38" s="48">
        <v>690</v>
      </c>
      <c r="M38" s="48">
        <v>399</v>
      </c>
      <c r="N38" s="48">
        <v>33</v>
      </c>
      <c r="O38" s="48">
        <v>6</v>
      </c>
      <c r="P38" s="48">
        <v>514</v>
      </c>
      <c r="Q38" s="48">
        <v>194</v>
      </c>
      <c r="R38" s="48">
        <v>0</v>
      </c>
      <c r="S38" s="48">
        <v>0</v>
      </c>
      <c r="T38" s="70">
        <v>3362</v>
      </c>
      <c r="U38" s="70">
        <v>1723</v>
      </c>
      <c r="V38" s="47" t="s">
        <v>168</v>
      </c>
      <c r="W38" s="48">
        <v>171</v>
      </c>
      <c r="X38" s="48">
        <v>90</v>
      </c>
      <c r="Y38" s="48">
        <v>17</v>
      </c>
      <c r="Z38" s="48">
        <v>10</v>
      </c>
      <c r="AA38" s="48">
        <v>0</v>
      </c>
      <c r="AB38" s="48">
        <v>0</v>
      </c>
      <c r="AC38" s="48">
        <v>76</v>
      </c>
      <c r="AD38" s="48">
        <v>25</v>
      </c>
      <c r="AE38" s="48">
        <v>2</v>
      </c>
      <c r="AF38" s="48">
        <v>0</v>
      </c>
      <c r="AG38" s="48">
        <v>220</v>
      </c>
      <c r="AH38" s="48">
        <v>129</v>
      </c>
      <c r="AI38" s="48">
        <v>4</v>
      </c>
      <c r="AJ38" s="48">
        <v>1</v>
      </c>
      <c r="AK38" s="48">
        <v>210</v>
      </c>
      <c r="AL38" s="48">
        <v>65</v>
      </c>
      <c r="AM38" s="48">
        <v>0</v>
      </c>
      <c r="AN38" s="48">
        <v>0</v>
      </c>
      <c r="AO38" s="70">
        <v>700</v>
      </c>
      <c r="AP38" s="70">
        <v>320</v>
      </c>
      <c r="AQ38" s="47" t="s">
        <v>168</v>
      </c>
      <c r="AR38" s="48">
        <v>20</v>
      </c>
      <c r="AS38" s="48">
        <v>11</v>
      </c>
      <c r="AT38" s="48">
        <v>1</v>
      </c>
      <c r="AU38" s="48">
        <v>11</v>
      </c>
      <c r="AV38" s="48">
        <v>1</v>
      </c>
      <c r="AW38" s="48">
        <v>14</v>
      </c>
      <c r="AX38" s="48">
        <v>1</v>
      </c>
      <c r="AY38" s="48">
        <v>11</v>
      </c>
      <c r="AZ38" s="48">
        <v>0</v>
      </c>
      <c r="BA38" s="70">
        <v>70</v>
      </c>
      <c r="BB38" s="48">
        <v>54</v>
      </c>
      <c r="BC38" s="48">
        <v>24</v>
      </c>
      <c r="BD38" s="48">
        <v>6</v>
      </c>
      <c r="BE38" s="48">
        <v>0</v>
      </c>
      <c r="BF38" s="48">
        <v>8</v>
      </c>
      <c r="BG38" s="5" t="s">
        <v>168</v>
      </c>
      <c r="BH38" s="48">
        <v>0</v>
      </c>
      <c r="BI38" s="48">
        <v>1268</v>
      </c>
      <c r="BJ38" s="48">
        <v>18</v>
      </c>
      <c r="BK38" s="48">
        <v>0</v>
      </c>
      <c r="BL38" s="48">
        <v>0</v>
      </c>
      <c r="BM38" s="48">
        <v>56</v>
      </c>
      <c r="BN38" s="48">
        <v>34</v>
      </c>
      <c r="BO38" s="48">
        <v>58</v>
      </c>
      <c r="BP38" s="47" t="s">
        <v>168</v>
      </c>
      <c r="BQ38" s="48">
        <v>637</v>
      </c>
      <c r="BR38" s="48">
        <v>376</v>
      </c>
      <c r="BS38" s="48">
        <v>615</v>
      </c>
      <c r="BT38" s="48">
        <v>363</v>
      </c>
      <c r="BU38" s="48">
        <v>336</v>
      </c>
      <c r="BV38" s="48">
        <v>206</v>
      </c>
      <c r="BW38" s="48">
        <v>37</v>
      </c>
      <c r="BX38" s="48">
        <v>10</v>
      </c>
      <c r="BY38" s="48">
        <v>36</v>
      </c>
      <c r="BZ38" s="48">
        <v>10</v>
      </c>
      <c r="CA38" s="48">
        <v>24</v>
      </c>
      <c r="CB38" s="48">
        <v>8</v>
      </c>
      <c r="CC38" s="48">
        <v>539</v>
      </c>
      <c r="CD38" s="48">
        <v>198</v>
      </c>
      <c r="CE38" s="48">
        <v>528</v>
      </c>
      <c r="CF38" s="48">
        <v>194</v>
      </c>
      <c r="CG38" s="48">
        <v>209</v>
      </c>
      <c r="CH38" s="48">
        <v>81</v>
      </c>
      <c r="CI38" s="5" t="s">
        <v>168</v>
      </c>
      <c r="CJ38" s="48">
        <v>50</v>
      </c>
      <c r="CK38" s="48">
        <v>31</v>
      </c>
      <c r="CL38" s="48">
        <v>24</v>
      </c>
      <c r="CM38" s="48">
        <v>12</v>
      </c>
      <c r="CN38" s="48">
        <v>0</v>
      </c>
      <c r="CO38" s="48">
        <v>1</v>
      </c>
      <c r="CP38" s="69">
        <f t="shared" si="2"/>
        <v>118</v>
      </c>
      <c r="CQ38" s="48">
        <v>66</v>
      </c>
      <c r="CR38" s="69">
        <v>41</v>
      </c>
      <c r="CS38" s="48">
        <v>20</v>
      </c>
      <c r="CT38" s="5" t="s">
        <v>168</v>
      </c>
      <c r="CU38" s="48">
        <v>4</v>
      </c>
      <c r="CV38" s="48">
        <v>42</v>
      </c>
      <c r="CW38" s="48">
        <v>96</v>
      </c>
      <c r="CX38" s="48">
        <v>145</v>
      </c>
      <c r="CY38" s="48">
        <v>0</v>
      </c>
      <c r="CZ38" s="48">
        <v>73</v>
      </c>
      <c r="DA38" s="48">
        <v>96</v>
      </c>
      <c r="DB38" s="48">
        <v>11</v>
      </c>
      <c r="DC38" s="48">
        <v>7</v>
      </c>
    </row>
    <row r="39" spans="1:107" ht="15" customHeight="1" x14ac:dyDescent="0.25">
      <c r="A39" s="53" t="s">
        <v>167</v>
      </c>
      <c r="B39" s="69"/>
      <c r="C39" s="69"/>
      <c r="D39" s="69"/>
      <c r="E39" s="69"/>
      <c r="F39" s="69"/>
      <c r="G39" s="69"/>
      <c r="H39" s="69"/>
      <c r="I39" s="69"/>
      <c r="J39" s="69"/>
      <c r="K39" s="69"/>
      <c r="L39" s="69"/>
      <c r="M39" s="69"/>
      <c r="N39" s="69"/>
      <c r="O39" s="69"/>
      <c r="P39" s="69"/>
      <c r="Q39" s="69"/>
      <c r="R39" s="69"/>
      <c r="S39" s="69"/>
      <c r="T39" s="70"/>
      <c r="U39" s="70"/>
      <c r="V39" s="53" t="s">
        <v>167</v>
      </c>
      <c r="W39" s="69"/>
      <c r="X39" s="69"/>
      <c r="Y39" s="69"/>
      <c r="Z39" s="69"/>
      <c r="AA39" s="69"/>
      <c r="AB39" s="69"/>
      <c r="AC39" s="69"/>
      <c r="AD39" s="69"/>
      <c r="AE39" s="69"/>
      <c r="AF39" s="69"/>
      <c r="AG39" s="69"/>
      <c r="AH39" s="69"/>
      <c r="AI39" s="69"/>
      <c r="AJ39" s="69"/>
      <c r="AK39" s="69"/>
      <c r="AL39" s="69"/>
      <c r="AM39" s="69"/>
      <c r="AN39" s="69"/>
      <c r="AO39" s="70"/>
      <c r="AP39" s="70"/>
      <c r="AQ39" s="53" t="s">
        <v>167</v>
      </c>
      <c r="AR39" s="69"/>
      <c r="AS39" s="69"/>
      <c r="AT39" s="69"/>
      <c r="AU39" s="69"/>
      <c r="AV39" s="69"/>
      <c r="AW39" s="69"/>
      <c r="AX39" s="69"/>
      <c r="AY39" s="69"/>
      <c r="AZ39" s="69"/>
      <c r="BA39" s="70"/>
      <c r="BB39" s="69"/>
      <c r="BC39" s="69"/>
      <c r="BD39" s="69"/>
      <c r="BE39" s="69"/>
      <c r="BF39" s="69"/>
      <c r="BG39" s="54" t="s">
        <v>167</v>
      </c>
      <c r="BH39" s="69"/>
      <c r="BI39" s="69"/>
      <c r="BJ39" s="69"/>
      <c r="BK39" s="69"/>
      <c r="BL39" s="69"/>
      <c r="BM39" s="69"/>
      <c r="BN39" s="69"/>
      <c r="BO39" s="69"/>
      <c r="BP39" s="53" t="s">
        <v>167</v>
      </c>
      <c r="BQ39" s="69"/>
      <c r="BR39" s="69"/>
      <c r="BS39" s="69"/>
      <c r="BT39" s="69"/>
      <c r="BU39" s="69"/>
      <c r="BV39" s="69"/>
      <c r="BW39" s="69"/>
      <c r="BX39" s="69"/>
      <c r="BY39" s="69"/>
      <c r="BZ39" s="69"/>
      <c r="CA39" s="69"/>
      <c r="CB39" s="69"/>
      <c r="CC39" s="69"/>
      <c r="CD39" s="69"/>
      <c r="CE39" s="69"/>
      <c r="CF39" s="69"/>
      <c r="CG39" s="69"/>
      <c r="CH39" s="69"/>
      <c r="CI39" s="54" t="s">
        <v>167</v>
      </c>
      <c r="CJ39" s="69"/>
      <c r="CK39" s="69"/>
      <c r="CL39" s="69"/>
      <c r="CM39" s="69"/>
      <c r="CN39" s="69"/>
      <c r="CO39" s="69"/>
      <c r="CP39" s="69">
        <f t="shared" si="2"/>
        <v>0</v>
      </c>
      <c r="CQ39" s="69"/>
      <c r="CR39" s="69"/>
      <c r="CS39" s="69"/>
      <c r="CT39" s="54" t="s">
        <v>167</v>
      </c>
      <c r="CU39" s="69"/>
      <c r="CV39" s="69"/>
      <c r="CW39" s="69"/>
      <c r="CX39" s="69"/>
      <c r="CY39" s="69"/>
      <c r="CZ39" s="69"/>
      <c r="DA39" s="69"/>
      <c r="DB39" s="69"/>
      <c r="DC39" s="69"/>
    </row>
    <row r="40" spans="1:107" ht="15" customHeight="1" x14ac:dyDescent="0.25">
      <c r="A40" s="47" t="s">
        <v>166</v>
      </c>
      <c r="B40" s="48">
        <v>368</v>
      </c>
      <c r="C40" s="48">
        <v>158</v>
      </c>
      <c r="D40" s="48">
        <v>151</v>
      </c>
      <c r="E40" s="48">
        <v>81</v>
      </c>
      <c r="F40" s="48">
        <v>13</v>
      </c>
      <c r="G40" s="48">
        <v>5</v>
      </c>
      <c r="H40" s="48">
        <v>67</v>
      </c>
      <c r="I40" s="48">
        <v>27</v>
      </c>
      <c r="J40" s="48">
        <v>139</v>
      </c>
      <c r="K40" s="48">
        <v>49</v>
      </c>
      <c r="L40" s="48">
        <v>240</v>
      </c>
      <c r="M40" s="48">
        <v>122</v>
      </c>
      <c r="N40" s="48">
        <v>12</v>
      </c>
      <c r="O40" s="48">
        <v>3</v>
      </c>
      <c r="P40" s="48">
        <v>131</v>
      </c>
      <c r="Q40" s="48">
        <v>47</v>
      </c>
      <c r="R40" s="48">
        <v>0</v>
      </c>
      <c r="S40" s="48">
        <v>0</v>
      </c>
      <c r="T40" s="70">
        <v>1121</v>
      </c>
      <c r="U40" s="70">
        <v>492</v>
      </c>
      <c r="V40" s="47" t="s">
        <v>166</v>
      </c>
      <c r="W40" s="48">
        <v>28</v>
      </c>
      <c r="X40" s="48">
        <v>16</v>
      </c>
      <c r="Y40" s="48">
        <v>23</v>
      </c>
      <c r="Z40" s="48">
        <v>10</v>
      </c>
      <c r="AA40" s="48">
        <v>0</v>
      </c>
      <c r="AB40" s="48">
        <v>0</v>
      </c>
      <c r="AC40" s="48">
        <v>16</v>
      </c>
      <c r="AD40" s="48">
        <v>5</v>
      </c>
      <c r="AE40" s="48">
        <v>12</v>
      </c>
      <c r="AF40" s="48">
        <v>5</v>
      </c>
      <c r="AG40" s="48">
        <v>34</v>
      </c>
      <c r="AH40" s="48">
        <v>14</v>
      </c>
      <c r="AI40" s="48">
        <v>3</v>
      </c>
      <c r="AJ40" s="48">
        <v>2</v>
      </c>
      <c r="AK40" s="48">
        <v>49</v>
      </c>
      <c r="AL40" s="48">
        <v>21</v>
      </c>
      <c r="AM40" s="48">
        <v>0</v>
      </c>
      <c r="AN40" s="48">
        <v>0</v>
      </c>
      <c r="AO40" s="70">
        <v>165</v>
      </c>
      <c r="AP40" s="70">
        <v>73</v>
      </c>
      <c r="AQ40" s="47" t="s">
        <v>166</v>
      </c>
      <c r="AR40" s="48">
        <v>8</v>
      </c>
      <c r="AS40" s="48">
        <v>4</v>
      </c>
      <c r="AT40" s="48">
        <v>1</v>
      </c>
      <c r="AU40" s="48">
        <v>2</v>
      </c>
      <c r="AV40" s="48">
        <v>3</v>
      </c>
      <c r="AW40" s="48">
        <v>6</v>
      </c>
      <c r="AX40" s="48">
        <v>1</v>
      </c>
      <c r="AY40" s="48">
        <v>4</v>
      </c>
      <c r="AZ40" s="48">
        <v>0</v>
      </c>
      <c r="BA40" s="70">
        <v>29</v>
      </c>
      <c r="BB40" s="48">
        <v>25</v>
      </c>
      <c r="BC40" s="48">
        <v>9</v>
      </c>
      <c r="BD40" s="48">
        <v>13</v>
      </c>
      <c r="BE40" s="48">
        <v>0</v>
      </c>
      <c r="BF40" s="48">
        <v>4</v>
      </c>
      <c r="BG40" s="5" t="s">
        <v>166</v>
      </c>
      <c r="BH40" s="48">
        <v>0</v>
      </c>
      <c r="BI40" s="48">
        <v>395</v>
      </c>
      <c r="BJ40" s="48">
        <v>41</v>
      </c>
      <c r="BK40" s="48">
        <v>4</v>
      </c>
      <c r="BL40" s="48">
        <v>0</v>
      </c>
      <c r="BM40" s="48">
        <v>20</v>
      </c>
      <c r="BN40" s="48">
        <v>10</v>
      </c>
      <c r="BO40" s="48">
        <v>30</v>
      </c>
      <c r="BP40" s="47" t="s">
        <v>166</v>
      </c>
      <c r="BQ40" s="48">
        <v>262</v>
      </c>
      <c r="BR40" s="48">
        <v>115</v>
      </c>
      <c r="BS40" s="48">
        <v>260</v>
      </c>
      <c r="BT40" s="48">
        <v>115</v>
      </c>
      <c r="BU40" s="48">
        <v>176</v>
      </c>
      <c r="BV40" s="48">
        <v>91</v>
      </c>
      <c r="BW40" s="48">
        <v>6</v>
      </c>
      <c r="BX40" s="48">
        <v>1</v>
      </c>
      <c r="BY40" s="48">
        <v>6</v>
      </c>
      <c r="BZ40" s="48">
        <v>1</v>
      </c>
      <c r="CA40" s="48">
        <v>3</v>
      </c>
      <c r="CB40" s="48">
        <v>0</v>
      </c>
      <c r="CC40" s="48">
        <v>93</v>
      </c>
      <c r="CD40" s="48">
        <v>36</v>
      </c>
      <c r="CE40" s="48">
        <v>93</v>
      </c>
      <c r="CF40" s="48">
        <v>36</v>
      </c>
      <c r="CG40" s="48">
        <v>29</v>
      </c>
      <c r="CH40" s="48">
        <v>9</v>
      </c>
      <c r="CI40" s="5" t="s">
        <v>166</v>
      </c>
      <c r="CJ40" s="48">
        <v>13</v>
      </c>
      <c r="CK40" s="48">
        <v>14</v>
      </c>
      <c r="CL40" s="48">
        <v>23</v>
      </c>
      <c r="CM40" s="48">
        <v>0</v>
      </c>
      <c r="CN40" s="48">
        <v>0</v>
      </c>
      <c r="CO40" s="48">
        <v>0</v>
      </c>
      <c r="CP40" s="69">
        <f t="shared" si="2"/>
        <v>50</v>
      </c>
      <c r="CQ40" s="48">
        <v>27</v>
      </c>
      <c r="CR40" s="69">
        <v>15</v>
      </c>
      <c r="CS40" s="48">
        <v>5</v>
      </c>
      <c r="CT40" s="5" t="s">
        <v>166</v>
      </c>
      <c r="CU40" s="48">
        <v>6</v>
      </c>
      <c r="CV40" s="48">
        <v>87</v>
      </c>
      <c r="CW40" s="48">
        <v>76</v>
      </c>
      <c r="CX40" s="48">
        <v>42</v>
      </c>
      <c r="CY40" s="48">
        <v>0</v>
      </c>
      <c r="CZ40" s="48">
        <v>19</v>
      </c>
      <c r="DA40" s="48">
        <v>165</v>
      </c>
      <c r="DB40" s="48">
        <v>51</v>
      </c>
      <c r="DC40" s="48">
        <v>287</v>
      </c>
    </row>
    <row r="41" spans="1:107" ht="15" customHeight="1" x14ac:dyDescent="0.25">
      <c r="A41" s="47" t="s">
        <v>165</v>
      </c>
      <c r="B41" s="48">
        <v>724</v>
      </c>
      <c r="C41" s="48">
        <v>363</v>
      </c>
      <c r="D41" s="48">
        <v>259</v>
      </c>
      <c r="E41" s="48">
        <v>130</v>
      </c>
      <c r="F41" s="48">
        <v>55</v>
      </c>
      <c r="G41" s="48">
        <v>17</v>
      </c>
      <c r="H41" s="48">
        <v>267</v>
      </c>
      <c r="I41" s="48">
        <v>124</v>
      </c>
      <c r="J41" s="48">
        <v>0</v>
      </c>
      <c r="K41" s="48">
        <v>0</v>
      </c>
      <c r="L41" s="48">
        <v>434</v>
      </c>
      <c r="M41" s="48">
        <v>234</v>
      </c>
      <c r="N41" s="48">
        <v>39</v>
      </c>
      <c r="O41" s="48">
        <v>16</v>
      </c>
      <c r="P41" s="48">
        <v>251</v>
      </c>
      <c r="Q41" s="48">
        <v>101</v>
      </c>
      <c r="R41" s="48">
        <v>0</v>
      </c>
      <c r="S41" s="48">
        <v>0</v>
      </c>
      <c r="T41" s="70">
        <v>2029</v>
      </c>
      <c r="U41" s="70">
        <v>985</v>
      </c>
      <c r="V41" s="47" t="s">
        <v>165</v>
      </c>
      <c r="W41" s="48">
        <v>81</v>
      </c>
      <c r="X41" s="48">
        <v>38</v>
      </c>
      <c r="Y41" s="48">
        <v>28</v>
      </c>
      <c r="Z41" s="48">
        <v>16</v>
      </c>
      <c r="AA41" s="48">
        <v>14</v>
      </c>
      <c r="AB41" s="48">
        <v>2</v>
      </c>
      <c r="AC41" s="48">
        <v>13</v>
      </c>
      <c r="AD41" s="48">
        <v>6</v>
      </c>
      <c r="AE41" s="48">
        <v>0</v>
      </c>
      <c r="AF41" s="48">
        <v>0</v>
      </c>
      <c r="AG41" s="48">
        <v>75</v>
      </c>
      <c r="AH41" s="48">
        <v>35</v>
      </c>
      <c r="AI41" s="48">
        <v>10</v>
      </c>
      <c r="AJ41" s="48">
        <v>3</v>
      </c>
      <c r="AK41" s="48">
        <v>62</v>
      </c>
      <c r="AL41" s="48">
        <v>30</v>
      </c>
      <c r="AM41" s="48">
        <v>0</v>
      </c>
      <c r="AN41" s="48">
        <v>0</v>
      </c>
      <c r="AO41" s="70">
        <v>283</v>
      </c>
      <c r="AP41" s="70">
        <v>130</v>
      </c>
      <c r="AQ41" s="47" t="s">
        <v>165</v>
      </c>
      <c r="AR41" s="48">
        <v>18</v>
      </c>
      <c r="AS41" s="48">
        <v>8</v>
      </c>
      <c r="AT41" s="48">
        <v>1</v>
      </c>
      <c r="AU41" s="48">
        <v>8</v>
      </c>
      <c r="AV41" s="48">
        <v>0</v>
      </c>
      <c r="AW41" s="48">
        <v>11</v>
      </c>
      <c r="AX41" s="48">
        <v>1</v>
      </c>
      <c r="AY41" s="48">
        <v>8</v>
      </c>
      <c r="AZ41" s="48">
        <v>0</v>
      </c>
      <c r="BA41" s="70">
        <v>55</v>
      </c>
      <c r="BB41" s="48">
        <v>44</v>
      </c>
      <c r="BC41" s="48">
        <v>26</v>
      </c>
      <c r="BD41" s="48">
        <v>11</v>
      </c>
      <c r="BE41" s="48">
        <v>2</v>
      </c>
      <c r="BF41" s="48">
        <v>7</v>
      </c>
      <c r="BG41" s="5" t="s">
        <v>165</v>
      </c>
      <c r="BH41" s="48">
        <v>52</v>
      </c>
      <c r="BI41" s="48">
        <v>1080</v>
      </c>
      <c r="BJ41" s="48">
        <v>14</v>
      </c>
      <c r="BK41" s="48">
        <v>0</v>
      </c>
      <c r="BL41" s="48">
        <v>0</v>
      </c>
      <c r="BM41" s="48">
        <v>48</v>
      </c>
      <c r="BN41" s="48">
        <v>44</v>
      </c>
      <c r="BO41" s="48">
        <v>62</v>
      </c>
      <c r="BP41" s="47" t="s">
        <v>165</v>
      </c>
      <c r="BQ41" s="48">
        <v>384</v>
      </c>
      <c r="BR41" s="48">
        <v>204</v>
      </c>
      <c r="BS41" s="48">
        <v>384</v>
      </c>
      <c r="BT41" s="48">
        <v>204</v>
      </c>
      <c r="BU41" s="48">
        <v>278</v>
      </c>
      <c r="BV41" s="48">
        <v>158</v>
      </c>
      <c r="BW41" s="48">
        <v>50</v>
      </c>
      <c r="BX41" s="48">
        <v>18</v>
      </c>
      <c r="BY41" s="48">
        <v>50</v>
      </c>
      <c r="BZ41" s="48">
        <v>18</v>
      </c>
      <c r="CA41" s="48">
        <v>34</v>
      </c>
      <c r="CB41" s="48">
        <v>16</v>
      </c>
      <c r="CC41" s="48">
        <v>292</v>
      </c>
      <c r="CD41" s="48">
        <v>135</v>
      </c>
      <c r="CE41" s="48">
        <v>292</v>
      </c>
      <c r="CF41" s="48">
        <v>135</v>
      </c>
      <c r="CG41" s="48">
        <v>171</v>
      </c>
      <c r="CH41" s="48">
        <v>88</v>
      </c>
      <c r="CI41" s="5" t="s">
        <v>165</v>
      </c>
      <c r="CJ41" s="48">
        <v>42</v>
      </c>
      <c r="CK41" s="48">
        <v>25</v>
      </c>
      <c r="CL41" s="48">
        <v>16</v>
      </c>
      <c r="CM41" s="48">
        <v>8</v>
      </c>
      <c r="CN41" s="48">
        <v>0</v>
      </c>
      <c r="CO41" s="48">
        <v>0</v>
      </c>
      <c r="CP41" s="69">
        <f t="shared" si="2"/>
        <v>91</v>
      </c>
      <c r="CQ41" s="48">
        <v>60</v>
      </c>
      <c r="CR41" s="69">
        <v>30</v>
      </c>
      <c r="CS41" s="48">
        <v>12</v>
      </c>
      <c r="CT41" s="5" t="s">
        <v>165</v>
      </c>
      <c r="CU41" s="48">
        <v>1</v>
      </c>
      <c r="CV41" s="48">
        <v>2</v>
      </c>
      <c r="CW41" s="48">
        <v>1</v>
      </c>
      <c r="CX41" s="48">
        <v>0</v>
      </c>
      <c r="CY41" s="48">
        <v>0</v>
      </c>
      <c r="CZ41" s="48">
        <v>0</v>
      </c>
      <c r="DA41" s="48">
        <v>0</v>
      </c>
      <c r="DB41" s="48">
        <v>0</v>
      </c>
      <c r="DC41" s="48">
        <v>23</v>
      </c>
    </row>
    <row r="42" spans="1:107" ht="15" customHeight="1" x14ac:dyDescent="0.25">
      <c r="A42" s="47" t="s">
        <v>164</v>
      </c>
      <c r="B42" s="48">
        <v>715</v>
      </c>
      <c r="C42" s="48">
        <v>339</v>
      </c>
      <c r="D42" s="48">
        <v>356</v>
      </c>
      <c r="E42" s="48">
        <v>207</v>
      </c>
      <c r="F42" s="48">
        <v>16</v>
      </c>
      <c r="G42" s="48">
        <v>9</v>
      </c>
      <c r="H42" s="48">
        <v>337</v>
      </c>
      <c r="I42" s="48">
        <v>144</v>
      </c>
      <c r="J42" s="48">
        <v>0</v>
      </c>
      <c r="K42" s="48">
        <v>0</v>
      </c>
      <c r="L42" s="48">
        <v>543</v>
      </c>
      <c r="M42" s="48">
        <v>319</v>
      </c>
      <c r="N42" s="48">
        <v>34</v>
      </c>
      <c r="O42" s="48">
        <v>12</v>
      </c>
      <c r="P42" s="48">
        <v>256</v>
      </c>
      <c r="Q42" s="48">
        <v>97</v>
      </c>
      <c r="R42" s="48">
        <v>0</v>
      </c>
      <c r="S42" s="48">
        <v>0</v>
      </c>
      <c r="T42" s="70">
        <v>2257</v>
      </c>
      <c r="U42" s="70">
        <v>1127</v>
      </c>
      <c r="V42" s="47" t="s">
        <v>164</v>
      </c>
      <c r="W42" s="48">
        <v>77</v>
      </c>
      <c r="X42" s="48">
        <v>27</v>
      </c>
      <c r="Y42" s="48">
        <v>27</v>
      </c>
      <c r="Z42" s="48">
        <v>15</v>
      </c>
      <c r="AA42" s="48">
        <v>1</v>
      </c>
      <c r="AB42" s="48">
        <v>0</v>
      </c>
      <c r="AC42" s="48">
        <v>60</v>
      </c>
      <c r="AD42" s="48">
        <v>29</v>
      </c>
      <c r="AE42" s="48">
        <v>0</v>
      </c>
      <c r="AF42" s="48">
        <v>0</v>
      </c>
      <c r="AG42" s="48">
        <v>101</v>
      </c>
      <c r="AH42" s="48">
        <v>49</v>
      </c>
      <c r="AI42" s="48">
        <v>9</v>
      </c>
      <c r="AJ42" s="48">
        <v>2</v>
      </c>
      <c r="AK42" s="48">
        <v>43</v>
      </c>
      <c r="AL42" s="48">
        <v>20</v>
      </c>
      <c r="AM42" s="48">
        <v>0</v>
      </c>
      <c r="AN42" s="48">
        <v>0</v>
      </c>
      <c r="AO42" s="70">
        <v>318</v>
      </c>
      <c r="AP42" s="70">
        <v>142</v>
      </c>
      <c r="AQ42" s="47" t="s">
        <v>164</v>
      </c>
      <c r="AR42" s="48">
        <v>32</v>
      </c>
      <c r="AS42" s="48">
        <v>26</v>
      </c>
      <c r="AT42" s="48">
        <v>1</v>
      </c>
      <c r="AU42" s="48">
        <v>27</v>
      </c>
      <c r="AV42" s="48">
        <v>0</v>
      </c>
      <c r="AW42" s="48">
        <v>16</v>
      </c>
      <c r="AX42" s="48">
        <v>2</v>
      </c>
      <c r="AY42" s="48">
        <v>13</v>
      </c>
      <c r="AZ42" s="48">
        <v>0</v>
      </c>
      <c r="BA42" s="70">
        <v>117</v>
      </c>
      <c r="BB42" s="48">
        <v>50</v>
      </c>
      <c r="BC42" s="48">
        <v>16</v>
      </c>
      <c r="BD42" s="48">
        <v>6</v>
      </c>
      <c r="BE42" s="48">
        <v>0</v>
      </c>
      <c r="BF42" s="48">
        <v>8</v>
      </c>
      <c r="BG42" s="5" t="s">
        <v>164</v>
      </c>
      <c r="BH42" s="48">
        <v>0</v>
      </c>
      <c r="BI42" s="48">
        <v>739</v>
      </c>
      <c r="BJ42" s="48">
        <v>175</v>
      </c>
      <c r="BK42" s="48">
        <v>0</v>
      </c>
      <c r="BL42" s="48">
        <v>0</v>
      </c>
      <c r="BM42" s="48">
        <v>57</v>
      </c>
      <c r="BN42" s="48">
        <v>26</v>
      </c>
      <c r="BO42" s="48">
        <v>41</v>
      </c>
      <c r="BP42" s="47" t="s">
        <v>164</v>
      </c>
      <c r="BQ42" s="48">
        <v>495</v>
      </c>
      <c r="BR42" s="48">
        <v>269</v>
      </c>
      <c r="BS42" s="48">
        <v>493</v>
      </c>
      <c r="BT42" s="48">
        <v>269</v>
      </c>
      <c r="BU42" s="48">
        <v>375</v>
      </c>
      <c r="BV42" s="48">
        <v>214</v>
      </c>
      <c r="BW42" s="48">
        <v>38</v>
      </c>
      <c r="BX42" s="48">
        <v>13</v>
      </c>
      <c r="BY42" s="48">
        <v>38</v>
      </c>
      <c r="BZ42" s="48">
        <v>13</v>
      </c>
      <c r="CA42" s="48">
        <v>18</v>
      </c>
      <c r="CB42" s="48">
        <v>5</v>
      </c>
      <c r="CC42" s="48">
        <v>210</v>
      </c>
      <c r="CD42" s="48">
        <v>84</v>
      </c>
      <c r="CE42" s="48">
        <v>210</v>
      </c>
      <c r="CF42" s="48">
        <v>84</v>
      </c>
      <c r="CG42" s="48">
        <v>135</v>
      </c>
      <c r="CH42" s="48">
        <v>55</v>
      </c>
      <c r="CI42" s="5" t="s">
        <v>164</v>
      </c>
      <c r="CJ42" s="48">
        <v>19</v>
      </c>
      <c r="CK42" s="48">
        <v>14</v>
      </c>
      <c r="CL42" s="48">
        <v>38</v>
      </c>
      <c r="CM42" s="48">
        <v>11</v>
      </c>
      <c r="CN42" s="48">
        <v>0</v>
      </c>
      <c r="CO42" s="48">
        <v>0</v>
      </c>
      <c r="CP42" s="69">
        <f t="shared" si="2"/>
        <v>82</v>
      </c>
      <c r="CQ42" s="48">
        <v>47</v>
      </c>
      <c r="CR42" s="69">
        <v>26</v>
      </c>
      <c r="CS42" s="48">
        <v>10</v>
      </c>
      <c r="CT42" s="5" t="s">
        <v>164</v>
      </c>
      <c r="CU42" s="48">
        <v>1</v>
      </c>
      <c r="CV42" s="48">
        <v>1</v>
      </c>
      <c r="CW42" s="48">
        <v>1</v>
      </c>
      <c r="CX42" s="48">
        <v>0</v>
      </c>
      <c r="CY42" s="48">
        <v>0</v>
      </c>
      <c r="CZ42" s="48">
        <v>0</v>
      </c>
      <c r="DA42" s="48">
        <v>0</v>
      </c>
      <c r="DB42" s="48">
        <v>0</v>
      </c>
      <c r="DC42" s="48">
        <v>8</v>
      </c>
    </row>
    <row r="43" spans="1:107" ht="15" customHeight="1" x14ac:dyDescent="0.25">
      <c r="A43" s="47" t="s">
        <v>163</v>
      </c>
      <c r="B43" s="48">
        <v>305</v>
      </c>
      <c r="C43" s="48">
        <v>167</v>
      </c>
      <c r="D43" s="48">
        <v>137</v>
      </c>
      <c r="E43" s="48">
        <v>79</v>
      </c>
      <c r="F43" s="48">
        <v>12</v>
      </c>
      <c r="G43" s="48">
        <v>1</v>
      </c>
      <c r="H43" s="48">
        <v>54</v>
      </c>
      <c r="I43" s="48">
        <v>22</v>
      </c>
      <c r="J43" s="48">
        <v>50</v>
      </c>
      <c r="K43" s="48">
        <v>24</v>
      </c>
      <c r="L43" s="48">
        <v>303</v>
      </c>
      <c r="M43" s="48">
        <v>163</v>
      </c>
      <c r="N43" s="48">
        <v>7</v>
      </c>
      <c r="O43" s="48">
        <v>1</v>
      </c>
      <c r="P43" s="48">
        <v>122</v>
      </c>
      <c r="Q43" s="48">
        <v>53</v>
      </c>
      <c r="R43" s="48">
        <v>0</v>
      </c>
      <c r="S43" s="48">
        <v>0</v>
      </c>
      <c r="T43" s="70">
        <v>990</v>
      </c>
      <c r="U43" s="70">
        <v>510</v>
      </c>
      <c r="V43" s="47" t="s">
        <v>163</v>
      </c>
      <c r="W43" s="48">
        <v>8</v>
      </c>
      <c r="X43" s="48">
        <v>8</v>
      </c>
      <c r="Y43" s="48">
        <v>7</v>
      </c>
      <c r="Z43" s="48">
        <v>2</v>
      </c>
      <c r="AA43" s="48">
        <v>0</v>
      </c>
      <c r="AB43" s="48">
        <v>0</v>
      </c>
      <c r="AC43" s="48">
        <v>3</v>
      </c>
      <c r="AD43" s="48">
        <v>0</v>
      </c>
      <c r="AE43" s="48">
        <v>3</v>
      </c>
      <c r="AF43" s="48">
        <v>1</v>
      </c>
      <c r="AG43" s="48">
        <v>55</v>
      </c>
      <c r="AH43" s="48">
        <v>30</v>
      </c>
      <c r="AI43" s="48">
        <v>4</v>
      </c>
      <c r="AJ43" s="48">
        <v>1</v>
      </c>
      <c r="AK43" s="48">
        <v>12</v>
      </c>
      <c r="AL43" s="48">
        <v>4</v>
      </c>
      <c r="AM43" s="48">
        <v>0</v>
      </c>
      <c r="AN43" s="48">
        <v>0</v>
      </c>
      <c r="AO43" s="70">
        <v>92</v>
      </c>
      <c r="AP43" s="70">
        <v>46</v>
      </c>
      <c r="AQ43" s="47" t="s">
        <v>163</v>
      </c>
      <c r="AR43" s="48">
        <v>10</v>
      </c>
      <c r="AS43" s="48">
        <v>5</v>
      </c>
      <c r="AT43" s="48">
        <v>1</v>
      </c>
      <c r="AU43" s="48">
        <v>3</v>
      </c>
      <c r="AV43" s="48">
        <v>1</v>
      </c>
      <c r="AW43" s="48">
        <v>9</v>
      </c>
      <c r="AX43" s="48">
        <v>1</v>
      </c>
      <c r="AY43" s="48">
        <v>4</v>
      </c>
      <c r="AZ43" s="48">
        <v>0</v>
      </c>
      <c r="BA43" s="70">
        <v>34</v>
      </c>
      <c r="BB43" s="48">
        <v>38</v>
      </c>
      <c r="BC43" s="48">
        <v>0</v>
      </c>
      <c r="BD43" s="48">
        <v>9</v>
      </c>
      <c r="BE43" s="48">
        <v>0</v>
      </c>
      <c r="BF43" s="48">
        <v>4</v>
      </c>
      <c r="BG43" s="5" t="s">
        <v>163</v>
      </c>
      <c r="BH43" s="48">
        <v>0</v>
      </c>
      <c r="BI43" s="48">
        <v>698</v>
      </c>
      <c r="BJ43" s="48">
        <v>16</v>
      </c>
      <c r="BK43" s="48">
        <v>0</v>
      </c>
      <c r="BL43" s="48">
        <v>0</v>
      </c>
      <c r="BM43" s="48">
        <v>30</v>
      </c>
      <c r="BN43" s="48">
        <v>16</v>
      </c>
      <c r="BO43" s="48">
        <v>45</v>
      </c>
      <c r="BP43" s="47" t="s">
        <v>163</v>
      </c>
      <c r="BQ43" s="48">
        <v>285</v>
      </c>
      <c r="BR43" s="48">
        <v>158</v>
      </c>
      <c r="BS43" s="48">
        <v>285</v>
      </c>
      <c r="BT43" s="48">
        <v>158</v>
      </c>
      <c r="BU43" s="48">
        <v>190</v>
      </c>
      <c r="BV43" s="48">
        <v>110</v>
      </c>
      <c r="BW43" s="48">
        <v>7</v>
      </c>
      <c r="BX43" s="48">
        <v>2</v>
      </c>
      <c r="BY43" s="48">
        <v>7</v>
      </c>
      <c r="BZ43" s="48">
        <v>2</v>
      </c>
      <c r="CA43" s="48">
        <v>3</v>
      </c>
      <c r="CB43" s="48">
        <v>1</v>
      </c>
      <c r="CC43" s="48">
        <v>87</v>
      </c>
      <c r="CD43" s="48">
        <v>34</v>
      </c>
      <c r="CE43" s="48">
        <v>86</v>
      </c>
      <c r="CF43" s="48">
        <v>34</v>
      </c>
      <c r="CG43" s="48">
        <v>63</v>
      </c>
      <c r="CH43" s="48">
        <v>25</v>
      </c>
      <c r="CI43" s="5" t="s">
        <v>163</v>
      </c>
      <c r="CJ43" s="48">
        <v>17</v>
      </c>
      <c r="CK43" s="48">
        <v>12</v>
      </c>
      <c r="CL43" s="48">
        <v>22</v>
      </c>
      <c r="CM43" s="48">
        <v>2</v>
      </c>
      <c r="CN43" s="48">
        <v>0</v>
      </c>
      <c r="CO43" s="48">
        <v>0</v>
      </c>
      <c r="CP43" s="69">
        <f t="shared" si="2"/>
        <v>53</v>
      </c>
      <c r="CQ43" s="48">
        <v>25</v>
      </c>
      <c r="CR43" s="69">
        <v>12</v>
      </c>
      <c r="CS43" s="48">
        <v>4</v>
      </c>
      <c r="CT43" s="5" t="s">
        <v>163</v>
      </c>
      <c r="CU43" s="48">
        <v>8</v>
      </c>
      <c r="CV43" s="48">
        <v>59</v>
      </c>
      <c r="CW43" s="48">
        <v>9</v>
      </c>
      <c r="CX43" s="48">
        <v>27</v>
      </c>
      <c r="CY43" s="48">
        <v>0</v>
      </c>
      <c r="CZ43" s="48">
        <v>28</v>
      </c>
      <c r="DA43" s="48">
        <v>57</v>
      </c>
      <c r="DB43" s="48">
        <v>31</v>
      </c>
      <c r="DC43" s="48">
        <v>23</v>
      </c>
    </row>
    <row r="44" spans="1:107" ht="15" customHeight="1" x14ac:dyDescent="0.25">
      <c r="A44" s="53" t="s">
        <v>162</v>
      </c>
      <c r="B44" s="69"/>
      <c r="C44" s="69"/>
      <c r="D44" s="69"/>
      <c r="E44" s="69"/>
      <c r="F44" s="69"/>
      <c r="G44" s="69"/>
      <c r="H44" s="69"/>
      <c r="I44" s="69"/>
      <c r="J44" s="69"/>
      <c r="K44" s="69"/>
      <c r="L44" s="69"/>
      <c r="M44" s="69"/>
      <c r="N44" s="69"/>
      <c r="O44" s="69"/>
      <c r="P44" s="69"/>
      <c r="Q44" s="69"/>
      <c r="R44" s="69"/>
      <c r="S44" s="69"/>
      <c r="T44" s="70"/>
      <c r="U44" s="70"/>
      <c r="V44" s="53" t="s">
        <v>162</v>
      </c>
      <c r="W44" s="69"/>
      <c r="X44" s="69"/>
      <c r="Y44" s="69"/>
      <c r="Z44" s="69"/>
      <c r="AA44" s="69"/>
      <c r="AB44" s="69"/>
      <c r="AC44" s="69"/>
      <c r="AD44" s="69"/>
      <c r="AE44" s="69"/>
      <c r="AF44" s="69"/>
      <c r="AG44" s="69"/>
      <c r="AH44" s="69"/>
      <c r="AI44" s="69"/>
      <c r="AJ44" s="69"/>
      <c r="AK44" s="69"/>
      <c r="AL44" s="69"/>
      <c r="AM44" s="69"/>
      <c r="AN44" s="69"/>
      <c r="AO44" s="70"/>
      <c r="AP44" s="70"/>
      <c r="AQ44" s="53" t="s">
        <v>162</v>
      </c>
      <c r="AR44" s="69"/>
      <c r="AS44" s="69"/>
      <c r="AT44" s="69"/>
      <c r="AU44" s="69"/>
      <c r="AV44" s="69"/>
      <c r="AW44" s="69"/>
      <c r="AX44" s="69"/>
      <c r="AY44" s="69"/>
      <c r="AZ44" s="69"/>
      <c r="BA44" s="70"/>
      <c r="BB44" s="69"/>
      <c r="BC44" s="69"/>
      <c r="BD44" s="69"/>
      <c r="BE44" s="69"/>
      <c r="BF44" s="69"/>
      <c r="BG44" s="54" t="s">
        <v>162</v>
      </c>
      <c r="BH44" s="69"/>
      <c r="BI44" s="69"/>
      <c r="BJ44" s="69"/>
      <c r="BK44" s="69"/>
      <c r="BL44" s="69"/>
      <c r="BM44" s="69"/>
      <c r="BN44" s="69"/>
      <c r="BO44" s="69"/>
      <c r="BP44" s="53" t="s">
        <v>162</v>
      </c>
      <c r="BQ44" s="69"/>
      <c r="BR44" s="69"/>
      <c r="BS44" s="69"/>
      <c r="BT44" s="69"/>
      <c r="BU44" s="69"/>
      <c r="BV44" s="69"/>
      <c r="BW44" s="69"/>
      <c r="BX44" s="69"/>
      <c r="BY44" s="69"/>
      <c r="BZ44" s="69"/>
      <c r="CA44" s="69"/>
      <c r="CB44" s="69"/>
      <c r="CC44" s="69"/>
      <c r="CD44" s="69"/>
      <c r="CE44" s="69"/>
      <c r="CF44" s="69"/>
      <c r="CG44" s="69"/>
      <c r="CH44" s="69"/>
      <c r="CI44" s="54" t="s">
        <v>162</v>
      </c>
      <c r="CJ44" s="69"/>
      <c r="CK44" s="69"/>
      <c r="CL44" s="69"/>
      <c r="CM44" s="69"/>
      <c r="CN44" s="69"/>
      <c r="CO44" s="69"/>
      <c r="CP44" s="69">
        <f t="shared" si="2"/>
        <v>0</v>
      </c>
      <c r="CQ44" s="69"/>
      <c r="CR44" s="69"/>
      <c r="CS44" s="69"/>
      <c r="CT44" s="54" t="s">
        <v>162</v>
      </c>
      <c r="CU44" s="69"/>
      <c r="CV44" s="69"/>
      <c r="CW44" s="69"/>
      <c r="CX44" s="69"/>
      <c r="CY44" s="69"/>
      <c r="CZ44" s="69"/>
      <c r="DA44" s="69"/>
      <c r="DB44" s="69"/>
      <c r="DC44" s="69"/>
    </row>
    <row r="45" spans="1:107" ht="15" customHeight="1" x14ac:dyDescent="0.25">
      <c r="A45" s="47" t="s">
        <v>161</v>
      </c>
      <c r="B45" s="48">
        <v>1971</v>
      </c>
      <c r="C45" s="48">
        <v>1119</v>
      </c>
      <c r="D45" s="48">
        <v>816</v>
      </c>
      <c r="E45" s="48">
        <v>522</v>
      </c>
      <c r="F45" s="48">
        <v>177</v>
      </c>
      <c r="G45" s="48">
        <v>56</v>
      </c>
      <c r="H45" s="48">
        <v>721</v>
      </c>
      <c r="I45" s="48">
        <v>387</v>
      </c>
      <c r="J45" s="48">
        <v>0</v>
      </c>
      <c r="K45" s="48">
        <v>0</v>
      </c>
      <c r="L45" s="48">
        <v>974</v>
      </c>
      <c r="M45" s="48">
        <v>621</v>
      </c>
      <c r="N45" s="48">
        <v>181</v>
      </c>
      <c r="O45" s="48">
        <v>54</v>
      </c>
      <c r="P45" s="48">
        <v>723</v>
      </c>
      <c r="Q45" s="48">
        <v>324</v>
      </c>
      <c r="R45" s="48">
        <v>0</v>
      </c>
      <c r="S45" s="48">
        <v>0</v>
      </c>
      <c r="T45" s="70">
        <v>5563</v>
      </c>
      <c r="U45" s="70">
        <v>3083</v>
      </c>
      <c r="V45" s="47" t="s">
        <v>161</v>
      </c>
      <c r="W45" s="48">
        <v>110</v>
      </c>
      <c r="X45" s="48">
        <v>56</v>
      </c>
      <c r="Y45" s="48">
        <v>29</v>
      </c>
      <c r="Z45" s="48">
        <v>22</v>
      </c>
      <c r="AA45" s="48">
        <v>10</v>
      </c>
      <c r="AB45" s="48">
        <v>2</v>
      </c>
      <c r="AC45" s="48">
        <v>28</v>
      </c>
      <c r="AD45" s="48">
        <v>11</v>
      </c>
      <c r="AE45" s="48">
        <v>0</v>
      </c>
      <c r="AF45" s="48">
        <v>0</v>
      </c>
      <c r="AG45" s="48">
        <v>178</v>
      </c>
      <c r="AH45" s="48">
        <v>99</v>
      </c>
      <c r="AI45" s="48">
        <v>45</v>
      </c>
      <c r="AJ45" s="48">
        <v>15</v>
      </c>
      <c r="AK45" s="48">
        <v>192</v>
      </c>
      <c r="AL45" s="48">
        <v>95</v>
      </c>
      <c r="AM45" s="48">
        <v>0</v>
      </c>
      <c r="AN45" s="48">
        <v>0</v>
      </c>
      <c r="AO45" s="70">
        <v>592</v>
      </c>
      <c r="AP45" s="70">
        <v>300</v>
      </c>
      <c r="AQ45" s="47" t="s">
        <v>161</v>
      </c>
      <c r="AR45" s="48">
        <v>32</v>
      </c>
      <c r="AS45" s="48">
        <v>15</v>
      </c>
      <c r="AT45" s="48">
        <v>4</v>
      </c>
      <c r="AU45" s="48">
        <v>15</v>
      </c>
      <c r="AV45" s="48">
        <v>0</v>
      </c>
      <c r="AW45" s="48">
        <v>15</v>
      </c>
      <c r="AX45" s="48">
        <v>4</v>
      </c>
      <c r="AY45" s="48">
        <v>16</v>
      </c>
      <c r="AZ45" s="48">
        <v>0</v>
      </c>
      <c r="BA45" s="70">
        <v>101</v>
      </c>
      <c r="BB45" s="48">
        <v>91</v>
      </c>
      <c r="BC45" s="48">
        <v>61</v>
      </c>
      <c r="BD45" s="48">
        <v>10</v>
      </c>
      <c r="BE45" s="48">
        <v>1</v>
      </c>
      <c r="BF45" s="48">
        <v>9</v>
      </c>
      <c r="BG45" s="5" t="s">
        <v>161</v>
      </c>
      <c r="BH45" s="48">
        <v>614</v>
      </c>
      <c r="BI45" s="48">
        <v>1315</v>
      </c>
      <c r="BJ45" s="48">
        <v>411</v>
      </c>
      <c r="BK45" s="48">
        <v>100</v>
      </c>
      <c r="BL45" s="48">
        <v>0</v>
      </c>
      <c r="BM45" s="48">
        <v>97</v>
      </c>
      <c r="BN45" s="48">
        <v>42</v>
      </c>
      <c r="BO45" s="48">
        <v>110</v>
      </c>
      <c r="BP45" s="47" t="s">
        <v>161</v>
      </c>
      <c r="BQ45" s="48">
        <v>911</v>
      </c>
      <c r="BR45" s="48">
        <v>569</v>
      </c>
      <c r="BS45" s="48">
        <v>904</v>
      </c>
      <c r="BT45" s="48">
        <v>564</v>
      </c>
      <c r="BU45" s="48">
        <v>597</v>
      </c>
      <c r="BV45" s="48">
        <v>384</v>
      </c>
      <c r="BW45" s="48">
        <v>169</v>
      </c>
      <c r="BX45" s="48">
        <v>61</v>
      </c>
      <c r="BY45" s="48">
        <v>169</v>
      </c>
      <c r="BZ45" s="48">
        <v>61</v>
      </c>
      <c r="CA45" s="48">
        <v>67</v>
      </c>
      <c r="CB45" s="48">
        <v>33</v>
      </c>
      <c r="CC45" s="48">
        <v>731</v>
      </c>
      <c r="CD45" s="48">
        <v>322</v>
      </c>
      <c r="CE45" s="48">
        <v>730</v>
      </c>
      <c r="CF45" s="48">
        <v>321</v>
      </c>
      <c r="CG45" s="48">
        <v>382</v>
      </c>
      <c r="CH45" s="48">
        <v>175</v>
      </c>
      <c r="CI45" s="5" t="s">
        <v>161</v>
      </c>
      <c r="CJ45" s="48">
        <v>76</v>
      </c>
      <c r="CK45" s="48">
        <v>92</v>
      </c>
      <c r="CL45" s="48">
        <v>2</v>
      </c>
      <c r="CM45" s="48">
        <v>17</v>
      </c>
      <c r="CN45" s="48">
        <v>0</v>
      </c>
      <c r="CO45" s="48">
        <v>21</v>
      </c>
      <c r="CP45" s="69">
        <f t="shared" si="2"/>
        <v>208</v>
      </c>
      <c r="CQ45" s="48">
        <v>118</v>
      </c>
      <c r="CR45" s="69">
        <v>91</v>
      </c>
      <c r="CS45" s="48">
        <v>51</v>
      </c>
      <c r="CT45" s="5" t="s">
        <v>161</v>
      </c>
      <c r="CU45" s="48">
        <v>33</v>
      </c>
      <c r="CV45" s="48">
        <v>95</v>
      </c>
      <c r="CW45" s="48">
        <v>510</v>
      </c>
      <c r="CX45" s="48">
        <v>268</v>
      </c>
      <c r="CY45" s="48">
        <v>0</v>
      </c>
      <c r="CZ45" s="48">
        <v>106</v>
      </c>
      <c r="DA45" s="48">
        <v>0</v>
      </c>
      <c r="DB45" s="48">
        <v>182</v>
      </c>
      <c r="DC45" s="48">
        <v>52</v>
      </c>
    </row>
    <row r="46" spans="1:107" ht="15" customHeight="1" x14ac:dyDescent="0.25">
      <c r="A46" s="47" t="s">
        <v>160</v>
      </c>
      <c r="B46" s="48">
        <v>560</v>
      </c>
      <c r="C46" s="48">
        <v>320</v>
      </c>
      <c r="D46" s="48">
        <v>212</v>
      </c>
      <c r="E46" s="48">
        <v>138</v>
      </c>
      <c r="F46" s="48">
        <v>0</v>
      </c>
      <c r="G46" s="48">
        <v>0</v>
      </c>
      <c r="H46" s="48">
        <v>57</v>
      </c>
      <c r="I46" s="48">
        <v>17</v>
      </c>
      <c r="J46" s="48">
        <v>62</v>
      </c>
      <c r="K46" s="48">
        <v>31</v>
      </c>
      <c r="L46" s="48">
        <v>337</v>
      </c>
      <c r="M46" s="48">
        <v>192</v>
      </c>
      <c r="N46" s="48">
        <v>16</v>
      </c>
      <c r="O46" s="48">
        <v>5</v>
      </c>
      <c r="P46" s="48">
        <v>146</v>
      </c>
      <c r="Q46" s="48">
        <v>58</v>
      </c>
      <c r="R46" s="48">
        <v>0</v>
      </c>
      <c r="S46" s="48">
        <v>0</v>
      </c>
      <c r="T46" s="70">
        <v>1390</v>
      </c>
      <c r="U46" s="70">
        <v>761</v>
      </c>
      <c r="V46" s="47" t="s">
        <v>160</v>
      </c>
      <c r="W46" s="48">
        <v>15</v>
      </c>
      <c r="X46" s="48">
        <v>9</v>
      </c>
      <c r="Y46" s="48">
        <v>14</v>
      </c>
      <c r="Z46" s="48">
        <v>7</v>
      </c>
      <c r="AA46" s="48">
        <v>0</v>
      </c>
      <c r="AB46" s="48">
        <v>0</v>
      </c>
      <c r="AC46" s="48">
        <v>0</v>
      </c>
      <c r="AD46" s="48">
        <v>0</v>
      </c>
      <c r="AE46" s="48">
        <v>14</v>
      </c>
      <c r="AF46" s="48">
        <v>6</v>
      </c>
      <c r="AG46" s="48">
        <v>98</v>
      </c>
      <c r="AH46" s="48">
        <v>43</v>
      </c>
      <c r="AI46" s="48">
        <v>8</v>
      </c>
      <c r="AJ46" s="48">
        <v>3</v>
      </c>
      <c r="AK46" s="48">
        <v>37</v>
      </c>
      <c r="AL46" s="48">
        <v>20</v>
      </c>
      <c r="AM46" s="48">
        <v>0</v>
      </c>
      <c r="AN46" s="48">
        <v>0</v>
      </c>
      <c r="AO46" s="70">
        <v>186</v>
      </c>
      <c r="AP46" s="70">
        <v>88</v>
      </c>
      <c r="AQ46" s="47" t="s">
        <v>160</v>
      </c>
      <c r="AR46" s="48">
        <v>10</v>
      </c>
      <c r="AS46" s="48">
        <v>5</v>
      </c>
      <c r="AT46" s="48">
        <v>0</v>
      </c>
      <c r="AU46" s="48">
        <v>3</v>
      </c>
      <c r="AV46" s="48">
        <v>1</v>
      </c>
      <c r="AW46" s="48">
        <v>6</v>
      </c>
      <c r="AX46" s="48">
        <v>1</v>
      </c>
      <c r="AY46" s="48">
        <v>4</v>
      </c>
      <c r="AZ46" s="48">
        <v>0</v>
      </c>
      <c r="BA46" s="70">
        <v>30</v>
      </c>
      <c r="BB46" s="48">
        <v>27</v>
      </c>
      <c r="BC46" s="48">
        <v>8</v>
      </c>
      <c r="BD46" s="48">
        <v>6</v>
      </c>
      <c r="BE46" s="48">
        <v>4</v>
      </c>
      <c r="BF46" s="48">
        <v>6</v>
      </c>
      <c r="BG46" s="5" t="s">
        <v>160</v>
      </c>
      <c r="BH46" s="48">
        <v>0</v>
      </c>
      <c r="BI46" s="48">
        <v>539</v>
      </c>
      <c r="BJ46" s="48">
        <v>85</v>
      </c>
      <c r="BK46" s="48">
        <v>4</v>
      </c>
      <c r="BL46" s="48">
        <v>0</v>
      </c>
      <c r="BM46" s="48">
        <v>24</v>
      </c>
      <c r="BN46" s="48">
        <v>9</v>
      </c>
      <c r="BO46" s="48">
        <v>36</v>
      </c>
      <c r="BP46" s="47" t="s">
        <v>160</v>
      </c>
      <c r="BQ46" s="48">
        <v>358</v>
      </c>
      <c r="BR46" s="48">
        <v>213</v>
      </c>
      <c r="BS46" s="48">
        <v>358</v>
      </c>
      <c r="BT46" s="48">
        <v>213</v>
      </c>
      <c r="BU46" s="48">
        <v>175</v>
      </c>
      <c r="BV46" s="48">
        <v>103</v>
      </c>
      <c r="BW46" s="48">
        <v>19</v>
      </c>
      <c r="BX46" s="48">
        <v>11</v>
      </c>
      <c r="BY46" s="48">
        <v>19</v>
      </c>
      <c r="BZ46" s="48">
        <v>11</v>
      </c>
      <c r="CA46" s="48">
        <v>3</v>
      </c>
      <c r="CB46" s="48">
        <v>1</v>
      </c>
      <c r="CC46" s="48">
        <v>156</v>
      </c>
      <c r="CD46" s="48">
        <v>83</v>
      </c>
      <c r="CE46" s="48">
        <v>156</v>
      </c>
      <c r="CF46" s="48">
        <v>83</v>
      </c>
      <c r="CG46" s="48">
        <v>89</v>
      </c>
      <c r="CH46" s="48">
        <v>50</v>
      </c>
      <c r="CI46" s="5" t="s">
        <v>160</v>
      </c>
      <c r="CJ46" s="48">
        <v>15</v>
      </c>
      <c r="CK46" s="48">
        <v>27</v>
      </c>
      <c r="CL46" s="48">
        <v>2</v>
      </c>
      <c r="CM46" s="48">
        <v>11</v>
      </c>
      <c r="CN46" s="48">
        <v>0</v>
      </c>
      <c r="CO46" s="48">
        <v>6</v>
      </c>
      <c r="CP46" s="69">
        <f t="shared" si="2"/>
        <v>61</v>
      </c>
      <c r="CQ46" s="48">
        <v>27</v>
      </c>
      <c r="CR46" s="69">
        <v>10</v>
      </c>
      <c r="CS46" s="48">
        <v>2</v>
      </c>
      <c r="CT46" s="5" t="s">
        <v>160</v>
      </c>
      <c r="CU46" s="48">
        <v>0</v>
      </c>
      <c r="CV46" s="48">
        <v>0</v>
      </c>
      <c r="CW46" s="48">
        <v>0</v>
      </c>
      <c r="CX46" s="48">
        <v>0</v>
      </c>
      <c r="CY46" s="48">
        <v>0</v>
      </c>
      <c r="CZ46" s="48">
        <v>0</v>
      </c>
      <c r="DA46" s="48">
        <v>0</v>
      </c>
      <c r="DB46" s="48">
        <v>0</v>
      </c>
      <c r="DC46" s="48">
        <v>18</v>
      </c>
    </row>
    <row r="47" spans="1:107" ht="15" customHeight="1" x14ac:dyDescent="0.25">
      <c r="A47" s="47" t="s">
        <v>159</v>
      </c>
      <c r="B47" s="48">
        <v>770</v>
      </c>
      <c r="C47" s="48">
        <v>415</v>
      </c>
      <c r="D47" s="48">
        <v>375</v>
      </c>
      <c r="E47" s="48">
        <v>235</v>
      </c>
      <c r="F47" s="48">
        <v>0</v>
      </c>
      <c r="G47" s="48">
        <v>0</v>
      </c>
      <c r="H47" s="48">
        <v>153</v>
      </c>
      <c r="I47" s="48">
        <v>55</v>
      </c>
      <c r="J47" s="48">
        <v>94</v>
      </c>
      <c r="K47" s="48">
        <v>43</v>
      </c>
      <c r="L47" s="48">
        <v>468</v>
      </c>
      <c r="M47" s="48">
        <v>259</v>
      </c>
      <c r="N47" s="48">
        <v>25</v>
      </c>
      <c r="O47" s="48">
        <v>7</v>
      </c>
      <c r="P47" s="48">
        <v>133</v>
      </c>
      <c r="Q47" s="48">
        <v>60</v>
      </c>
      <c r="R47" s="48">
        <v>0</v>
      </c>
      <c r="S47" s="48">
        <v>0</v>
      </c>
      <c r="T47" s="70">
        <v>2018</v>
      </c>
      <c r="U47" s="70">
        <v>1074</v>
      </c>
      <c r="V47" s="47" t="s">
        <v>159</v>
      </c>
      <c r="W47" s="48">
        <v>107</v>
      </c>
      <c r="X47" s="48">
        <v>58</v>
      </c>
      <c r="Y47" s="48">
        <v>33</v>
      </c>
      <c r="Z47" s="48">
        <v>16</v>
      </c>
      <c r="AA47" s="48">
        <v>0</v>
      </c>
      <c r="AB47" s="48">
        <v>0</v>
      </c>
      <c r="AC47" s="48">
        <v>26</v>
      </c>
      <c r="AD47" s="48">
        <v>14</v>
      </c>
      <c r="AE47" s="48">
        <v>7</v>
      </c>
      <c r="AF47" s="48">
        <v>2</v>
      </c>
      <c r="AG47" s="48">
        <v>92</v>
      </c>
      <c r="AH47" s="48">
        <v>46</v>
      </c>
      <c r="AI47" s="48">
        <v>11</v>
      </c>
      <c r="AJ47" s="48">
        <v>2</v>
      </c>
      <c r="AK47" s="48">
        <v>31</v>
      </c>
      <c r="AL47" s="48">
        <v>13</v>
      </c>
      <c r="AM47" s="48">
        <v>0</v>
      </c>
      <c r="AN47" s="48">
        <v>0</v>
      </c>
      <c r="AO47" s="70">
        <v>307</v>
      </c>
      <c r="AP47" s="70">
        <v>151</v>
      </c>
      <c r="AQ47" s="47" t="s">
        <v>159</v>
      </c>
      <c r="AR47" s="48">
        <v>19</v>
      </c>
      <c r="AS47" s="48">
        <v>10</v>
      </c>
      <c r="AT47" s="48">
        <v>0</v>
      </c>
      <c r="AU47" s="48">
        <v>4</v>
      </c>
      <c r="AV47" s="48">
        <v>2</v>
      </c>
      <c r="AW47" s="48">
        <v>9</v>
      </c>
      <c r="AX47" s="48">
        <v>1</v>
      </c>
      <c r="AY47" s="48">
        <v>5</v>
      </c>
      <c r="AZ47" s="48">
        <v>0</v>
      </c>
      <c r="BA47" s="70">
        <v>50</v>
      </c>
      <c r="BB47" s="48">
        <v>43</v>
      </c>
      <c r="BC47" s="48">
        <v>19</v>
      </c>
      <c r="BD47" s="48">
        <v>4</v>
      </c>
      <c r="BE47" s="48">
        <v>0</v>
      </c>
      <c r="BF47" s="48">
        <v>8</v>
      </c>
      <c r="BG47" s="5" t="s">
        <v>159</v>
      </c>
      <c r="BH47" s="48">
        <v>0</v>
      </c>
      <c r="BI47" s="48">
        <v>623</v>
      </c>
      <c r="BJ47" s="48">
        <v>280</v>
      </c>
      <c r="BK47" s="48">
        <v>3</v>
      </c>
      <c r="BL47" s="48">
        <v>0</v>
      </c>
      <c r="BM47" s="48">
        <v>45</v>
      </c>
      <c r="BN47" s="48">
        <v>8</v>
      </c>
      <c r="BO47" s="48">
        <v>48</v>
      </c>
      <c r="BP47" s="47" t="s">
        <v>159</v>
      </c>
      <c r="BQ47" s="48">
        <v>442</v>
      </c>
      <c r="BR47" s="48">
        <v>238</v>
      </c>
      <c r="BS47" s="48">
        <v>441</v>
      </c>
      <c r="BT47" s="48">
        <v>238</v>
      </c>
      <c r="BU47" s="48">
        <v>276</v>
      </c>
      <c r="BV47" s="48">
        <v>161</v>
      </c>
      <c r="BW47" s="48">
        <v>21</v>
      </c>
      <c r="BX47" s="48">
        <v>5</v>
      </c>
      <c r="BY47" s="48">
        <v>21</v>
      </c>
      <c r="BZ47" s="48">
        <v>5</v>
      </c>
      <c r="CA47" s="48">
        <v>6</v>
      </c>
      <c r="CB47" s="48">
        <v>2</v>
      </c>
      <c r="CC47" s="48">
        <v>153</v>
      </c>
      <c r="CD47" s="48">
        <v>64</v>
      </c>
      <c r="CE47" s="48">
        <v>147</v>
      </c>
      <c r="CF47" s="48">
        <v>64</v>
      </c>
      <c r="CG47" s="48">
        <v>90</v>
      </c>
      <c r="CH47" s="48">
        <v>41</v>
      </c>
      <c r="CI47" s="5" t="s">
        <v>159</v>
      </c>
      <c r="CJ47" s="48">
        <v>20</v>
      </c>
      <c r="CK47" s="48">
        <v>31</v>
      </c>
      <c r="CL47" s="48">
        <v>6</v>
      </c>
      <c r="CM47" s="48">
        <v>24</v>
      </c>
      <c r="CN47" s="48">
        <v>0</v>
      </c>
      <c r="CO47" s="48">
        <v>3</v>
      </c>
      <c r="CP47" s="69">
        <f t="shared" si="2"/>
        <v>84</v>
      </c>
      <c r="CQ47" s="48">
        <v>37</v>
      </c>
      <c r="CR47" s="69">
        <v>27</v>
      </c>
      <c r="CS47" s="48">
        <v>15</v>
      </c>
      <c r="CT47" s="5" t="s">
        <v>159</v>
      </c>
      <c r="CU47" s="48">
        <v>3</v>
      </c>
      <c r="CV47" s="48">
        <v>4</v>
      </c>
      <c r="CW47" s="48">
        <v>0</v>
      </c>
      <c r="CX47" s="48">
        <v>25</v>
      </c>
      <c r="CY47" s="48">
        <v>0</v>
      </c>
      <c r="CZ47" s="48">
        <v>0</v>
      </c>
      <c r="DA47" s="48">
        <v>0</v>
      </c>
      <c r="DB47" s="48">
        <v>1</v>
      </c>
      <c r="DC47" s="48">
        <v>42</v>
      </c>
    </row>
    <row r="48" spans="1:107" ht="15" customHeight="1" x14ac:dyDescent="0.25">
      <c r="A48" s="47" t="s">
        <v>158</v>
      </c>
      <c r="B48" s="48">
        <v>389</v>
      </c>
      <c r="C48" s="48">
        <v>196</v>
      </c>
      <c r="D48" s="48">
        <v>119</v>
      </c>
      <c r="E48" s="48">
        <v>70</v>
      </c>
      <c r="F48" s="48">
        <v>0</v>
      </c>
      <c r="G48" s="48">
        <v>0</v>
      </c>
      <c r="H48" s="48">
        <v>118</v>
      </c>
      <c r="I48" s="48">
        <v>33</v>
      </c>
      <c r="J48" s="48">
        <v>45</v>
      </c>
      <c r="K48" s="48">
        <v>25</v>
      </c>
      <c r="L48" s="48">
        <v>247</v>
      </c>
      <c r="M48" s="48">
        <v>147</v>
      </c>
      <c r="N48" s="48">
        <v>0</v>
      </c>
      <c r="O48" s="48">
        <v>0</v>
      </c>
      <c r="P48" s="48">
        <v>95</v>
      </c>
      <c r="Q48" s="48">
        <v>42</v>
      </c>
      <c r="R48" s="48">
        <v>0</v>
      </c>
      <c r="S48" s="48">
        <v>0</v>
      </c>
      <c r="T48" s="70">
        <v>1013</v>
      </c>
      <c r="U48" s="70">
        <v>513</v>
      </c>
      <c r="V48" s="47" t="s">
        <v>158</v>
      </c>
      <c r="W48" s="48">
        <v>45</v>
      </c>
      <c r="X48" s="48">
        <v>24</v>
      </c>
      <c r="Y48" s="48">
        <v>9</v>
      </c>
      <c r="Z48" s="48">
        <v>5</v>
      </c>
      <c r="AA48" s="48">
        <v>0</v>
      </c>
      <c r="AB48" s="48">
        <v>0</v>
      </c>
      <c r="AC48" s="48">
        <v>25</v>
      </c>
      <c r="AD48" s="48">
        <v>6</v>
      </c>
      <c r="AE48" s="48">
        <v>3</v>
      </c>
      <c r="AF48" s="48">
        <v>1</v>
      </c>
      <c r="AG48" s="48">
        <v>63</v>
      </c>
      <c r="AH48" s="48">
        <v>34</v>
      </c>
      <c r="AI48" s="48">
        <v>0</v>
      </c>
      <c r="AJ48" s="48">
        <v>0</v>
      </c>
      <c r="AK48" s="48">
        <v>36</v>
      </c>
      <c r="AL48" s="48">
        <v>17</v>
      </c>
      <c r="AM48" s="48">
        <v>0</v>
      </c>
      <c r="AN48" s="48">
        <v>0</v>
      </c>
      <c r="AO48" s="70">
        <v>181</v>
      </c>
      <c r="AP48" s="70">
        <v>87</v>
      </c>
      <c r="AQ48" s="47" t="s">
        <v>158</v>
      </c>
      <c r="AR48" s="48">
        <v>11</v>
      </c>
      <c r="AS48" s="48">
        <v>3</v>
      </c>
      <c r="AT48" s="48">
        <v>0</v>
      </c>
      <c r="AU48" s="48">
        <v>3</v>
      </c>
      <c r="AV48" s="48">
        <v>1</v>
      </c>
      <c r="AW48" s="48">
        <v>6</v>
      </c>
      <c r="AX48" s="48">
        <v>0</v>
      </c>
      <c r="AY48" s="48">
        <v>3</v>
      </c>
      <c r="AZ48" s="48">
        <v>0</v>
      </c>
      <c r="BA48" s="70">
        <v>27</v>
      </c>
      <c r="BB48" s="48">
        <v>26</v>
      </c>
      <c r="BC48" s="48">
        <v>3</v>
      </c>
      <c r="BD48" s="48">
        <v>3</v>
      </c>
      <c r="BE48" s="48">
        <v>0</v>
      </c>
      <c r="BF48" s="48">
        <v>6</v>
      </c>
      <c r="BG48" s="5" t="s">
        <v>158</v>
      </c>
      <c r="BH48" s="48">
        <v>0</v>
      </c>
      <c r="BI48" s="48">
        <v>483</v>
      </c>
      <c r="BJ48" s="48">
        <v>25</v>
      </c>
      <c r="BK48" s="48">
        <v>0</v>
      </c>
      <c r="BL48" s="48">
        <v>2</v>
      </c>
      <c r="BM48" s="48">
        <v>16</v>
      </c>
      <c r="BN48" s="48">
        <v>5</v>
      </c>
      <c r="BO48" s="48">
        <v>25</v>
      </c>
      <c r="BP48" s="47" t="s">
        <v>158</v>
      </c>
      <c r="BQ48" s="48">
        <v>182</v>
      </c>
      <c r="BR48" s="48">
        <v>102</v>
      </c>
      <c r="BS48" s="48">
        <v>179</v>
      </c>
      <c r="BT48" s="48">
        <v>101</v>
      </c>
      <c r="BU48" s="48">
        <v>89</v>
      </c>
      <c r="BV48" s="48">
        <v>60</v>
      </c>
      <c r="BW48" s="48">
        <v>0</v>
      </c>
      <c r="BX48" s="48">
        <v>0</v>
      </c>
      <c r="BY48" s="48">
        <v>0</v>
      </c>
      <c r="BZ48" s="48">
        <v>0</v>
      </c>
      <c r="CA48" s="48">
        <v>0</v>
      </c>
      <c r="CB48" s="48">
        <v>0</v>
      </c>
      <c r="CC48" s="48">
        <v>85</v>
      </c>
      <c r="CD48" s="48">
        <v>41</v>
      </c>
      <c r="CE48" s="48">
        <v>85</v>
      </c>
      <c r="CF48" s="48">
        <v>41</v>
      </c>
      <c r="CG48" s="48">
        <v>34</v>
      </c>
      <c r="CH48" s="48">
        <v>12</v>
      </c>
      <c r="CI48" s="5" t="s">
        <v>158</v>
      </c>
      <c r="CJ48" s="48">
        <v>15</v>
      </c>
      <c r="CK48" s="48">
        <v>28</v>
      </c>
      <c r="CL48" s="48">
        <v>0</v>
      </c>
      <c r="CM48" s="48">
        <v>5</v>
      </c>
      <c r="CN48" s="48">
        <v>1</v>
      </c>
      <c r="CO48" s="48">
        <v>19</v>
      </c>
      <c r="CP48" s="69">
        <f t="shared" si="2"/>
        <v>68</v>
      </c>
      <c r="CQ48" s="48">
        <v>32</v>
      </c>
      <c r="CR48" s="69">
        <v>18</v>
      </c>
      <c r="CS48" s="48">
        <v>8</v>
      </c>
      <c r="CT48" s="5" t="s">
        <v>158</v>
      </c>
      <c r="CU48" s="48">
        <v>0</v>
      </c>
      <c r="CV48" s="48">
        <v>0</v>
      </c>
      <c r="CW48" s="48">
        <v>0</v>
      </c>
      <c r="CX48" s="48">
        <v>0</v>
      </c>
      <c r="CY48" s="48">
        <v>0</v>
      </c>
      <c r="CZ48" s="48">
        <v>0</v>
      </c>
      <c r="DA48" s="48">
        <v>0</v>
      </c>
      <c r="DB48" s="48">
        <v>0</v>
      </c>
      <c r="DC48" s="48">
        <v>4</v>
      </c>
    </row>
    <row r="49" spans="1:107" ht="15" customHeight="1" x14ac:dyDescent="0.25">
      <c r="A49" s="47" t="s">
        <v>157</v>
      </c>
      <c r="B49" s="48">
        <v>1473</v>
      </c>
      <c r="C49" s="48">
        <v>797</v>
      </c>
      <c r="D49" s="48">
        <v>573</v>
      </c>
      <c r="E49" s="48">
        <v>336</v>
      </c>
      <c r="F49" s="48">
        <v>156</v>
      </c>
      <c r="G49" s="48">
        <v>46</v>
      </c>
      <c r="H49" s="48">
        <v>439</v>
      </c>
      <c r="I49" s="48">
        <v>217</v>
      </c>
      <c r="J49" s="48">
        <v>4</v>
      </c>
      <c r="K49" s="48">
        <v>1</v>
      </c>
      <c r="L49" s="48">
        <v>809</v>
      </c>
      <c r="M49" s="48">
        <v>502</v>
      </c>
      <c r="N49" s="48">
        <v>160</v>
      </c>
      <c r="O49" s="48">
        <v>58</v>
      </c>
      <c r="P49" s="48">
        <v>497</v>
      </c>
      <c r="Q49" s="48">
        <v>207</v>
      </c>
      <c r="R49" s="48">
        <v>13</v>
      </c>
      <c r="S49" s="48">
        <v>5</v>
      </c>
      <c r="T49" s="70">
        <v>4124</v>
      </c>
      <c r="U49" s="70">
        <v>2169</v>
      </c>
      <c r="V49" s="47" t="s">
        <v>157</v>
      </c>
      <c r="W49" s="48">
        <v>109</v>
      </c>
      <c r="X49" s="48">
        <v>54</v>
      </c>
      <c r="Y49" s="48">
        <v>33</v>
      </c>
      <c r="Z49" s="48">
        <v>15</v>
      </c>
      <c r="AA49" s="48">
        <v>13</v>
      </c>
      <c r="AB49" s="48">
        <v>1</v>
      </c>
      <c r="AC49" s="48">
        <v>31</v>
      </c>
      <c r="AD49" s="48">
        <v>13</v>
      </c>
      <c r="AE49" s="48">
        <v>0</v>
      </c>
      <c r="AF49" s="48">
        <v>0</v>
      </c>
      <c r="AG49" s="48">
        <v>136</v>
      </c>
      <c r="AH49" s="48">
        <v>84</v>
      </c>
      <c r="AI49" s="48">
        <v>43</v>
      </c>
      <c r="AJ49" s="48">
        <v>18</v>
      </c>
      <c r="AK49" s="48">
        <v>99</v>
      </c>
      <c r="AL49" s="48">
        <v>32</v>
      </c>
      <c r="AM49" s="48">
        <v>1</v>
      </c>
      <c r="AN49" s="48">
        <v>0</v>
      </c>
      <c r="AO49" s="70">
        <v>465</v>
      </c>
      <c r="AP49" s="70">
        <v>217</v>
      </c>
      <c r="AQ49" s="47" t="s">
        <v>157</v>
      </c>
      <c r="AR49" s="48">
        <v>28</v>
      </c>
      <c r="AS49" s="48">
        <v>12</v>
      </c>
      <c r="AT49" s="48">
        <v>5</v>
      </c>
      <c r="AU49" s="48">
        <v>8</v>
      </c>
      <c r="AV49" s="48">
        <v>1</v>
      </c>
      <c r="AW49" s="48">
        <v>16</v>
      </c>
      <c r="AX49" s="48">
        <v>5</v>
      </c>
      <c r="AY49" s="48">
        <v>10</v>
      </c>
      <c r="AZ49" s="48">
        <v>1</v>
      </c>
      <c r="BA49" s="70">
        <v>86</v>
      </c>
      <c r="BB49" s="48">
        <v>65</v>
      </c>
      <c r="BC49" s="48">
        <v>58</v>
      </c>
      <c r="BD49" s="48">
        <v>7</v>
      </c>
      <c r="BE49" s="48">
        <v>0</v>
      </c>
      <c r="BF49" s="48">
        <v>9</v>
      </c>
      <c r="BG49" s="5" t="s">
        <v>157</v>
      </c>
      <c r="BH49" s="48">
        <v>0</v>
      </c>
      <c r="BI49" s="48">
        <v>1593</v>
      </c>
      <c r="BJ49" s="48">
        <v>37</v>
      </c>
      <c r="BK49" s="48">
        <v>0</v>
      </c>
      <c r="BL49" s="48">
        <v>0</v>
      </c>
      <c r="BM49" s="48">
        <v>60</v>
      </c>
      <c r="BN49" s="48">
        <v>22</v>
      </c>
      <c r="BO49" s="48">
        <v>73</v>
      </c>
      <c r="BP49" s="47" t="s">
        <v>157</v>
      </c>
      <c r="BQ49" s="48">
        <v>830</v>
      </c>
      <c r="BR49" s="48">
        <v>523</v>
      </c>
      <c r="BS49" s="48">
        <v>828</v>
      </c>
      <c r="BT49" s="48">
        <v>522</v>
      </c>
      <c r="BU49" s="48">
        <v>457</v>
      </c>
      <c r="BV49" s="48">
        <v>268</v>
      </c>
      <c r="BW49" s="48">
        <v>136</v>
      </c>
      <c r="BX49" s="48">
        <v>54</v>
      </c>
      <c r="BY49" s="48">
        <v>135</v>
      </c>
      <c r="BZ49" s="48">
        <v>53</v>
      </c>
      <c r="CA49" s="48">
        <v>66</v>
      </c>
      <c r="CB49" s="48">
        <v>24</v>
      </c>
      <c r="CC49" s="48">
        <v>512</v>
      </c>
      <c r="CD49" s="48">
        <v>240</v>
      </c>
      <c r="CE49" s="48">
        <v>512</v>
      </c>
      <c r="CF49" s="48">
        <v>240</v>
      </c>
      <c r="CG49" s="48">
        <v>339</v>
      </c>
      <c r="CH49" s="48">
        <v>170</v>
      </c>
      <c r="CI49" s="5" t="s">
        <v>157</v>
      </c>
      <c r="CJ49" s="48">
        <v>80</v>
      </c>
      <c r="CK49" s="48">
        <v>81</v>
      </c>
      <c r="CL49" s="48">
        <v>1</v>
      </c>
      <c r="CM49" s="48">
        <v>38</v>
      </c>
      <c r="CN49" s="48">
        <v>0</v>
      </c>
      <c r="CO49" s="48">
        <v>10</v>
      </c>
      <c r="CP49" s="69">
        <f t="shared" si="2"/>
        <v>210</v>
      </c>
      <c r="CQ49" s="48">
        <v>125</v>
      </c>
      <c r="CR49" s="69">
        <v>78</v>
      </c>
      <c r="CS49" s="48">
        <v>46</v>
      </c>
      <c r="CT49" s="5" t="s">
        <v>157</v>
      </c>
      <c r="CU49" s="48">
        <v>19</v>
      </c>
      <c r="CV49" s="48">
        <v>320</v>
      </c>
      <c r="CW49" s="48">
        <v>46</v>
      </c>
      <c r="CX49" s="48">
        <v>215</v>
      </c>
      <c r="CY49" s="48">
        <v>16</v>
      </c>
      <c r="CZ49" s="48">
        <v>142</v>
      </c>
      <c r="DA49" s="48">
        <v>110</v>
      </c>
      <c r="DB49" s="48">
        <v>69</v>
      </c>
      <c r="DC49" s="48">
        <v>536</v>
      </c>
    </row>
    <row r="50" spans="1:107" ht="15" customHeight="1" x14ac:dyDescent="0.25">
      <c r="A50" s="47" t="s">
        <v>156</v>
      </c>
      <c r="B50" s="48">
        <v>1576</v>
      </c>
      <c r="C50" s="48">
        <v>878</v>
      </c>
      <c r="D50" s="48">
        <v>673</v>
      </c>
      <c r="E50" s="48">
        <v>426</v>
      </c>
      <c r="F50" s="48">
        <v>117</v>
      </c>
      <c r="G50" s="48">
        <v>16</v>
      </c>
      <c r="H50" s="48">
        <v>376</v>
      </c>
      <c r="I50" s="48">
        <v>174</v>
      </c>
      <c r="J50" s="48">
        <v>61</v>
      </c>
      <c r="K50" s="48">
        <v>31</v>
      </c>
      <c r="L50" s="48">
        <v>756</v>
      </c>
      <c r="M50" s="48">
        <v>475</v>
      </c>
      <c r="N50" s="48">
        <v>90</v>
      </c>
      <c r="O50" s="48">
        <v>34</v>
      </c>
      <c r="P50" s="48">
        <v>493</v>
      </c>
      <c r="Q50" s="48">
        <v>223</v>
      </c>
      <c r="R50" s="48">
        <v>0</v>
      </c>
      <c r="S50" s="48">
        <v>0</v>
      </c>
      <c r="T50" s="70">
        <v>4142</v>
      </c>
      <c r="U50" s="70">
        <v>2257</v>
      </c>
      <c r="V50" s="47" t="s">
        <v>156</v>
      </c>
      <c r="W50" s="48">
        <v>164</v>
      </c>
      <c r="X50" s="48">
        <v>79</v>
      </c>
      <c r="Y50" s="48">
        <v>44</v>
      </c>
      <c r="Z50" s="48">
        <v>17</v>
      </c>
      <c r="AA50" s="48">
        <v>13</v>
      </c>
      <c r="AB50" s="48">
        <v>1</v>
      </c>
      <c r="AC50" s="48">
        <v>37</v>
      </c>
      <c r="AD50" s="48">
        <v>19</v>
      </c>
      <c r="AE50" s="48">
        <v>0</v>
      </c>
      <c r="AF50" s="48">
        <v>0</v>
      </c>
      <c r="AG50" s="48">
        <v>164</v>
      </c>
      <c r="AH50" s="48">
        <v>107</v>
      </c>
      <c r="AI50" s="48">
        <v>22</v>
      </c>
      <c r="AJ50" s="48">
        <v>7</v>
      </c>
      <c r="AK50" s="48">
        <v>108</v>
      </c>
      <c r="AL50" s="48">
        <v>51</v>
      </c>
      <c r="AM50" s="48">
        <v>0</v>
      </c>
      <c r="AN50" s="48">
        <v>0</v>
      </c>
      <c r="AO50" s="70">
        <v>552</v>
      </c>
      <c r="AP50" s="70">
        <v>281</v>
      </c>
      <c r="AQ50" s="47" t="s">
        <v>156</v>
      </c>
      <c r="AR50" s="48">
        <v>32</v>
      </c>
      <c r="AS50" s="48">
        <v>14</v>
      </c>
      <c r="AT50" s="48">
        <v>4</v>
      </c>
      <c r="AU50" s="48">
        <v>8</v>
      </c>
      <c r="AV50" s="48">
        <v>1</v>
      </c>
      <c r="AW50" s="48">
        <v>14</v>
      </c>
      <c r="AX50" s="48">
        <v>4</v>
      </c>
      <c r="AY50" s="48">
        <v>11</v>
      </c>
      <c r="AZ50" s="48">
        <v>1</v>
      </c>
      <c r="BA50" s="70">
        <v>89</v>
      </c>
      <c r="BB50" s="48">
        <v>66</v>
      </c>
      <c r="BC50" s="48">
        <v>31</v>
      </c>
      <c r="BD50" s="48">
        <v>3</v>
      </c>
      <c r="BE50" s="48">
        <v>1</v>
      </c>
      <c r="BF50" s="48">
        <v>10</v>
      </c>
      <c r="BG50" s="5" t="s">
        <v>156</v>
      </c>
      <c r="BH50" s="48">
        <v>0</v>
      </c>
      <c r="BI50" s="48">
        <v>1499</v>
      </c>
      <c r="BJ50" s="48">
        <v>113</v>
      </c>
      <c r="BK50" s="48">
        <v>50</v>
      </c>
      <c r="BL50" s="48">
        <v>2</v>
      </c>
      <c r="BM50" s="48">
        <v>76</v>
      </c>
      <c r="BN50" s="48">
        <v>52</v>
      </c>
      <c r="BO50" s="48">
        <v>84</v>
      </c>
      <c r="BP50" s="47" t="s">
        <v>156</v>
      </c>
      <c r="BQ50" s="48">
        <v>750</v>
      </c>
      <c r="BR50" s="48">
        <v>515</v>
      </c>
      <c r="BS50" s="48">
        <v>746</v>
      </c>
      <c r="BT50" s="48">
        <v>511</v>
      </c>
      <c r="BU50" s="48">
        <v>361</v>
      </c>
      <c r="BV50" s="48">
        <v>232</v>
      </c>
      <c r="BW50" s="48">
        <v>90</v>
      </c>
      <c r="BX50" s="48">
        <v>33</v>
      </c>
      <c r="BY50" s="48">
        <v>89</v>
      </c>
      <c r="BZ50" s="48">
        <v>33</v>
      </c>
      <c r="CA50" s="48">
        <v>35</v>
      </c>
      <c r="CB50" s="48">
        <v>16</v>
      </c>
      <c r="CC50" s="48">
        <v>445</v>
      </c>
      <c r="CD50" s="48">
        <v>201</v>
      </c>
      <c r="CE50" s="48">
        <v>443</v>
      </c>
      <c r="CF50" s="48">
        <v>201</v>
      </c>
      <c r="CG50" s="48">
        <v>202</v>
      </c>
      <c r="CH50" s="48">
        <v>102</v>
      </c>
      <c r="CI50" s="5" t="s">
        <v>156</v>
      </c>
      <c r="CJ50" s="48">
        <v>121</v>
      </c>
      <c r="CK50" s="48">
        <v>77</v>
      </c>
      <c r="CL50" s="48">
        <v>3</v>
      </c>
      <c r="CM50" s="48">
        <v>33</v>
      </c>
      <c r="CN50" s="48">
        <v>0</v>
      </c>
      <c r="CO50" s="48">
        <v>5</v>
      </c>
      <c r="CP50" s="69">
        <f t="shared" si="2"/>
        <v>239</v>
      </c>
      <c r="CQ50" s="48">
        <v>141</v>
      </c>
      <c r="CR50" s="69">
        <v>105</v>
      </c>
      <c r="CS50" s="48">
        <v>56</v>
      </c>
      <c r="CT50" s="5" t="s">
        <v>156</v>
      </c>
      <c r="CU50" s="48">
        <v>35</v>
      </c>
      <c r="CV50" s="48">
        <v>96</v>
      </c>
      <c r="CW50" s="48">
        <v>8</v>
      </c>
      <c r="CX50" s="48">
        <v>508</v>
      </c>
      <c r="CY50" s="48">
        <v>11</v>
      </c>
      <c r="CZ50" s="48">
        <v>103</v>
      </c>
      <c r="DA50" s="48">
        <v>137</v>
      </c>
      <c r="DB50" s="48">
        <v>82</v>
      </c>
      <c r="DC50" s="48">
        <v>197</v>
      </c>
    </row>
    <row r="51" spans="1:107" ht="15" customHeight="1" x14ac:dyDescent="0.25">
      <c r="A51" s="47" t="s">
        <v>155</v>
      </c>
      <c r="B51" s="48">
        <v>4111</v>
      </c>
      <c r="C51" s="48">
        <v>2241</v>
      </c>
      <c r="D51" s="48">
        <v>1729</v>
      </c>
      <c r="E51" s="48">
        <v>982</v>
      </c>
      <c r="F51" s="48">
        <v>808</v>
      </c>
      <c r="G51" s="48">
        <v>348</v>
      </c>
      <c r="H51" s="48">
        <v>1809</v>
      </c>
      <c r="I51" s="48">
        <v>941</v>
      </c>
      <c r="J51" s="48">
        <v>0</v>
      </c>
      <c r="K51" s="48">
        <v>0</v>
      </c>
      <c r="L51" s="48">
        <v>2203</v>
      </c>
      <c r="M51" s="48">
        <v>1236</v>
      </c>
      <c r="N51" s="48">
        <v>765</v>
      </c>
      <c r="O51" s="48">
        <v>308</v>
      </c>
      <c r="P51" s="48">
        <v>1838</v>
      </c>
      <c r="Q51" s="48">
        <v>888</v>
      </c>
      <c r="R51" s="48">
        <v>0</v>
      </c>
      <c r="S51" s="48">
        <v>0</v>
      </c>
      <c r="T51" s="70">
        <v>13263</v>
      </c>
      <c r="U51" s="70">
        <v>6944</v>
      </c>
      <c r="V51" s="47" t="s">
        <v>155</v>
      </c>
      <c r="W51" s="48">
        <v>534</v>
      </c>
      <c r="X51" s="48">
        <v>280</v>
      </c>
      <c r="Y51" s="48">
        <v>104</v>
      </c>
      <c r="Z51" s="48">
        <v>56</v>
      </c>
      <c r="AA51" s="48">
        <v>92</v>
      </c>
      <c r="AB51" s="48">
        <v>32</v>
      </c>
      <c r="AC51" s="48">
        <v>154</v>
      </c>
      <c r="AD51" s="48">
        <v>72</v>
      </c>
      <c r="AE51" s="48">
        <v>0</v>
      </c>
      <c r="AF51" s="48">
        <v>0</v>
      </c>
      <c r="AG51" s="48">
        <v>314</v>
      </c>
      <c r="AH51" s="48">
        <v>158</v>
      </c>
      <c r="AI51" s="48">
        <v>181</v>
      </c>
      <c r="AJ51" s="48">
        <v>70</v>
      </c>
      <c r="AK51" s="48">
        <v>370</v>
      </c>
      <c r="AL51" s="48">
        <v>177</v>
      </c>
      <c r="AM51" s="48">
        <v>0</v>
      </c>
      <c r="AN51" s="48">
        <v>0</v>
      </c>
      <c r="AO51" s="70">
        <v>1749</v>
      </c>
      <c r="AP51" s="70">
        <v>845</v>
      </c>
      <c r="AQ51" s="47" t="s">
        <v>155</v>
      </c>
      <c r="AR51" s="48">
        <v>84</v>
      </c>
      <c r="AS51" s="48">
        <v>33</v>
      </c>
      <c r="AT51" s="48">
        <v>18</v>
      </c>
      <c r="AU51" s="48">
        <v>35</v>
      </c>
      <c r="AV51" s="48">
        <v>0</v>
      </c>
      <c r="AW51" s="48">
        <v>41</v>
      </c>
      <c r="AX51" s="48">
        <v>17</v>
      </c>
      <c r="AY51" s="48">
        <v>38</v>
      </c>
      <c r="AZ51" s="48">
        <v>0</v>
      </c>
      <c r="BA51" s="70">
        <v>266</v>
      </c>
      <c r="BB51" s="48">
        <v>262</v>
      </c>
      <c r="BC51" s="48">
        <v>262</v>
      </c>
      <c r="BD51" s="48">
        <v>1</v>
      </c>
      <c r="BE51" s="48">
        <v>1</v>
      </c>
      <c r="BF51" s="48">
        <v>7</v>
      </c>
      <c r="BG51" s="5" t="s">
        <v>155</v>
      </c>
      <c r="BH51" s="48">
        <v>1080</v>
      </c>
      <c r="BI51" s="48">
        <v>5350</v>
      </c>
      <c r="BJ51" s="48">
        <v>407</v>
      </c>
      <c r="BK51" s="48">
        <v>0</v>
      </c>
      <c r="BL51" s="48">
        <v>0</v>
      </c>
      <c r="BM51" s="48">
        <v>265</v>
      </c>
      <c r="BN51" s="48">
        <v>222</v>
      </c>
      <c r="BO51" s="48">
        <v>271</v>
      </c>
      <c r="BP51" s="47" t="s">
        <v>155</v>
      </c>
      <c r="BQ51" s="48">
        <v>1977</v>
      </c>
      <c r="BR51" s="48">
        <v>1082</v>
      </c>
      <c r="BS51" s="48">
        <v>1977</v>
      </c>
      <c r="BT51" s="48">
        <v>1082</v>
      </c>
      <c r="BU51" s="48">
        <v>1333</v>
      </c>
      <c r="BV51" s="48">
        <v>766</v>
      </c>
      <c r="BW51" s="48">
        <v>741</v>
      </c>
      <c r="BX51" s="48">
        <v>319</v>
      </c>
      <c r="BY51" s="48">
        <v>740</v>
      </c>
      <c r="BZ51" s="48">
        <v>319</v>
      </c>
      <c r="CA51" s="48">
        <v>367</v>
      </c>
      <c r="CB51" s="48">
        <v>160</v>
      </c>
      <c r="CC51" s="48">
        <v>1719</v>
      </c>
      <c r="CD51" s="48">
        <v>850</v>
      </c>
      <c r="CE51" s="48">
        <v>1719</v>
      </c>
      <c r="CF51" s="48">
        <v>850</v>
      </c>
      <c r="CG51" s="48">
        <v>1078</v>
      </c>
      <c r="CH51" s="48">
        <v>584</v>
      </c>
      <c r="CI51" s="5" t="s">
        <v>155</v>
      </c>
      <c r="CJ51" s="48">
        <v>348</v>
      </c>
      <c r="CK51" s="48">
        <v>210</v>
      </c>
      <c r="CL51" s="48">
        <v>5</v>
      </c>
      <c r="CM51" s="48">
        <v>39</v>
      </c>
      <c r="CN51" s="48">
        <v>0</v>
      </c>
      <c r="CO51" s="48">
        <v>34</v>
      </c>
      <c r="CP51" s="69">
        <f t="shared" si="2"/>
        <v>636</v>
      </c>
      <c r="CQ51" s="48">
        <v>382</v>
      </c>
      <c r="CR51" s="69">
        <v>318</v>
      </c>
      <c r="CS51" s="48">
        <v>201</v>
      </c>
      <c r="CT51" s="5" t="s">
        <v>155</v>
      </c>
      <c r="CU51" s="48">
        <v>417</v>
      </c>
      <c r="CV51" s="48">
        <v>1162</v>
      </c>
      <c r="CW51" s="48">
        <v>203</v>
      </c>
      <c r="CX51" s="48">
        <v>394</v>
      </c>
      <c r="CY51" s="48">
        <v>0</v>
      </c>
      <c r="CZ51" s="48">
        <v>241</v>
      </c>
      <c r="DA51" s="48">
        <v>503</v>
      </c>
      <c r="DB51" s="48">
        <v>812</v>
      </c>
      <c r="DC51" s="48">
        <v>745</v>
      </c>
    </row>
    <row r="52" spans="1:107" ht="15" customHeight="1" x14ac:dyDescent="0.25">
      <c r="A52" s="47" t="s">
        <v>154</v>
      </c>
      <c r="B52" s="48">
        <v>950</v>
      </c>
      <c r="C52" s="48">
        <v>570</v>
      </c>
      <c r="D52" s="48">
        <v>381</v>
      </c>
      <c r="E52" s="48">
        <v>268</v>
      </c>
      <c r="F52" s="48">
        <v>23</v>
      </c>
      <c r="G52" s="48">
        <v>12</v>
      </c>
      <c r="H52" s="48">
        <v>387</v>
      </c>
      <c r="I52" s="48">
        <v>197</v>
      </c>
      <c r="J52" s="48">
        <v>109</v>
      </c>
      <c r="K52" s="48">
        <v>64</v>
      </c>
      <c r="L52" s="48">
        <v>842</v>
      </c>
      <c r="M52" s="48">
        <v>517</v>
      </c>
      <c r="N52" s="48">
        <v>30</v>
      </c>
      <c r="O52" s="48">
        <v>13</v>
      </c>
      <c r="P52" s="48">
        <v>308</v>
      </c>
      <c r="Q52" s="48">
        <v>143</v>
      </c>
      <c r="R52" s="48">
        <v>0</v>
      </c>
      <c r="S52" s="48">
        <v>0</v>
      </c>
      <c r="T52" s="70">
        <v>3030</v>
      </c>
      <c r="U52" s="70">
        <v>1784</v>
      </c>
      <c r="V52" s="47" t="s">
        <v>154</v>
      </c>
      <c r="W52" s="48">
        <v>75</v>
      </c>
      <c r="X52" s="48">
        <v>46</v>
      </c>
      <c r="Y52" s="48">
        <v>8</v>
      </c>
      <c r="Z52" s="48">
        <v>6</v>
      </c>
      <c r="AA52" s="48">
        <v>1</v>
      </c>
      <c r="AB52" s="48">
        <v>1</v>
      </c>
      <c r="AC52" s="48">
        <v>15</v>
      </c>
      <c r="AD52" s="48">
        <v>6</v>
      </c>
      <c r="AE52" s="48">
        <v>1</v>
      </c>
      <c r="AF52" s="48">
        <v>0</v>
      </c>
      <c r="AG52" s="48">
        <v>203</v>
      </c>
      <c r="AH52" s="48">
        <v>123</v>
      </c>
      <c r="AI52" s="48">
        <v>9</v>
      </c>
      <c r="AJ52" s="48">
        <v>1</v>
      </c>
      <c r="AK52" s="48">
        <v>72</v>
      </c>
      <c r="AL52" s="48">
        <v>26</v>
      </c>
      <c r="AM52" s="48">
        <v>0</v>
      </c>
      <c r="AN52" s="48">
        <v>0</v>
      </c>
      <c r="AO52" s="70">
        <v>384</v>
      </c>
      <c r="AP52" s="70">
        <v>209</v>
      </c>
      <c r="AQ52" s="47" t="s">
        <v>154</v>
      </c>
      <c r="AR52" s="48">
        <v>26</v>
      </c>
      <c r="AS52" s="48">
        <v>10</v>
      </c>
      <c r="AT52" s="48">
        <v>2</v>
      </c>
      <c r="AU52" s="48">
        <v>10</v>
      </c>
      <c r="AV52" s="48">
        <v>4</v>
      </c>
      <c r="AW52" s="48">
        <v>22</v>
      </c>
      <c r="AX52" s="48">
        <v>2</v>
      </c>
      <c r="AY52" s="48">
        <v>14</v>
      </c>
      <c r="AZ52" s="48">
        <v>0</v>
      </c>
      <c r="BA52" s="70">
        <v>90</v>
      </c>
      <c r="BB52" s="48">
        <v>74</v>
      </c>
      <c r="BC52" s="48">
        <v>36</v>
      </c>
      <c r="BD52" s="48">
        <v>11</v>
      </c>
      <c r="BE52" s="48">
        <v>3</v>
      </c>
      <c r="BF52" s="48">
        <v>14</v>
      </c>
      <c r="BG52" s="5" t="s">
        <v>154</v>
      </c>
      <c r="BH52" s="48">
        <v>0</v>
      </c>
      <c r="BI52" s="48">
        <v>1295</v>
      </c>
      <c r="BJ52" s="48">
        <v>79</v>
      </c>
      <c r="BK52" s="48">
        <v>82</v>
      </c>
      <c r="BL52" s="48">
        <v>0</v>
      </c>
      <c r="BM52" s="48">
        <v>81</v>
      </c>
      <c r="BN52" s="48">
        <v>27</v>
      </c>
      <c r="BO52" s="48">
        <v>86</v>
      </c>
      <c r="BP52" s="47" t="s">
        <v>154</v>
      </c>
      <c r="BQ52" s="48">
        <v>822</v>
      </c>
      <c r="BR52" s="48">
        <v>516</v>
      </c>
      <c r="BS52" s="48">
        <v>811</v>
      </c>
      <c r="BT52" s="48">
        <v>510</v>
      </c>
      <c r="BU52" s="48">
        <v>393</v>
      </c>
      <c r="BV52" s="48">
        <v>254</v>
      </c>
      <c r="BW52" s="48">
        <v>25</v>
      </c>
      <c r="BX52" s="48">
        <v>6</v>
      </c>
      <c r="BY52" s="48">
        <v>25</v>
      </c>
      <c r="BZ52" s="48">
        <v>6</v>
      </c>
      <c r="CA52" s="48">
        <v>5</v>
      </c>
      <c r="CB52" s="48">
        <v>1</v>
      </c>
      <c r="CC52" s="48">
        <v>276</v>
      </c>
      <c r="CD52" s="48">
        <v>109</v>
      </c>
      <c r="CE52" s="48">
        <v>273</v>
      </c>
      <c r="CF52" s="48">
        <v>109</v>
      </c>
      <c r="CG52" s="48">
        <v>137</v>
      </c>
      <c r="CH52" s="48">
        <v>59</v>
      </c>
      <c r="CI52" s="5" t="s">
        <v>154</v>
      </c>
      <c r="CJ52" s="48">
        <v>29</v>
      </c>
      <c r="CK52" s="48">
        <v>65</v>
      </c>
      <c r="CL52" s="48">
        <v>2</v>
      </c>
      <c r="CM52" s="48">
        <v>46</v>
      </c>
      <c r="CN52" s="48">
        <v>0</v>
      </c>
      <c r="CO52" s="48">
        <v>15</v>
      </c>
      <c r="CP52" s="69">
        <f t="shared" si="2"/>
        <v>157</v>
      </c>
      <c r="CQ52" s="48">
        <v>78</v>
      </c>
      <c r="CR52" s="69">
        <v>46</v>
      </c>
      <c r="CS52" s="48">
        <v>24</v>
      </c>
      <c r="CT52" s="5" t="s">
        <v>154</v>
      </c>
      <c r="CU52" s="48">
        <v>20</v>
      </c>
      <c r="CV52" s="48">
        <v>172</v>
      </c>
      <c r="CW52" s="48">
        <v>136</v>
      </c>
      <c r="CX52" s="48">
        <v>63</v>
      </c>
      <c r="CY52" s="48">
        <v>17</v>
      </c>
      <c r="CZ52" s="48">
        <v>133</v>
      </c>
      <c r="DA52" s="48">
        <v>134</v>
      </c>
      <c r="DB52" s="48">
        <v>122</v>
      </c>
      <c r="DC52" s="48">
        <v>78</v>
      </c>
    </row>
    <row r="53" spans="1:107" ht="15" customHeight="1" x14ac:dyDescent="0.25">
      <c r="A53" s="53" t="s">
        <v>153</v>
      </c>
      <c r="B53" s="69"/>
      <c r="C53" s="69"/>
      <c r="D53" s="69"/>
      <c r="E53" s="69"/>
      <c r="F53" s="69"/>
      <c r="G53" s="69"/>
      <c r="H53" s="69"/>
      <c r="I53" s="69"/>
      <c r="J53" s="69"/>
      <c r="K53" s="69"/>
      <c r="L53" s="69"/>
      <c r="M53" s="69"/>
      <c r="N53" s="69"/>
      <c r="O53" s="69"/>
      <c r="P53" s="69"/>
      <c r="Q53" s="69"/>
      <c r="R53" s="69"/>
      <c r="S53" s="69"/>
      <c r="T53" s="70"/>
      <c r="U53" s="70"/>
      <c r="V53" s="53" t="s">
        <v>153</v>
      </c>
      <c r="W53" s="69"/>
      <c r="X53" s="69"/>
      <c r="Y53" s="69"/>
      <c r="Z53" s="69"/>
      <c r="AA53" s="69"/>
      <c r="AB53" s="69"/>
      <c r="AC53" s="69"/>
      <c r="AD53" s="69"/>
      <c r="AE53" s="69"/>
      <c r="AF53" s="69"/>
      <c r="AG53" s="69"/>
      <c r="AH53" s="69"/>
      <c r="AI53" s="69"/>
      <c r="AJ53" s="69"/>
      <c r="AK53" s="69"/>
      <c r="AL53" s="69"/>
      <c r="AM53" s="69"/>
      <c r="AN53" s="69"/>
      <c r="AO53" s="70"/>
      <c r="AP53" s="70"/>
      <c r="AQ53" s="53" t="s">
        <v>153</v>
      </c>
      <c r="AR53" s="69"/>
      <c r="AS53" s="69"/>
      <c r="AT53" s="69"/>
      <c r="AU53" s="69"/>
      <c r="AV53" s="69"/>
      <c r="AW53" s="69"/>
      <c r="AX53" s="69"/>
      <c r="AY53" s="69"/>
      <c r="AZ53" s="69"/>
      <c r="BA53" s="70"/>
      <c r="BB53" s="69"/>
      <c r="BC53" s="69"/>
      <c r="BD53" s="69"/>
      <c r="BE53" s="69"/>
      <c r="BF53" s="69"/>
      <c r="BG53" s="54" t="s">
        <v>153</v>
      </c>
      <c r="BH53" s="69"/>
      <c r="BI53" s="69"/>
      <c r="BJ53" s="69"/>
      <c r="BK53" s="69"/>
      <c r="BL53" s="69"/>
      <c r="BM53" s="69"/>
      <c r="BN53" s="69"/>
      <c r="BO53" s="69"/>
      <c r="BP53" s="53" t="s">
        <v>153</v>
      </c>
      <c r="BQ53" s="69"/>
      <c r="BR53" s="69"/>
      <c r="BS53" s="69"/>
      <c r="BT53" s="69"/>
      <c r="BU53" s="69"/>
      <c r="BV53" s="69"/>
      <c r="BW53" s="69"/>
      <c r="BX53" s="69"/>
      <c r="BY53" s="69"/>
      <c r="BZ53" s="69"/>
      <c r="CA53" s="69"/>
      <c r="CB53" s="69"/>
      <c r="CC53" s="69"/>
      <c r="CD53" s="69"/>
      <c r="CE53" s="69"/>
      <c r="CF53" s="69"/>
      <c r="CG53" s="69"/>
      <c r="CH53" s="69"/>
      <c r="CI53" s="54" t="s">
        <v>153</v>
      </c>
      <c r="CJ53" s="69"/>
      <c r="CK53" s="69"/>
      <c r="CL53" s="69"/>
      <c r="CM53" s="69"/>
      <c r="CN53" s="69"/>
      <c r="CO53" s="69"/>
      <c r="CP53" s="69">
        <f t="shared" si="2"/>
        <v>0</v>
      </c>
      <c r="CQ53" s="69"/>
      <c r="CR53" s="69"/>
      <c r="CS53" s="69"/>
      <c r="CT53" s="54" t="s">
        <v>153</v>
      </c>
      <c r="CU53" s="69"/>
      <c r="CV53" s="69"/>
      <c r="CW53" s="69"/>
      <c r="CX53" s="69"/>
      <c r="CY53" s="69"/>
      <c r="CZ53" s="69"/>
      <c r="DA53" s="69"/>
      <c r="DB53" s="69"/>
      <c r="DC53" s="69"/>
    </row>
    <row r="54" spans="1:107" ht="15" customHeight="1" x14ac:dyDescent="0.25">
      <c r="A54" s="47" t="s">
        <v>152</v>
      </c>
      <c r="B54" s="48">
        <v>856</v>
      </c>
      <c r="C54" s="48">
        <v>410</v>
      </c>
      <c r="D54" s="48">
        <v>499</v>
      </c>
      <c r="E54" s="48">
        <v>285</v>
      </c>
      <c r="F54" s="48">
        <v>36</v>
      </c>
      <c r="G54" s="48">
        <v>9</v>
      </c>
      <c r="H54" s="48">
        <v>382</v>
      </c>
      <c r="I54" s="48">
        <v>109</v>
      </c>
      <c r="J54" s="48">
        <v>0</v>
      </c>
      <c r="K54" s="48">
        <v>0</v>
      </c>
      <c r="L54" s="48">
        <v>837</v>
      </c>
      <c r="M54" s="48">
        <v>443</v>
      </c>
      <c r="N54" s="48">
        <v>50</v>
      </c>
      <c r="O54" s="48">
        <v>8</v>
      </c>
      <c r="P54" s="48">
        <v>217</v>
      </c>
      <c r="Q54" s="48">
        <v>53</v>
      </c>
      <c r="R54" s="48">
        <v>0</v>
      </c>
      <c r="S54" s="48">
        <v>0</v>
      </c>
      <c r="T54" s="70">
        <v>2877</v>
      </c>
      <c r="U54" s="70">
        <v>1317</v>
      </c>
      <c r="V54" s="47" t="s">
        <v>152</v>
      </c>
      <c r="W54" s="48">
        <v>120</v>
      </c>
      <c r="X54" s="48">
        <v>65</v>
      </c>
      <c r="Y54" s="48">
        <v>24</v>
      </c>
      <c r="Z54" s="48">
        <v>16</v>
      </c>
      <c r="AA54" s="48">
        <v>5</v>
      </c>
      <c r="AB54" s="48">
        <v>0</v>
      </c>
      <c r="AC54" s="48">
        <v>21</v>
      </c>
      <c r="AD54" s="48">
        <v>6</v>
      </c>
      <c r="AE54" s="48">
        <v>0</v>
      </c>
      <c r="AF54" s="48">
        <v>0</v>
      </c>
      <c r="AG54" s="48">
        <v>349</v>
      </c>
      <c r="AH54" s="48">
        <v>194</v>
      </c>
      <c r="AI54" s="48">
        <v>16</v>
      </c>
      <c r="AJ54" s="48">
        <v>0</v>
      </c>
      <c r="AK54" s="48">
        <v>85</v>
      </c>
      <c r="AL54" s="48">
        <v>17</v>
      </c>
      <c r="AM54" s="48">
        <v>0</v>
      </c>
      <c r="AN54" s="48">
        <v>0</v>
      </c>
      <c r="AO54" s="70">
        <v>620</v>
      </c>
      <c r="AP54" s="70">
        <v>298</v>
      </c>
      <c r="AQ54" s="47" t="s">
        <v>152</v>
      </c>
      <c r="AR54" s="48">
        <v>17</v>
      </c>
      <c r="AS54" s="48">
        <v>8</v>
      </c>
      <c r="AT54" s="48">
        <v>1</v>
      </c>
      <c r="AU54" s="48">
        <v>6</v>
      </c>
      <c r="AV54" s="48">
        <v>0</v>
      </c>
      <c r="AW54" s="48">
        <v>13</v>
      </c>
      <c r="AX54" s="48">
        <v>1</v>
      </c>
      <c r="AY54" s="48">
        <v>5</v>
      </c>
      <c r="AZ54" s="48">
        <v>0</v>
      </c>
      <c r="BA54" s="70">
        <v>51</v>
      </c>
      <c r="BB54" s="48">
        <v>40</v>
      </c>
      <c r="BC54" s="48">
        <v>21</v>
      </c>
      <c r="BD54" s="48">
        <v>10</v>
      </c>
      <c r="BE54" s="48">
        <v>3</v>
      </c>
      <c r="BF54" s="48">
        <v>5</v>
      </c>
      <c r="BG54" s="5" t="s">
        <v>152</v>
      </c>
      <c r="BH54" s="48">
        <v>4</v>
      </c>
      <c r="BI54" s="48">
        <v>1091</v>
      </c>
      <c r="BJ54" s="48">
        <v>50</v>
      </c>
      <c r="BK54" s="48">
        <v>0</v>
      </c>
      <c r="BL54" s="48">
        <v>0</v>
      </c>
      <c r="BM54" s="48">
        <v>32</v>
      </c>
      <c r="BN54" s="48">
        <v>27</v>
      </c>
      <c r="BO54" s="48">
        <v>48</v>
      </c>
      <c r="BP54" s="47" t="s">
        <v>152</v>
      </c>
      <c r="BQ54" s="48">
        <v>837</v>
      </c>
      <c r="BR54" s="48">
        <v>443</v>
      </c>
      <c r="BS54" s="48">
        <v>835</v>
      </c>
      <c r="BT54" s="48">
        <v>443</v>
      </c>
      <c r="BU54" s="48">
        <v>293</v>
      </c>
      <c r="BV54" s="48">
        <v>134</v>
      </c>
      <c r="BW54" s="48">
        <v>27</v>
      </c>
      <c r="BX54" s="48">
        <v>0</v>
      </c>
      <c r="BY54" s="48">
        <v>27</v>
      </c>
      <c r="BZ54" s="48">
        <v>0</v>
      </c>
      <c r="CA54" s="48">
        <v>8</v>
      </c>
      <c r="CB54" s="48">
        <v>0</v>
      </c>
      <c r="CC54" s="48">
        <v>205</v>
      </c>
      <c r="CD54" s="48">
        <v>53</v>
      </c>
      <c r="CE54" s="48">
        <v>204</v>
      </c>
      <c r="CF54" s="48">
        <v>52</v>
      </c>
      <c r="CG54" s="48">
        <v>73</v>
      </c>
      <c r="CH54" s="48">
        <v>26</v>
      </c>
      <c r="CI54" s="5" t="s">
        <v>152</v>
      </c>
      <c r="CJ54" s="48">
        <v>15</v>
      </c>
      <c r="CK54" s="48">
        <v>40</v>
      </c>
      <c r="CL54" s="48">
        <v>5</v>
      </c>
      <c r="CM54" s="48">
        <v>24</v>
      </c>
      <c r="CN54" s="48">
        <v>0</v>
      </c>
      <c r="CO54" s="48">
        <v>10</v>
      </c>
      <c r="CP54" s="69">
        <f t="shared" si="2"/>
        <v>94</v>
      </c>
      <c r="CQ54" s="48">
        <v>40</v>
      </c>
      <c r="CR54" s="69">
        <v>28</v>
      </c>
      <c r="CS54" s="48">
        <v>9</v>
      </c>
      <c r="CT54" s="5" t="s">
        <v>152</v>
      </c>
      <c r="CU54" s="48">
        <v>21</v>
      </c>
      <c r="CV54" s="48">
        <v>236</v>
      </c>
      <c r="CW54" s="48">
        <v>17</v>
      </c>
      <c r="CX54" s="48">
        <v>60</v>
      </c>
      <c r="CY54" s="48">
        <v>7</v>
      </c>
      <c r="CZ54" s="48">
        <v>171</v>
      </c>
      <c r="DA54" s="48">
        <v>246</v>
      </c>
      <c r="DB54" s="48">
        <v>57</v>
      </c>
      <c r="DC54" s="48">
        <v>69</v>
      </c>
    </row>
    <row r="55" spans="1:107" ht="15" customHeight="1" x14ac:dyDescent="0.25">
      <c r="A55" s="47" t="s">
        <v>151</v>
      </c>
      <c r="B55" s="48">
        <v>444</v>
      </c>
      <c r="C55" s="48">
        <v>172</v>
      </c>
      <c r="D55" s="48">
        <v>191</v>
      </c>
      <c r="E55" s="48">
        <v>101</v>
      </c>
      <c r="F55" s="48">
        <v>19</v>
      </c>
      <c r="G55" s="48">
        <v>5</v>
      </c>
      <c r="H55" s="48">
        <v>167</v>
      </c>
      <c r="I55" s="48">
        <v>57</v>
      </c>
      <c r="J55" s="48">
        <v>0</v>
      </c>
      <c r="K55" s="48">
        <v>0</v>
      </c>
      <c r="L55" s="48">
        <v>219</v>
      </c>
      <c r="M55" s="48">
        <v>119</v>
      </c>
      <c r="N55" s="48">
        <v>16</v>
      </c>
      <c r="O55" s="48">
        <v>3</v>
      </c>
      <c r="P55" s="48">
        <v>115</v>
      </c>
      <c r="Q55" s="48">
        <v>34</v>
      </c>
      <c r="R55" s="48">
        <v>0</v>
      </c>
      <c r="S55" s="48">
        <v>0</v>
      </c>
      <c r="T55" s="70">
        <v>1171</v>
      </c>
      <c r="U55" s="70">
        <v>491</v>
      </c>
      <c r="V55" s="47" t="s">
        <v>151</v>
      </c>
      <c r="W55" s="48">
        <v>30</v>
      </c>
      <c r="X55" s="48">
        <v>11</v>
      </c>
      <c r="Y55" s="48">
        <v>5</v>
      </c>
      <c r="Z55" s="48">
        <v>2</v>
      </c>
      <c r="AA55" s="48">
        <v>0</v>
      </c>
      <c r="AB55" s="48">
        <v>0</v>
      </c>
      <c r="AC55" s="48">
        <v>4</v>
      </c>
      <c r="AD55" s="48">
        <v>1</v>
      </c>
      <c r="AE55" s="48">
        <v>0</v>
      </c>
      <c r="AF55" s="48">
        <v>0</v>
      </c>
      <c r="AG55" s="48">
        <v>35</v>
      </c>
      <c r="AH55" s="48">
        <v>17</v>
      </c>
      <c r="AI55" s="48">
        <v>6</v>
      </c>
      <c r="AJ55" s="48">
        <v>1</v>
      </c>
      <c r="AK55" s="48">
        <v>26</v>
      </c>
      <c r="AL55" s="48">
        <v>7</v>
      </c>
      <c r="AM55" s="48">
        <v>0</v>
      </c>
      <c r="AN55" s="48">
        <v>0</v>
      </c>
      <c r="AO55" s="70">
        <v>106</v>
      </c>
      <c r="AP55" s="70">
        <v>39</v>
      </c>
      <c r="AQ55" s="47" t="s">
        <v>151</v>
      </c>
      <c r="AR55" s="48">
        <v>9</v>
      </c>
      <c r="AS55" s="48">
        <v>4</v>
      </c>
      <c r="AT55" s="48">
        <v>1</v>
      </c>
      <c r="AU55" s="48">
        <v>4</v>
      </c>
      <c r="AV55" s="48">
        <v>0</v>
      </c>
      <c r="AW55" s="48">
        <v>4</v>
      </c>
      <c r="AX55" s="48">
        <v>1</v>
      </c>
      <c r="AY55" s="48">
        <v>4</v>
      </c>
      <c r="AZ55" s="48">
        <v>0</v>
      </c>
      <c r="BA55" s="70">
        <v>27</v>
      </c>
      <c r="BB55" s="48">
        <v>22</v>
      </c>
      <c r="BC55" s="48">
        <v>18</v>
      </c>
      <c r="BD55" s="48">
        <v>6</v>
      </c>
      <c r="BE55" s="48">
        <v>4</v>
      </c>
      <c r="BF55" s="48">
        <v>3</v>
      </c>
      <c r="BG55" s="5" t="s">
        <v>151</v>
      </c>
      <c r="BH55" s="48">
        <v>0</v>
      </c>
      <c r="BI55" s="48">
        <v>197</v>
      </c>
      <c r="BJ55" s="48">
        <v>260</v>
      </c>
      <c r="BK55" s="48">
        <v>0</v>
      </c>
      <c r="BL55" s="48">
        <v>0</v>
      </c>
      <c r="BM55" s="48">
        <v>23</v>
      </c>
      <c r="BN55" s="48">
        <v>20</v>
      </c>
      <c r="BO55" s="48">
        <v>32</v>
      </c>
      <c r="BP55" s="47" t="s">
        <v>151</v>
      </c>
      <c r="BQ55" s="48">
        <v>153</v>
      </c>
      <c r="BR55" s="48">
        <v>70</v>
      </c>
      <c r="BS55" s="48">
        <v>152</v>
      </c>
      <c r="BT55" s="48">
        <v>70</v>
      </c>
      <c r="BU55" s="48">
        <v>109</v>
      </c>
      <c r="BV55" s="48">
        <v>48</v>
      </c>
      <c r="BW55" s="48">
        <v>20</v>
      </c>
      <c r="BX55" s="48">
        <v>7</v>
      </c>
      <c r="BY55" s="48">
        <v>20</v>
      </c>
      <c r="BZ55" s="48">
        <v>7</v>
      </c>
      <c r="CA55" s="48">
        <v>4</v>
      </c>
      <c r="CB55" s="48">
        <v>1</v>
      </c>
      <c r="CC55" s="48">
        <v>60</v>
      </c>
      <c r="CD55" s="48">
        <v>14</v>
      </c>
      <c r="CE55" s="48">
        <v>60</v>
      </c>
      <c r="CF55" s="48">
        <v>14</v>
      </c>
      <c r="CG55" s="48">
        <v>34</v>
      </c>
      <c r="CH55" s="48">
        <v>7</v>
      </c>
      <c r="CI55" s="5" t="s">
        <v>151</v>
      </c>
      <c r="CJ55" s="48">
        <v>15</v>
      </c>
      <c r="CK55" s="48">
        <v>24</v>
      </c>
      <c r="CL55" s="48">
        <v>6</v>
      </c>
      <c r="CM55" s="48">
        <v>7</v>
      </c>
      <c r="CN55" s="48">
        <v>0</v>
      </c>
      <c r="CO55" s="48">
        <v>0</v>
      </c>
      <c r="CP55" s="69">
        <f t="shared" si="2"/>
        <v>52</v>
      </c>
      <c r="CQ55" s="48">
        <v>13</v>
      </c>
      <c r="CR55" s="69">
        <v>15</v>
      </c>
      <c r="CS55" s="48">
        <v>6</v>
      </c>
      <c r="CT55" s="5" t="s">
        <v>151</v>
      </c>
      <c r="CU55" s="48">
        <v>0</v>
      </c>
      <c r="CV55" s="48">
        <v>0</v>
      </c>
      <c r="CW55" s="48">
        <v>0</v>
      </c>
      <c r="CX55" s="48">
        <v>0</v>
      </c>
      <c r="CY55" s="48">
        <v>0</v>
      </c>
      <c r="CZ55" s="48">
        <v>1</v>
      </c>
      <c r="DA55" s="48">
        <v>0</v>
      </c>
      <c r="DB55" s="48">
        <v>0</v>
      </c>
      <c r="DC55" s="48">
        <v>5</v>
      </c>
    </row>
    <row r="56" spans="1:107" ht="15" customHeight="1" x14ac:dyDescent="0.25">
      <c r="A56" s="47" t="s">
        <v>150</v>
      </c>
      <c r="B56" s="48">
        <v>448</v>
      </c>
      <c r="C56" s="48">
        <v>149</v>
      </c>
      <c r="D56" s="48">
        <v>169</v>
      </c>
      <c r="E56" s="48">
        <v>77</v>
      </c>
      <c r="F56" s="48">
        <v>16</v>
      </c>
      <c r="G56" s="48">
        <v>0</v>
      </c>
      <c r="H56" s="48">
        <v>165</v>
      </c>
      <c r="I56" s="48">
        <v>36</v>
      </c>
      <c r="J56" s="48">
        <v>0</v>
      </c>
      <c r="K56" s="48">
        <v>0</v>
      </c>
      <c r="L56" s="48">
        <v>112</v>
      </c>
      <c r="M56" s="48">
        <v>47</v>
      </c>
      <c r="N56" s="48">
        <v>12</v>
      </c>
      <c r="O56" s="48">
        <v>0</v>
      </c>
      <c r="P56" s="48">
        <v>106</v>
      </c>
      <c r="Q56" s="48">
        <v>24</v>
      </c>
      <c r="R56" s="48">
        <v>0</v>
      </c>
      <c r="S56" s="48">
        <v>0</v>
      </c>
      <c r="T56" s="70">
        <v>1028</v>
      </c>
      <c r="U56" s="70">
        <v>333</v>
      </c>
      <c r="V56" s="47" t="s">
        <v>150</v>
      </c>
      <c r="W56" s="48">
        <v>124</v>
      </c>
      <c r="X56" s="48">
        <v>33</v>
      </c>
      <c r="Y56" s="48">
        <v>25</v>
      </c>
      <c r="Z56" s="48">
        <v>10</v>
      </c>
      <c r="AA56" s="48">
        <v>3</v>
      </c>
      <c r="AB56" s="48">
        <v>0</v>
      </c>
      <c r="AC56" s="48">
        <v>30</v>
      </c>
      <c r="AD56" s="48">
        <v>6</v>
      </c>
      <c r="AE56" s="48">
        <v>0</v>
      </c>
      <c r="AF56" s="48">
        <v>0</v>
      </c>
      <c r="AG56" s="48">
        <v>36</v>
      </c>
      <c r="AH56" s="48">
        <v>13</v>
      </c>
      <c r="AI56" s="48">
        <v>6</v>
      </c>
      <c r="AJ56" s="48">
        <v>0</v>
      </c>
      <c r="AK56" s="48">
        <v>38</v>
      </c>
      <c r="AL56" s="48">
        <v>13</v>
      </c>
      <c r="AM56" s="48">
        <v>0</v>
      </c>
      <c r="AN56" s="48">
        <v>0</v>
      </c>
      <c r="AO56" s="70">
        <v>262</v>
      </c>
      <c r="AP56" s="70">
        <v>75</v>
      </c>
      <c r="AQ56" s="47" t="s">
        <v>150</v>
      </c>
      <c r="AR56" s="48">
        <v>8</v>
      </c>
      <c r="AS56" s="48">
        <v>4</v>
      </c>
      <c r="AT56" s="48">
        <v>1</v>
      </c>
      <c r="AU56" s="48">
        <v>4</v>
      </c>
      <c r="AV56" s="48">
        <v>0</v>
      </c>
      <c r="AW56" s="48">
        <v>2</v>
      </c>
      <c r="AX56" s="48">
        <v>1</v>
      </c>
      <c r="AY56" s="48">
        <v>3</v>
      </c>
      <c r="AZ56" s="48">
        <v>0</v>
      </c>
      <c r="BA56" s="70">
        <v>23</v>
      </c>
      <c r="BB56" s="48">
        <v>21</v>
      </c>
      <c r="BC56" s="48">
        <v>14</v>
      </c>
      <c r="BD56" s="48">
        <v>2</v>
      </c>
      <c r="BE56" s="48">
        <v>2</v>
      </c>
      <c r="BF56" s="48">
        <v>2</v>
      </c>
      <c r="BG56" s="5" t="s">
        <v>150</v>
      </c>
      <c r="BH56" s="48">
        <v>0</v>
      </c>
      <c r="BI56" s="48">
        <v>423</v>
      </c>
      <c r="BJ56" s="48">
        <v>172</v>
      </c>
      <c r="BK56" s="48">
        <v>0</v>
      </c>
      <c r="BL56" s="48">
        <v>0</v>
      </c>
      <c r="BM56" s="48">
        <v>14</v>
      </c>
      <c r="BN56" s="48">
        <v>2</v>
      </c>
      <c r="BO56" s="48">
        <v>23</v>
      </c>
      <c r="BP56" s="47" t="s">
        <v>150</v>
      </c>
      <c r="BQ56" s="48">
        <v>176</v>
      </c>
      <c r="BR56" s="48">
        <v>61</v>
      </c>
      <c r="BS56" s="48">
        <v>176</v>
      </c>
      <c r="BT56" s="48">
        <v>61</v>
      </c>
      <c r="BU56" s="48">
        <v>104</v>
      </c>
      <c r="BV56" s="48">
        <v>38</v>
      </c>
      <c r="BW56" s="48">
        <v>23</v>
      </c>
      <c r="BX56" s="48">
        <v>1</v>
      </c>
      <c r="BY56" s="48">
        <v>23</v>
      </c>
      <c r="BZ56" s="48">
        <v>1</v>
      </c>
      <c r="CA56" s="48">
        <v>6</v>
      </c>
      <c r="CB56" s="48">
        <v>1</v>
      </c>
      <c r="CC56" s="48">
        <v>163</v>
      </c>
      <c r="CD56" s="48">
        <v>46</v>
      </c>
      <c r="CE56" s="48">
        <v>163</v>
      </c>
      <c r="CF56" s="48">
        <v>46</v>
      </c>
      <c r="CG56" s="48">
        <v>83</v>
      </c>
      <c r="CH56" s="48">
        <v>20</v>
      </c>
      <c r="CI56" s="5" t="s">
        <v>150</v>
      </c>
      <c r="CJ56" s="48">
        <v>18</v>
      </c>
      <c r="CK56" s="48">
        <v>27</v>
      </c>
      <c r="CL56" s="48">
        <v>0</v>
      </c>
      <c r="CM56" s="48">
        <v>9</v>
      </c>
      <c r="CN56" s="48">
        <v>0</v>
      </c>
      <c r="CO56" s="48">
        <v>3</v>
      </c>
      <c r="CP56" s="69">
        <f t="shared" si="2"/>
        <v>57</v>
      </c>
      <c r="CQ56" s="48">
        <v>13</v>
      </c>
      <c r="CR56" s="69">
        <v>14</v>
      </c>
      <c r="CS56" s="48">
        <v>7</v>
      </c>
      <c r="CT56" s="5" t="s">
        <v>150</v>
      </c>
      <c r="CU56" s="48">
        <v>1</v>
      </c>
      <c r="CV56" s="48">
        <v>1</v>
      </c>
      <c r="CW56" s="48">
        <v>1</v>
      </c>
      <c r="CX56" s="48">
        <v>0</v>
      </c>
      <c r="CY56" s="48">
        <v>0</v>
      </c>
      <c r="CZ56" s="48">
        <v>0</v>
      </c>
      <c r="DA56" s="48">
        <v>0</v>
      </c>
      <c r="DB56" s="48">
        <v>0</v>
      </c>
      <c r="DC56" s="48">
        <v>3</v>
      </c>
    </row>
    <row r="57" spans="1:107" ht="15" customHeight="1" x14ac:dyDescent="0.25">
      <c r="A57" s="47" t="s">
        <v>149</v>
      </c>
      <c r="B57" s="48">
        <v>154</v>
      </c>
      <c r="C57" s="48">
        <v>75</v>
      </c>
      <c r="D57" s="48">
        <v>108</v>
      </c>
      <c r="E57" s="48">
        <v>51</v>
      </c>
      <c r="F57" s="48">
        <v>7</v>
      </c>
      <c r="G57" s="48">
        <v>1</v>
      </c>
      <c r="H57" s="48">
        <v>31</v>
      </c>
      <c r="I57" s="48">
        <v>8</v>
      </c>
      <c r="J57" s="48">
        <v>0</v>
      </c>
      <c r="K57" s="48">
        <v>0</v>
      </c>
      <c r="L57" s="48">
        <v>91</v>
      </c>
      <c r="M57" s="48">
        <v>49</v>
      </c>
      <c r="N57" s="48">
        <v>7</v>
      </c>
      <c r="O57" s="48">
        <v>1</v>
      </c>
      <c r="P57" s="48">
        <v>19</v>
      </c>
      <c r="Q57" s="48">
        <v>5</v>
      </c>
      <c r="R57" s="48">
        <v>0</v>
      </c>
      <c r="S57" s="48">
        <v>0</v>
      </c>
      <c r="T57" s="70">
        <v>417</v>
      </c>
      <c r="U57" s="70">
        <v>190</v>
      </c>
      <c r="V57" s="47" t="s">
        <v>149</v>
      </c>
      <c r="W57" s="48">
        <v>36</v>
      </c>
      <c r="X57" s="48">
        <v>19</v>
      </c>
      <c r="Y57" s="48">
        <v>18</v>
      </c>
      <c r="Z57" s="48">
        <v>8</v>
      </c>
      <c r="AA57" s="48">
        <v>3</v>
      </c>
      <c r="AB57" s="48">
        <v>0</v>
      </c>
      <c r="AC57" s="48">
        <v>13</v>
      </c>
      <c r="AD57" s="48">
        <v>5</v>
      </c>
      <c r="AE57" s="48">
        <v>0</v>
      </c>
      <c r="AF57" s="48">
        <v>0</v>
      </c>
      <c r="AG57" s="48">
        <v>13</v>
      </c>
      <c r="AH57" s="48">
        <v>6</v>
      </c>
      <c r="AI57" s="48">
        <v>1</v>
      </c>
      <c r="AJ57" s="48">
        <v>0</v>
      </c>
      <c r="AK57" s="48">
        <v>2</v>
      </c>
      <c r="AL57" s="48">
        <v>0</v>
      </c>
      <c r="AM57" s="48">
        <v>0</v>
      </c>
      <c r="AN57" s="48">
        <v>0</v>
      </c>
      <c r="AO57" s="70">
        <v>86</v>
      </c>
      <c r="AP57" s="70">
        <v>38</v>
      </c>
      <c r="AQ57" s="47" t="s">
        <v>149</v>
      </c>
      <c r="AR57" s="48">
        <v>4</v>
      </c>
      <c r="AS57" s="48">
        <v>2</v>
      </c>
      <c r="AT57" s="48">
        <v>1</v>
      </c>
      <c r="AU57" s="48">
        <v>1</v>
      </c>
      <c r="AV57" s="48">
        <v>0</v>
      </c>
      <c r="AW57" s="48">
        <v>2</v>
      </c>
      <c r="AX57" s="48">
        <v>1</v>
      </c>
      <c r="AY57" s="48">
        <v>1</v>
      </c>
      <c r="AZ57" s="48">
        <v>0</v>
      </c>
      <c r="BA57" s="70">
        <v>12</v>
      </c>
      <c r="BB57" s="48">
        <v>10</v>
      </c>
      <c r="BC57" s="48">
        <v>10</v>
      </c>
      <c r="BD57" s="48">
        <v>2</v>
      </c>
      <c r="BE57" s="48">
        <v>2</v>
      </c>
      <c r="BF57" s="48">
        <v>1</v>
      </c>
      <c r="BG57" s="5" t="s">
        <v>149</v>
      </c>
      <c r="BH57" s="48">
        <v>0</v>
      </c>
      <c r="BI57" s="48">
        <v>210</v>
      </c>
      <c r="BJ57" s="48">
        <v>0</v>
      </c>
      <c r="BK57" s="48">
        <v>0</v>
      </c>
      <c r="BL57" s="48">
        <v>0</v>
      </c>
      <c r="BM57" s="48">
        <v>7</v>
      </c>
      <c r="BN57" s="48">
        <v>16</v>
      </c>
      <c r="BO57" s="48">
        <v>12</v>
      </c>
      <c r="BP57" s="47" t="s">
        <v>149</v>
      </c>
      <c r="BQ57" s="48">
        <v>88</v>
      </c>
      <c r="BR57" s="48">
        <v>38</v>
      </c>
      <c r="BS57" s="48">
        <v>86</v>
      </c>
      <c r="BT57" s="48">
        <v>37</v>
      </c>
      <c r="BU57" s="48">
        <v>56</v>
      </c>
      <c r="BV57" s="48">
        <v>23</v>
      </c>
      <c r="BW57" s="48">
        <v>7</v>
      </c>
      <c r="BX57" s="48">
        <v>0</v>
      </c>
      <c r="BY57" s="48">
        <v>7</v>
      </c>
      <c r="BZ57" s="48">
        <v>0</v>
      </c>
      <c r="CA57" s="48">
        <v>6</v>
      </c>
      <c r="CB57" s="48">
        <v>0</v>
      </c>
      <c r="CC57" s="48">
        <v>19</v>
      </c>
      <c r="CD57" s="48">
        <v>5</v>
      </c>
      <c r="CE57" s="48">
        <v>19</v>
      </c>
      <c r="CF57" s="48">
        <v>5</v>
      </c>
      <c r="CG57" s="48">
        <v>17</v>
      </c>
      <c r="CH57" s="48">
        <v>5</v>
      </c>
      <c r="CI57" s="5" t="s">
        <v>149</v>
      </c>
      <c r="CJ57" s="48">
        <v>7</v>
      </c>
      <c r="CK57" s="48">
        <v>11</v>
      </c>
      <c r="CL57" s="48">
        <v>0</v>
      </c>
      <c r="CM57" s="48">
        <v>0</v>
      </c>
      <c r="CN57" s="48">
        <v>0</v>
      </c>
      <c r="CO57" s="48">
        <v>0</v>
      </c>
      <c r="CP57" s="69">
        <f t="shared" si="2"/>
        <v>18</v>
      </c>
      <c r="CQ57" s="48">
        <v>5</v>
      </c>
      <c r="CR57" s="69">
        <v>4</v>
      </c>
      <c r="CS57" s="48">
        <v>3</v>
      </c>
      <c r="CT57" s="5" t="s">
        <v>149</v>
      </c>
      <c r="CU57" s="48">
        <v>0</v>
      </c>
      <c r="CV57" s="48">
        <v>0</v>
      </c>
      <c r="CW57" s="48">
        <v>0</v>
      </c>
      <c r="CX57" s="48">
        <v>7</v>
      </c>
      <c r="CY57" s="48">
        <v>0</v>
      </c>
      <c r="CZ57" s="48">
        <v>0</v>
      </c>
      <c r="DA57" s="48">
        <v>165</v>
      </c>
      <c r="DB57" s="48">
        <v>12</v>
      </c>
      <c r="DC57" s="48">
        <v>0</v>
      </c>
    </row>
    <row r="58" spans="1:107" ht="15" customHeight="1" x14ac:dyDescent="0.25">
      <c r="A58" s="47" t="s">
        <v>148</v>
      </c>
      <c r="B58" s="48">
        <v>644</v>
      </c>
      <c r="C58" s="48">
        <v>318</v>
      </c>
      <c r="D58" s="48">
        <v>213</v>
      </c>
      <c r="E58" s="48">
        <v>94</v>
      </c>
      <c r="F58" s="48">
        <v>13</v>
      </c>
      <c r="G58" s="48">
        <v>1</v>
      </c>
      <c r="H58" s="48">
        <v>73</v>
      </c>
      <c r="I58" s="48">
        <v>26</v>
      </c>
      <c r="J58" s="48">
        <v>21</v>
      </c>
      <c r="K58" s="48">
        <v>7</v>
      </c>
      <c r="L58" s="48">
        <v>238</v>
      </c>
      <c r="M58" s="48">
        <v>127</v>
      </c>
      <c r="N58" s="48">
        <v>14</v>
      </c>
      <c r="O58" s="48">
        <v>2</v>
      </c>
      <c r="P58" s="48">
        <v>84</v>
      </c>
      <c r="Q58" s="48">
        <v>21</v>
      </c>
      <c r="R58" s="48">
        <v>0</v>
      </c>
      <c r="S58" s="48">
        <v>0</v>
      </c>
      <c r="T58" s="70">
        <v>1300</v>
      </c>
      <c r="U58" s="70">
        <v>596</v>
      </c>
      <c r="V58" s="47" t="s">
        <v>148</v>
      </c>
      <c r="W58" s="48">
        <v>116</v>
      </c>
      <c r="X58" s="48">
        <v>57</v>
      </c>
      <c r="Y58" s="48">
        <v>17</v>
      </c>
      <c r="Z58" s="48">
        <v>8</v>
      </c>
      <c r="AA58" s="48">
        <v>0</v>
      </c>
      <c r="AB58" s="48">
        <v>0</v>
      </c>
      <c r="AC58" s="48">
        <v>5</v>
      </c>
      <c r="AD58" s="48">
        <v>1</v>
      </c>
      <c r="AE58" s="48">
        <v>0</v>
      </c>
      <c r="AF58" s="48">
        <v>0</v>
      </c>
      <c r="AG58" s="48">
        <v>37</v>
      </c>
      <c r="AH58" s="48">
        <v>19</v>
      </c>
      <c r="AI58" s="48">
        <v>6</v>
      </c>
      <c r="AJ58" s="48">
        <v>1</v>
      </c>
      <c r="AK58" s="48">
        <v>29</v>
      </c>
      <c r="AL58" s="48">
        <v>6</v>
      </c>
      <c r="AM58" s="48">
        <v>0</v>
      </c>
      <c r="AN58" s="48">
        <v>0</v>
      </c>
      <c r="AO58" s="70">
        <v>210</v>
      </c>
      <c r="AP58" s="70">
        <v>92</v>
      </c>
      <c r="AQ58" s="47" t="s">
        <v>148</v>
      </c>
      <c r="AR58" s="48">
        <v>14</v>
      </c>
      <c r="AS58" s="48">
        <v>4</v>
      </c>
      <c r="AT58" s="48">
        <v>1</v>
      </c>
      <c r="AU58" s="48">
        <v>2</v>
      </c>
      <c r="AV58" s="48">
        <v>1</v>
      </c>
      <c r="AW58" s="48">
        <v>4</v>
      </c>
      <c r="AX58" s="48">
        <v>1</v>
      </c>
      <c r="AY58" s="48">
        <v>2</v>
      </c>
      <c r="AZ58" s="48">
        <v>0</v>
      </c>
      <c r="BA58" s="70">
        <v>29</v>
      </c>
      <c r="BB58" s="48">
        <v>14</v>
      </c>
      <c r="BC58" s="48">
        <v>9</v>
      </c>
      <c r="BD58" s="48">
        <v>15</v>
      </c>
      <c r="BE58" s="48">
        <v>8</v>
      </c>
      <c r="BF58" s="48">
        <v>4</v>
      </c>
      <c r="BG58" s="5" t="s">
        <v>148</v>
      </c>
      <c r="BH58" s="48">
        <v>0</v>
      </c>
      <c r="BI58" s="48">
        <v>639</v>
      </c>
      <c r="BJ58" s="48">
        <v>0</v>
      </c>
      <c r="BK58" s="48">
        <v>18</v>
      </c>
      <c r="BL58" s="48">
        <v>0</v>
      </c>
      <c r="BM58" s="48">
        <v>20</v>
      </c>
      <c r="BN58" s="48">
        <v>8</v>
      </c>
      <c r="BO58" s="48">
        <v>39</v>
      </c>
      <c r="BP58" s="47" t="s">
        <v>148</v>
      </c>
      <c r="BQ58" s="48">
        <v>180</v>
      </c>
      <c r="BR58" s="48">
        <v>104</v>
      </c>
      <c r="BS58" s="48">
        <v>180</v>
      </c>
      <c r="BT58" s="48">
        <v>104</v>
      </c>
      <c r="BU58" s="48">
        <v>108</v>
      </c>
      <c r="BV58" s="48">
        <v>61</v>
      </c>
      <c r="BW58" s="48">
        <v>10</v>
      </c>
      <c r="BX58" s="48">
        <v>1</v>
      </c>
      <c r="BY58" s="48">
        <v>10</v>
      </c>
      <c r="BZ58" s="48">
        <v>1</v>
      </c>
      <c r="CA58" s="48">
        <v>1</v>
      </c>
      <c r="CB58" s="48">
        <v>0</v>
      </c>
      <c r="CC58" s="48">
        <v>68</v>
      </c>
      <c r="CD58" s="48">
        <v>19</v>
      </c>
      <c r="CE58" s="48">
        <v>68</v>
      </c>
      <c r="CF58" s="48">
        <v>19</v>
      </c>
      <c r="CG58" s="48">
        <v>26</v>
      </c>
      <c r="CH58" s="48">
        <v>9</v>
      </c>
      <c r="CI58" s="5" t="s">
        <v>148</v>
      </c>
      <c r="CJ58" s="48">
        <v>14</v>
      </c>
      <c r="CK58" s="48">
        <v>21</v>
      </c>
      <c r="CL58" s="48">
        <v>2</v>
      </c>
      <c r="CM58" s="48">
        <v>7</v>
      </c>
      <c r="CN58" s="48">
        <v>0</v>
      </c>
      <c r="CO58" s="48">
        <v>7</v>
      </c>
      <c r="CP58" s="69">
        <f t="shared" si="2"/>
        <v>51</v>
      </c>
      <c r="CQ58" s="48">
        <v>20</v>
      </c>
      <c r="CR58" s="69">
        <v>16</v>
      </c>
      <c r="CS58" s="48">
        <v>6</v>
      </c>
      <c r="CT58" s="5" t="s">
        <v>148</v>
      </c>
      <c r="CU58" s="48">
        <v>106</v>
      </c>
      <c r="CV58" s="48">
        <v>46</v>
      </c>
      <c r="CW58" s="48">
        <v>27</v>
      </c>
      <c r="CX58" s="48">
        <v>11</v>
      </c>
      <c r="CY58" s="48">
        <v>16</v>
      </c>
      <c r="CZ58" s="48">
        <v>57</v>
      </c>
      <c r="DA58" s="48">
        <v>87</v>
      </c>
      <c r="DB58" s="48">
        <v>20</v>
      </c>
      <c r="DC58" s="48">
        <v>86</v>
      </c>
    </row>
    <row r="59" spans="1:107" ht="15" customHeight="1" x14ac:dyDescent="0.25">
      <c r="A59" s="47" t="s">
        <v>147</v>
      </c>
      <c r="B59" s="48">
        <v>306</v>
      </c>
      <c r="C59" s="48">
        <v>148</v>
      </c>
      <c r="D59" s="48">
        <v>392</v>
      </c>
      <c r="E59" s="48">
        <v>185</v>
      </c>
      <c r="F59" s="48">
        <v>0</v>
      </c>
      <c r="G59" s="48">
        <v>0</v>
      </c>
      <c r="H59" s="48">
        <v>166</v>
      </c>
      <c r="I59" s="48">
        <v>51</v>
      </c>
      <c r="J59" s="48">
        <v>33</v>
      </c>
      <c r="K59" s="48">
        <v>4</v>
      </c>
      <c r="L59" s="48">
        <v>496</v>
      </c>
      <c r="M59" s="48">
        <v>249</v>
      </c>
      <c r="N59" s="48">
        <v>0</v>
      </c>
      <c r="O59" s="48">
        <v>0</v>
      </c>
      <c r="P59" s="48">
        <v>85</v>
      </c>
      <c r="Q59" s="48">
        <v>19</v>
      </c>
      <c r="R59" s="48">
        <v>0</v>
      </c>
      <c r="S59" s="48">
        <v>0</v>
      </c>
      <c r="T59" s="70">
        <v>1478</v>
      </c>
      <c r="U59" s="70">
        <v>656</v>
      </c>
      <c r="V59" s="47" t="s">
        <v>147</v>
      </c>
      <c r="W59" s="48">
        <v>27</v>
      </c>
      <c r="X59" s="48">
        <v>13</v>
      </c>
      <c r="Y59" s="48">
        <v>23</v>
      </c>
      <c r="Z59" s="48">
        <v>11</v>
      </c>
      <c r="AA59" s="48">
        <v>0</v>
      </c>
      <c r="AB59" s="48">
        <v>0</v>
      </c>
      <c r="AC59" s="48">
        <v>20</v>
      </c>
      <c r="AD59" s="48">
        <v>7</v>
      </c>
      <c r="AE59" s="48">
        <v>0</v>
      </c>
      <c r="AF59" s="48">
        <v>0</v>
      </c>
      <c r="AG59" s="48">
        <v>149</v>
      </c>
      <c r="AH59" s="48">
        <v>71</v>
      </c>
      <c r="AI59" s="48">
        <v>0</v>
      </c>
      <c r="AJ59" s="48">
        <v>0</v>
      </c>
      <c r="AK59" s="48">
        <v>21</v>
      </c>
      <c r="AL59" s="48">
        <v>4</v>
      </c>
      <c r="AM59" s="48">
        <v>0</v>
      </c>
      <c r="AN59" s="48">
        <v>0</v>
      </c>
      <c r="AO59" s="70">
        <v>240</v>
      </c>
      <c r="AP59" s="70">
        <v>106</v>
      </c>
      <c r="AQ59" s="47" t="s">
        <v>147</v>
      </c>
      <c r="AR59" s="48">
        <v>9</v>
      </c>
      <c r="AS59" s="48">
        <v>8</v>
      </c>
      <c r="AT59" s="48">
        <v>0</v>
      </c>
      <c r="AU59" s="48">
        <v>4</v>
      </c>
      <c r="AV59" s="48">
        <v>1</v>
      </c>
      <c r="AW59" s="48">
        <v>8</v>
      </c>
      <c r="AX59" s="48">
        <v>0</v>
      </c>
      <c r="AY59" s="48">
        <v>2</v>
      </c>
      <c r="AZ59" s="48">
        <v>0</v>
      </c>
      <c r="BA59" s="70">
        <v>32</v>
      </c>
      <c r="BB59" s="48">
        <v>21</v>
      </c>
      <c r="BC59" s="48">
        <v>17</v>
      </c>
      <c r="BD59" s="48">
        <v>7</v>
      </c>
      <c r="BE59" s="48">
        <v>0</v>
      </c>
      <c r="BF59" s="48">
        <v>4</v>
      </c>
      <c r="BG59" s="5" t="s">
        <v>147</v>
      </c>
      <c r="BH59" s="48">
        <v>0</v>
      </c>
      <c r="BI59" s="48">
        <v>638</v>
      </c>
      <c r="BJ59" s="48">
        <v>0</v>
      </c>
      <c r="BK59" s="48">
        <v>11</v>
      </c>
      <c r="BL59" s="48">
        <v>0</v>
      </c>
      <c r="BM59" s="48">
        <v>17</v>
      </c>
      <c r="BN59" s="48">
        <v>31</v>
      </c>
      <c r="BO59" s="48">
        <v>28</v>
      </c>
      <c r="BP59" s="47" t="s">
        <v>147</v>
      </c>
      <c r="BQ59" s="48">
        <v>554</v>
      </c>
      <c r="BR59" s="48">
        <v>272</v>
      </c>
      <c r="BS59" s="48">
        <v>554</v>
      </c>
      <c r="BT59" s="48">
        <v>272</v>
      </c>
      <c r="BU59" s="48">
        <v>187</v>
      </c>
      <c r="BV59" s="48">
        <v>80</v>
      </c>
      <c r="BW59" s="48">
        <v>0</v>
      </c>
      <c r="BX59" s="48">
        <v>0</v>
      </c>
      <c r="BY59" s="48">
        <v>0</v>
      </c>
      <c r="BZ59" s="48">
        <v>0</v>
      </c>
      <c r="CA59" s="48">
        <v>0</v>
      </c>
      <c r="CB59" s="48">
        <v>0</v>
      </c>
      <c r="CC59" s="48">
        <v>40</v>
      </c>
      <c r="CD59" s="48">
        <v>10</v>
      </c>
      <c r="CE59" s="48">
        <v>40</v>
      </c>
      <c r="CF59" s="48">
        <v>10</v>
      </c>
      <c r="CG59" s="48">
        <v>13</v>
      </c>
      <c r="CH59" s="48">
        <v>1</v>
      </c>
      <c r="CI59" s="5" t="s">
        <v>147</v>
      </c>
      <c r="CJ59" s="48">
        <v>11</v>
      </c>
      <c r="CK59" s="48">
        <v>36</v>
      </c>
      <c r="CL59" s="48">
        <v>1</v>
      </c>
      <c r="CM59" s="48">
        <v>19</v>
      </c>
      <c r="CN59" s="48">
        <v>0</v>
      </c>
      <c r="CO59" s="48">
        <v>2</v>
      </c>
      <c r="CP59" s="69">
        <f t="shared" si="2"/>
        <v>69</v>
      </c>
      <c r="CQ59" s="48">
        <v>21</v>
      </c>
      <c r="CR59" s="69">
        <v>23</v>
      </c>
      <c r="CS59" s="48">
        <v>7</v>
      </c>
      <c r="CT59" s="5" t="s">
        <v>147</v>
      </c>
      <c r="CU59" s="48">
        <v>7</v>
      </c>
      <c r="CV59" s="48">
        <v>12</v>
      </c>
      <c r="CW59" s="48">
        <v>0</v>
      </c>
      <c r="CX59" s="48">
        <v>0</v>
      </c>
      <c r="CY59" s="48">
        <v>3</v>
      </c>
      <c r="CZ59" s="48">
        <v>16</v>
      </c>
      <c r="DA59" s="48">
        <v>11</v>
      </c>
      <c r="DB59" s="48">
        <v>1</v>
      </c>
      <c r="DC59" s="48">
        <v>29</v>
      </c>
    </row>
    <row r="60" spans="1:107" ht="15" customHeight="1" x14ac:dyDescent="0.25">
      <c r="A60" s="53" t="s">
        <v>146</v>
      </c>
      <c r="B60" s="69"/>
      <c r="C60" s="69"/>
      <c r="D60" s="69"/>
      <c r="E60" s="69"/>
      <c r="F60" s="69"/>
      <c r="G60" s="69"/>
      <c r="H60" s="69"/>
      <c r="I60" s="69"/>
      <c r="J60" s="69"/>
      <c r="K60" s="69"/>
      <c r="L60" s="69"/>
      <c r="M60" s="69"/>
      <c r="N60" s="69"/>
      <c r="O60" s="69"/>
      <c r="P60" s="69"/>
      <c r="Q60" s="69"/>
      <c r="R60" s="69"/>
      <c r="S60" s="69"/>
      <c r="T60" s="70"/>
      <c r="U60" s="70"/>
      <c r="V60" s="53" t="s">
        <v>146</v>
      </c>
      <c r="W60" s="69"/>
      <c r="X60" s="69"/>
      <c r="Y60" s="69"/>
      <c r="Z60" s="69"/>
      <c r="AA60" s="69"/>
      <c r="AB60" s="69"/>
      <c r="AC60" s="69"/>
      <c r="AD60" s="69"/>
      <c r="AE60" s="69"/>
      <c r="AF60" s="69"/>
      <c r="AG60" s="69"/>
      <c r="AH60" s="69"/>
      <c r="AI60" s="69"/>
      <c r="AJ60" s="69"/>
      <c r="AK60" s="69"/>
      <c r="AL60" s="69"/>
      <c r="AM60" s="69"/>
      <c r="AN60" s="69"/>
      <c r="AO60" s="70"/>
      <c r="AP60" s="70"/>
      <c r="AQ60" s="53" t="s">
        <v>146</v>
      </c>
      <c r="AR60" s="69"/>
      <c r="AS60" s="69"/>
      <c r="AT60" s="69"/>
      <c r="AU60" s="69"/>
      <c r="AV60" s="69"/>
      <c r="AW60" s="69"/>
      <c r="AX60" s="69"/>
      <c r="AY60" s="69"/>
      <c r="AZ60" s="69"/>
      <c r="BA60" s="70"/>
      <c r="BB60" s="69"/>
      <c r="BC60" s="69"/>
      <c r="BD60" s="69"/>
      <c r="BE60" s="69"/>
      <c r="BF60" s="69"/>
      <c r="BG60" s="54" t="s">
        <v>146</v>
      </c>
      <c r="BH60" s="69"/>
      <c r="BI60" s="69"/>
      <c r="BJ60" s="69"/>
      <c r="BK60" s="69"/>
      <c r="BL60" s="69"/>
      <c r="BM60" s="69"/>
      <c r="BN60" s="69"/>
      <c r="BO60" s="69"/>
      <c r="BP60" s="53" t="s">
        <v>146</v>
      </c>
      <c r="BQ60" s="69"/>
      <c r="BR60" s="69"/>
      <c r="BS60" s="69"/>
      <c r="BT60" s="69"/>
      <c r="BU60" s="69"/>
      <c r="BV60" s="69"/>
      <c r="BW60" s="69"/>
      <c r="BX60" s="69"/>
      <c r="BY60" s="69"/>
      <c r="BZ60" s="69"/>
      <c r="CA60" s="69"/>
      <c r="CB60" s="69"/>
      <c r="CC60" s="69"/>
      <c r="CD60" s="69"/>
      <c r="CE60" s="69"/>
      <c r="CF60" s="69"/>
      <c r="CG60" s="69"/>
      <c r="CH60" s="69"/>
      <c r="CI60" s="54" t="s">
        <v>146</v>
      </c>
      <c r="CJ60" s="69"/>
      <c r="CK60" s="69"/>
      <c r="CL60" s="69"/>
      <c r="CM60" s="69"/>
      <c r="CN60" s="69"/>
      <c r="CO60" s="69"/>
      <c r="CP60" s="69">
        <f t="shared" si="2"/>
        <v>0</v>
      </c>
      <c r="CQ60" s="69"/>
      <c r="CR60" s="69"/>
      <c r="CS60" s="69"/>
      <c r="CT60" s="54" t="s">
        <v>146</v>
      </c>
      <c r="CU60" s="69"/>
      <c r="CV60" s="69"/>
      <c r="CW60" s="69"/>
      <c r="CX60" s="69"/>
      <c r="CY60" s="69"/>
      <c r="CZ60" s="69"/>
      <c r="DA60" s="69"/>
      <c r="DB60" s="69"/>
      <c r="DC60" s="69"/>
    </row>
    <row r="61" spans="1:107" ht="15" customHeight="1" x14ac:dyDescent="0.25">
      <c r="A61" s="47" t="s">
        <v>145</v>
      </c>
      <c r="B61" s="48">
        <v>656</v>
      </c>
      <c r="C61" s="48">
        <v>316</v>
      </c>
      <c r="D61" s="48">
        <v>321</v>
      </c>
      <c r="E61" s="48">
        <v>140</v>
      </c>
      <c r="F61" s="48">
        <v>0</v>
      </c>
      <c r="G61" s="48">
        <v>0</v>
      </c>
      <c r="H61" s="48">
        <v>0</v>
      </c>
      <c r="I61" s="48">
        <v>0</v>
      </c>
      <c r="J61" s="48">
        <v>47</v>
      </c>
      <c r="K61" s="48">
        <v>10</v>
      </c>
      <c r="L61" s="48">
        <v>301</v>
      </c>
      <c r="M61" s="48">
        <v>136</v>
      </c>
      <c r="N61" s="48">
        <v>7</v>
      </c>
      <c r="O61" s="48">
        <v>2</v>
      </c>
      <c r="P61" s="48">
        <v>60</v>
      </c>
      <c r="Q61" s="48">
        <v>21</v>
      </c>
      <c r="R61" s="48">
        <v>0</v>
      </c>
      <c r="S61" s="48">
        <v>0</v>
      </c>
      <c r="T61" s="70">
        <v>1392</v>
      </c>
      <c r="U61" s="70">
        <v>625</v>
      </c>
      <c r="V61" s="47" t="s">
        <v>145</v>
      </c>
      <c r="W61" s="48">
        <v>180</v>
      </c>
      <c r="X61" s="48">
        <v>71</v>
      </c>
      <c r="Y61" s="48">
        <v>89</v>
      </c>
      <c r="Z61" s="48">
        <v>28</v>
      </c>
      <c r="AA61" s="48">
        <v>0</v>
      </c>
      <c r="AB61" s="48">
        <v>0</v>
      </c>
      <c r="AC61" s="48">
        <v>0</v>
      </c>
      <c r="AD61" s="48">
        <v>0</v>
      </c>
      <c r="AE61" s="48">
        <v>12</v>
      </c>
      <c r="AF61" s="48">
        <v>5</v>
      </c>
      <c r="AG61" s="48">
        <v>86</v>
      </c>
      <c r="AH61" s="48">
        <v>44</v>
      </c>
      <c r="AI61" s="48">
        <v>0</v>
      </c>
      <c r="AJ61" s="48">
        <v>0</v>
      </c>
      <c r="AK61" s="48">
        <v>22</v>
      </c>
      <c r="AL61" s="48">
        <v>9</v>
      </c>
      <c r="AM61" s="48">
        <v>0</v>
      </c>
      <c r="AN61" s="48">
        <v>0</v>
      </c>
      <c r="AO61" s="70">
        <v>389</v>
      </c>
      <c r="AP61" s="70">
        <v>157</v>
      </c>
      <c r="AQ61" s="47" t="s">
        <v>145</v>
      </c>
      <c r="AR61" s="48">
        <v>8</v>
      </c>
      <c r="AS61" s="48">
        <v>4</v>
      </c>
      <c r="AT61" s="48">
        <v>0</v>
      </c>
      <c r="AU61" s="48">
        <v>0</v>
      </c>
      <c r="AV61" s="48">
        <v>1</v>
      </c>
      <c r="AW61" s="48">
        <v>4</v>
      </c>
      <c r="AX61" s="48">
        <v>1</v>
      </c>
      <c r="AY61" s="48">
        <v>1</v>
      </c>
      <c r="AZ61" s="48">
        <v>0</v>
      </c>
      <c r="BA61" s="70">
        <v>19</v>
      </c>
      <c r="BB61" s="48">
        <v>16</v>
      </c>
      <c r="BC61" s="48">
        <v>12</v>
      </c>
      <c r="BD61" s="48">
        <v>2</v>
      </c>
      <c r="BE61" s="48">
        <v>0</v>
      </c>
      <c r="BF61" s="48">
        <v>3</v>
      </c>
      <c r="BG61" s="5" t="s">
        <v>145</v>
      </c>
      <c r="BH61" s="48">
        <v>0</v>
      </c>
      <c r="BI61" s="48">
        <v>529</v>
      </c>
      <c r="BJ61" s="48">
        <v>0</v>
      </c>
      <c r="BK61" s="48">
        <v>0</v>
      </c>
      <c r="BL61" s="48">
        <v>0</v>
      </c>
      <c r="BM61" s="48">
        <v>19</v>
      </c>
      <c r="BN61" s="48">
        <v>1</v>
      </c>
      <c r="BO61" s="48">
        <v>19</v>
      </c>
      <c r="BP61" s="47" t="s">
        <v>145</v>
      </c>
      <c r="BQ61" s="48">
        <v>300</v>
      </c>
      <c r="BR61" s="48">
        <v>126</v>
      </c>
      <c r="BS61" s="48">
        <v>287</v>
      </c>
      <c r="BT61" s="48">
        <v>117</v>
      </c>
      <c r="BU61" s="48">
        <v>165</v>
      </c>
      <c r="BV61" s="48">
        <v>48</v>
      </c>
      <c r="BW61" s="48">
        <v>7</v>
      </c>
      <c r="BX61" s="48">
        <v>1</v>
      </c>
      <c r="BY61" s="48">
        <v>7</v>
      </c>
      <c r="BZ61" s="48">
        <v>1</v>
      </c>
      <c r="CA61" s="48">
        <v>5</v>
      </c>
      <c r="CB61" s="48">
        <v>1</v>
      </c>
      <c r="CC61" s="48">
        <v>55</v>
      </c>
      <c r="CD61" s="48">
        <v>23</v>
      </c>
      <c r="CE61" s="48">
        <v>55</v>
      </c>
      <c r="CF61" s="48">
        <v>23</v>
      </c>
      <c r="CG61" s="48">
        <v>25</v>
      </c>
      <c r="CH61" s="48">
        <v>11</v>
      </c>
      <c r="CI61" s="5" t="s">
        <v>145</v>
      </c>
      <c r="CJ61" s="48">
        <v>7</v>
      </c>
      <c r="CK61" s="48">
        <v>14</v>
      </c>
      <c r="CL61" s="48">
        <v>5</v>
      </c>
      <c r="CM61" s="48">
        <v>12</v>
      </c>
      <c r="CN61" s="48">
        <v>0</v>
      </c>
      <c r="CO61" s="48">
        <v>0</v>
      </c>
      <c r="CP61" s="69">
        <f t="shared" si="2"/>
        <v>38</v>
      </c>
      <c r="CQ61" s="48">
        <v>7</v>
      </c>
      <c r="CR61" s="69">
        <v>16</v>
      </c>
      <c r="CS61" s="48">
        <v>8</v>
      </c>
      <c r="CT61" s="5" t="s">
        <v>145</v>
      </c>
      <c r="CU61" s="48">
        <v>0</v>
      </c>
      <c r="CV61" s="48">
        <v>0</v>
      </c>
      <c r="CW61" s="48">
        <v>0</v>
      </c>
      <c r="CX61" s="48">
        <v>0</v>
      </c>
      <c r="CY61" s="48">
        <v>0</v>
      </c>
      <c r="CZ61" s="48">
        <v>0</v>
      </c>
      <c r="DA61" s="48">
        <v>0</v>
      </c>
      <c r="DB61" s="48">
        <v>0</v>
      </c>
      <c r="DC61" s="48">
        <v>0</v>
      </c>
    </row>
    <row r="62" spans="1:107" ht="15" customHeight="1" x14ac:dyDescent="0.25">
      <c r="A62" s="47" t="s">
        <v>144</v>
      </c>
      <c r="B62" s="48">
        <v>258</v>
      </c>
      <c r="C62" s="48">
        <v>80</v>
      </c>
      <c r="D62" s="48">
        <v>115</v>
      </c>
      <c r="E62" s="48">
        <v>49</v>
      </c>
      <c r="F62" s="48">
        <v>0</v>
      </c>
      <c r="G62" s="48">
        <v>0</v>
      </c>
      <c r="H62" s="48">
        <v>0</v>
      </c>
      <c r="I62" s="48">
        <v>0</v>
      </c>
      <c r="J62" s="48">
        <v>61</v>
      </c>
      <c r="K62" s="48">
        <v>10</v>
      </c>
      <c r="L62" s="48">
        <v>99</v>
      </c>
      <c r="M62" s="48">
        <v>33</v>
      </c>
      <c r="N62" s="48">
        <v>0</v>
      </c>
      <c r="O62" s="48">
        <v>0</v>
      </c>
      <c r="P62" s="48">
        <v>30</v>
      </c>
      <c r="Q62" s="48">
        <v>7</v>
      </c>
      <c r="R62" s="48">
        <v>0</v>
      </c>
      <c r="S62" s="48">
        <v>0</v>
      </c>
      <c r="T62" s="70">
        <v>563</v>
      </c>
      <c r="U62" s="70">
        <v>179</v>
      </c>
      <c r="V62" s="47" t="s">
        <v>144</v>
      </c>
      <c r="W62" s="48">
        <v>30</v>
      </c>
      <c r="X62" s="48">
        <v>7</v>
      </c>
      <c r="Y62" s="48">
        <v>18</v>
      </c>
      <c r="Z62" s="48">
        <v>4</v>
      </c>
      <c r="AA62" s="48">
        <v>0</v>
      </c>
      <c r="AB62" s="48">
        <v>0</v>
      </c>
      <c r="AC62" s="48">
        <v>0</v>
      </c>
      <c r="AD62" s="48">
        <v>0</v>
      </c>
      <c r="AE62" s="48">
        <v>7</v>
      </c>
      <c r="AF62" s="48">
        <v>1</v>
      </c>
      <c r="AG62" s="48">
        <v>36</v>
      </c>
      <c r="AH62" s="48">
        <v>7</v>
      </c>
      <c r="AI62" s="48">
        <v>0</v>
      </c>
      <c r="AJ62" s="48">
        <v>0</v>
      </c>
      <c r="AK62" s="48">
        <v>9</v>
      </c>
      <c r="AL62" s="48">
        <v>4</v>
      </c>
      <c r="AM62" s="48">
        <v>0</v>
      </c>
      <c r="AN62" s="48">
        <v>0</v>
      </c>
      <c r="AO62" s="70">
        <v>100</v>
      </c>
      <c r="AP62" s="70">
        <v>23</v>
      </c>
      <c r="AQ62" s="47" t="s">
        <v>144</v>
      </c>
      <c r="AR62" s="48">
        <v>3</v>
      </c>
      <c r="AS62" s="48">
        <v>1</v>
      </c>
      <c r="AT62" s="48">
        <v>0</v>
      </c>
      <c r="AU62" s="48">
        <v>0</v>
      </c>
      <c r="AV62" s="48">
        <v>1</v>
      </c>
      <c r="AW62" s="48">
        <v>1</v>
      </c>
      <c r="AX62" s="48">
        <v>0</v>
      </c>
      <c r="AY62" s="48">
        <v>1</v>
      </c>
      <c r="AZ62" s="48">
        <v>0</v>
      </c>
      <c r="BA62" s="70">
        <v>7</v>
      </c>
      <c r="BB62" s="48">
        <v>3</v>
      </c>
      <c r="BC62" s="48">
        <v>3</v>
      </c>
      <c r="BD62" s="48">
        <v>4</v>
      </c>
      <c r="BE62" s="48">
        <v>4</v>
      </c>
      <c r="BF62" s="48">
        <v>1</v>
      </c>
      <c r="BG62" s="5" t="s">
        <v>144</v>
      </c>
      <c r="BH62" s="48">
        <v>0</v>
      </c>
      <c r="BI62" s="48">
        <v>124</v>
      </c>
      <c r="BJ62" s="48">
        <v>0</v>
      </c>
      <c r="BK62" s="48">
        <v>0</v>
      </c>
      <c r="BL62" s="48">
        <v>0</v>
      </c>
      <c r="BM62" s="48">
        <v>5</v>
      </c>
      <c r="BN62" s="48">
        <v>4</v>
      </c>
      <c r="BO62" s="48">
        <v>4</v>
      </c>
      <c r="BP62" s="47" t="s">
        <v>144</v>
      </c>
      <c r="BQ62" s="48">
        <v>128</v>
      </c>
      <c r="BR62" s="48">
        <v>46</v>
      </c>
      <c r="BS62" s="48">
        <v>128</v>
      </c>
      <c r="BT62" s="48">
        <v>46</v>
      </c>
      <c r="BU62" s="48">
        <v>68</v>
      </c>
      <c r="BV62" s="48">
        <v>27</v>
      </c>
      <c r="BW62" s="48">
        <v>0</v>
      </c>
      <c r="BX62" s="48">
        <v>0</v>
      </c>
      <c r="BY62" s="48">
        <v>0</v>
      </c>
      <c r="BZ62" s="48">
        <v>0</v>
      </c>
      <c r="CA62" s="48">
        <v>0</v>
      </c>
      <c r="CB62" s="48">
        <v>0</v>
      </c>
      <c r="CC62" s="48">
        <v>16</v>
      </c>
      <c r="CD62" s="48">
        <v>2</v>
      </c>
      <c r="CE62" s="48">
        <v>16</v>
      </c>
      <c r="CF62" s="48">
        <v>2</v>
      </c>
      <c r="CG62" s="48">
        <v>6</v>
      </c>
      <c r="CH62" s="48">
        <v>2</v>
      </c>
      <c r="CI62" s="5" t="s">
        <v>144</v>
      </c>
      <c r="CJ62" s="48">
        <v>6</v>
      </c>
      <c r="CK62" s="48">
        <v>2</v>
      </c>
      <c r="CL62" s="48">
        <v>0</v>
      </c>
      <c r="CM62" s="48">
        <v>5</v>
      </c>
      <c r="CN62" s="48">
        <v>0</v>
      </c>
      <c r="CO62" s="48">
        <v>0</v>
      </c>
      <c r="CP62" s="69">
        <f t="shared" si="2"/>
        <v>13</v>
      </c>
      <c r="CQ62" s="48">
        <v>7</v>
      </c>
      <c r="CR62" s="69">
        <v>8</v>
      </c>
      <c r="CS62" s="48">
        <v>5</v>
      </c>
      <c r="CT62" s="5" t="s">
        <v>144</v>
      </c>
      <c r="CU62" s="48">
        <v>1</v>
      </c>
      <c r="CV62" s="48">
        <v>145</v>
      </c>
      <c r="CW62" s="48">
        <v>7</v>
      </c>
      <c r="CX62" s="48">
        <v>16</v>
      </c>
      <c r="CY62" s="48">
        <v>1</v>
      </c>
      <c r="CZ62" s="48">
        <v>40</v>
      </c>
      <c r="DA62" s="48">
        <v>18</v>
      </c>
      <c r="DB62" s="48">
        <v>1</v>
      </c>
      <c r="DC62" s="48">
        <v>21</v>
      </c>
    </row>
    <row r="63" spans="1:107" ht="15" customHeight="1" x14ac:dyDescent="0.25">
      <c r="A63" s="47" t="s">
        <v>143</v>
      </c>
      <c r="B63" s="48">
        <v>82</v>
      </c>
      <c r="C63" s="48">
        <v>37</v>
      </c>
      <c r="D63" s="48">
        <v>24</v>
      </c>
      <c r="E63" s="48">
        <v>13</v>
      </c>
      <c r="F63" s="48">
        <v>0</v>
      </c>
      <c r="G63" s="48">
        <v>0</v>
      </c>
      <c r="H63" s="48">
        <v>9</v>
      </c>
      <c r="I63" s="48">
        <v>3</v>
      </c>
      <c r="J63" s="48">
        <v>0</v>
      </c>
      <c r="K63" s="48">
        <v>0</v>
      </c>
      <c r="L63" s="48">
        <v>37</v>
      </c>
      <c r="M63" s="48">
        <v>16</v>
      </c>
      <c r="N63" s="48">
        <v>0</v>
      </c>
      <c r="O63" s="48">
        <v>0</v>
      </c>
      <c r="P63" s="48">
        <v>0</v>
      </c>
      <c r="Q63" s="48">
        <v>0</v>
      </c>
      <c r="R63" s="48">
        <v>0</v>
      </c>
      <c r="S63" s="48">
        <v>0</v>
      </c>
      <c r="T63" s="70">
        <v>152</v>
      </c>
      <c r="U63" s="70">
        <v>69</v>
      </c>
      <c r="V63" s="47" t="s">
        <v>143</v>
      </c>
      <c r="W63" s="48">
        <v>6</v>
      </c>
      <c r="X63" s="48">
        <v>4</v>
      </c>
      <c r="Y63" s="48">
        <v>0</v>
      </c>
      <c r="Z63" s="48">
        <v>0</v>
      </c>
      <c r="AA63" s="48">
        <v>0</v>
      </c>
      <c r="AB63" s="48">
        <v>0</v>
      </c>
      <c r="AC63" s="48">
        <v>0</v>
      </c>
      <c r="AD63" s="48">
        <v>0</v>
      </c>
      <c r="AE63" s="48">
        <v>0</v>
      </c>
      <c r="AF63" s="48">
        <v>0</v>
      </c>
      <c r="AG63" s="48">
        <v>6</v>
      </c>
      <c r="AH63" s="48">
        <v>4</v>
      </c>
      <c r="AI63" s="48">
        <v>0</v>
      </c>
      <c r="AJ63" s="48">
        <v>0</v>
      </c>
      <c r="AK63" s="48">
        <v>0</v>
      </c>
      <c r="AL63" s="48">
        <v>0</v>
      </c>
      <c r="AM63" s="48">
        <v>0</v>
      </c>
      <c r="AN63" s="48">
        <v>0</v>
      </c>
      <c r="AO63" s="70">
        <v>12</v>
      </c>
      <c r="AP63" s="70">
        <v>8</v>
      </c>
      <c r="AQ63" s="47" t="s">
        <v>143</v>
      </c>
      <c r="AR63" s="48">
        <v>2</v>
      </c>
      <c r="AS63" s="48">
        <v>1</v>
      </c>
      <c r="AT63" s="48">
        <v>0</v>
      </c>
      <c r="AU63" s="48">
        <v>1</v>
      </c>
      <c r="AV63" s="48">
        <v>0</v>
      </c>
      <c r="AW63" s="48">
        <v>1</v>
      </c>
      <c r="AX63" s="48">
        <v>0</v>
      </c>
      <c r="AY63" s="48">
        <v>0</v>
      </c>
      <c r="AZ63" s="48">
        <v>0</v>
      </c>
      <c r="BA63" s="70">
        <v>5</v>
      </c>
      <c r="BB63" s="48">
        <v>5</v>
      </c>
      <c r="BC63" s="48">
        <v>0</v>
      </c>
      <c r="BD63" s="48">
        <v>0</v>
      </c>
      <c r="BE63" s="48">
        <v>0</v>
      </c>
      <c r="BF63" s="48">
        <v>1</v>
      </c>
      <c r="BG63" s="5" t="s">
        <v>143</v>
      </c>
      <c r="BH63" s="48">
        <v>0</v>
      </c>
      <c r="BI63" s="48">
        <v>82</v>
      </c>
      <c r="BJ63" s="48">
        <v>0</v>
      </c>
      <c r="BK63" s="48">
        <v>0</v>
      </c>
      <c r="BL63" s="48">
        <v>0</v>
      </c>
      <c r="BM63" s="48">
        <v>1</v>
      </c>
      <c r="BN63" s="48">
        <v>4</v>
      </c>
      <c r="BO63" s="48">
        <v>6</v>
      </c>
      <c r="BP63" s="47" t="s">
        <v>143</v>
      </c>
      <c r="BQ63" s="48">
        <v>24</v>
      </c>
      <c r="BR63" s="48">
        <v>12</v>
      </c>
      <c r="BS63" s="48">
        <v>24</v>
      </c>
      <c r="BT63" s="48">
        <v>12</v>
      </c>
      <c r="BU63" s="48">
        <v>14</v>
      </c>
      <c r="BV63" s="48">
        <v>8</v>
      </c>
      <c r="BW63" s="48">
        <v>0</v>
      </c>
      <c r="BX63" s="48">
        <v>0</v>
      </c>
      <c r="BY63" s="48">
        <v>0</v>
      </c>
      <c r="BZ63" s="48">
        <v>0</v>
      </c>
      <c r="CA63" s="48">
        <v>0</v>
      </c>
      <c r="CB63" s="48">
        <v>0</v>
      </c>
      <c r="CC63" s="48">
        <v>0</v>
      </c>
      <c r="CD63" s="48">
        <v>0</v>
      </c>
      <c r="CE63" s="48">
        <v>0</v>
      </c>
      <c r="CF63" s="48">
        <v>0</v>
      </c>
      <c r="CG63" s="48">
        <v>0</v>
      </c>
      <c r="CH63" s="48">
        <v>0</v>
      </c>
      <c r="CI63" s="5" t="s">
        <v>143</v>
      </c>
      <c r="CJ63" s="48">
        <v>3</v>
      </c>
      <c r="CK63" s="48">
        <v>11</v>
      </c>
      <c r="CL63" s="48">
        <v>0</v>
      </c>
      <c r="CM63" s="48">
        <v>3</v>
      </c>
      <c r="CN63" s="48">
        <v>0</v>
      </c>
      <c r="CO63" s="48">
        <v>0</v>
      </c>
      <c r="CP63" s="69">
        <f t="shared" si="2"/>
        <v>17</v>
      </c>
      <c r="CQ63" s="48">
        <v>7</v>
      </c>
      <c r="CR63" s="69">
        <v>5</v>
      </c>
      <c r="CS63" s="48">
        <v>2</v>
      </c>
      <c r="CT63" s="5" t="s">
        <v>143</v>
      </c>
      <c r="CU63" s="48">
        <v>0</v>
      </c>
      <c r="CV63" s="48">
        <v>1</v>
      </c>
      <c r="CW63" s="48">
        <v>10</v>
      </c>
      <c r="CX63" s="48">
        <v>0</v>
      </c>
      <c r="CY63" s="48">
        <v>0</v>
      </c>
      <c r="CZ63" s="48">
        <v>0</v>
      </c>
      <c r="DA63" s="48">
        <v>1</v>
      </c>
      <c r="DB63" s="48">
        <v>2</v>
      </c>
      <c r="DC63" s="48">
        <v>7</v>
      </c>
    </row>
    <row r="64" spans="1:107" ht="15" customHeight="1" x14ac:dyDescent="0.25">
      <c r="A64" s="47" t="s">
        <v>142</v>
      </c>
      <c r="B64" s="48">
        <v>410</v>
      </c>
      <c r="C64" s="48">
        <v>191</v>
      </c>
      <c r="D64" s="48">
        <v>175</v>
      </c>
      <c r="E64" s="48">
        <v>81</v>
      </c>
      <c r="F64" s="48">
        <v>0</v>
      </c>
      <c r="G64" s="48">
        <v>0</v>
      </c>
      <c r="H64" s="48">
        <v>76</v>
      </c>
      <c r="I64" s="48">
        <v>31</v>
      </c>
      <c r="J64" s="48">
        <v>0</v>
      </c>
      <c r="K64" s="48">
        <v>0</v>
      </c>
      <c r="L64" s="48">
        <v>292</v>
      </c>
      <c r="M64" s="48">
        <v>119</v>
      </c>
      <c r="N64" s="48">
        <v>0</v>
      </c>
      <c r="O64" s="48">
        <v>0</v>
      </c>
      <c r="P64" s="48">
        <v>9</v>
      </c>
      <c r="Q64" s="48">
        <v>4</v>
      </c>
      <c r="R64" s="48">
        <v>0</v>
      </c>
      <c r="S64" s="48">
        <v>0</v>
      </c>
      <c r="T64" s="70">
        <v>962</v>
      </c>
      <c r="U64" s="70">
        <v>426</v>
      </c>
      <c r="V64" s="47" t="s">
        <v>142</v>
      </c>
      <c r="W64" s="48">
        <v>104</v>
      </c>
      <c r="X64" s="48">
        <v>57</v>
      </c>
      <c r="Y64" s="48">
        <v>43</v>
      </c>
      <c r="Z64" s="48">
        <v>21</v>
      </c>
      <c r="AA64" s="48">
        <v>0</v>
      </c>
      <c r="AB64" s="48">
        <v>0</v>
      </c>
      <c r="AC64" s="48">
        <v>15</v>
      </c>
      <c r="AD64" s="48">
        <v>4</v>
      </c>
      <c r="AE64" s="48">
        <v>0</v>
      </c>
      <c r="AF64" s="48">
        <v>0</v>
      </c>
      <c r="AG64" s="48">
        <v>121</v>
      </c>
      <c r="AH64" s="48">
        <v>48</v>
      </c>
      <c r="AI64" s="48">
        <v>0</v>
      </c>
      <c r="AJ64" s="48">
        <v>0</v>
      </c>
      <c r="AK64" s="48">
        <v>2</v>
      </c>
      <c r="AL64" s="48">
        <v>2</v>
      </c>
      <c r="AM64" s="48">
        <v>0</v>
      </c>
      <c r="AN64" s="48">
        <v>0</v>
      </c>
      <c r="AO64" s="70">
        <v>285</v>
      </c>
      <c r="AP64" s="70">
        <v>132</v>
      </c>
      <c r="AQ64" s="47" t="s">
        <v>142</v>
      </c>
      <c r="AR64" s="48">
        <v>5</v>
      </c>
      <c r="AS64" s="48">
        <v>3</v>
      </c>
      <c r="AT64" s="48">
        <v>0</v>
      </c>
      <c r="AU64" s="48">
        <v>2</v>
      </c>
      <c r="AV64" s="48">
        <v>0</v>
      </c>
      <c r="AW64" s="48">
        <v>4</v>
      </c>
      <c r="AX64" s="48">
        <v>0</v>
      </c>
      <c r="AY64" s="48">
        <v>1</v>
      </c>
      <c r="AZ64" s="48">
        <v>0</v>
      </c>
      <c r="BA64" s="70">
        <v>15</v>
      </c>
      <c r="BB64" s="48">
        <v>8</v>
      </c>
      <c r="BC64" s="48">
        <v>8</v>
      </c>
      <c r="BD64" s="48">
        <v>2</v>
      </c>
      <c r="BE64" s="48">
        <v>0</v>
      </c>
      <c r="BF64" s="48">
        <v>2</v>
      </c>
      <c r="BG64" s="5" t="s">
        <v>142</v>
      </c>
      <c r="BH64" s="48">
        <v>0</v>
      </c>
      <c r="BI64" s="48">
        <v>252</v>
      </c>
      <c r="BJ64" s="48">
        <v>0</v>
      </c>
      <c r="BK64" s="48">
        <v>0</v>
      </c>
      <c r="BL64" s="48">
        <v>0</v>
      </c>
      <c r="BM64" s="48">
        <v>5</v>
      </c>
      <c r="BN64" s="48">
        <v>0</v>
      </c>
      <c r="BO64" s="48">
        <v>10</v>
      </c>
      <c r="BP64" s="47" t="s">
        <v>142</v>
      </c>
      <c r="BQ64" s="48">
        <v>262</v>
      </c>
      <c r="BR64" s="48">
        <v>113</v>
      </c>
      <c r="BS64" s="48">
        <v>260</v>
      </c>
      <c r="BT64" s="48">
        <v>112</v>
      </c>
      <c r="BU64" s="48">
        <v>87</v>
      </c>
      <c r="BV64" s="48">
        <v>45</v>
      </c>
      <c r="BW64" s="48">
        <v>0</v>
      </c>
      <c r="BX64" s="48">
        <v>0</v>
      </c>
      <c r="BY64" s="48">
        <v>0</v>
      </c>
      <c r="BZ64" s="48">
        <v>0</v>
      </c>
      <c r="CA64" s="48">
        <v>0</v>
      </c>
      <c r="CB64" s="48">
        <v>0</v>
      </c>
      <c r="CC64" s="48">
        <v>5</v>
      </c>
      <c r="CD64" s="48">
        <v>2</v>
      </c>
      <c r="CE64" s="48">
        <v>5</v>
      </c>
      <c r="CF64" s="48">
        <v>2</v>
      </c>
      <c r="CG64" s="48">
        <v>2</v>
      </c>
      <c r="CH64" s="48">
        <v>0</v>
      </c>
      <c r="CI64" s="5" t="s">
        <v>142</v>
      </c>
      <c r="CJ64" s="48">
        <v>8</v>
      </c>
      <c r="CK64" s="48">
        <v>13</v>
      </c>
      <c r="CL64" s="48">
        <v>0</v>
      </c>
      <c r="CM64" s="48">
        <v>1</v>
      </c>
      <c r="CN64" s="48">
        <v>0</v>
      </c>
      <c r="CO64" s="48">
        <v>6</v>
      </c>
      <c r="CP64" s="69">
        <f t="shared" si="2"/>
        <v>28</v>
      </c>
      <c r="CQ64" s="48">
        <v>9</v>
      </c>
      <c r="CR64" s="69">
        <v>10</v>
      </c>
      <c r="CS64" s="48">
        <v>5</v>
      </c>
      <c r="CT64" s="5" t="s">
        <v>142</v>
      </c>
      <c r="CU64" s="48">
        <v>0</v>
      </c>
      <c r="CV64" s="48">
        <v>0</v>
      </c>
      <c r="CW64" s="48">
        <v>0</v>
      </c>
      <c r="CX64" s="48">
        <v>0</v>
      </c>
      <c r="CY64" s="48">
        <v>0</v>
      </c>
      <c r="CZ64" s="48">
        <v>0</v>
      </c>
      <c r="DA64" s="48">
        <v>0</v>
      </c>
      <c r="DB64" s="48">
        <v>0</v>
      </c>
      <c r="DC64" s="48">
        <v>0</v>
      </c>
    </row>
    <row r="65" spans="1:107" x14ac:dyDescent="0.25">
      <c r="A65" s="108" t="s">
        <v>315</v>
      </c>
      <c r="B65" s="108"/>
      <c r="C65" s="108"/>
      <c r="D65" s="108"/>
      <c r="E65" s="108"/>
      <c r="F65" s="108"/>
      <c r="G65" s="108"/>
      <c r="H65" s="108"/>
      <c r="I65" s="108"/>
      <c r="J65" s="108"/>
      <c r="K65" s="108"/>
      <c r="L65" s="108"/>
      <c r="M65" s="108"/>
      <c r="N65" s="108"/>
      <c r="O65" s="108"/>
      <c r="P65" s="108"/>
      <c r="Q65" s="108"/>
      <c r="R65" s="108"/>
      <c r="S65" s="108"/>
      <c r="T65" s="108"/>
      <c r="U65" s="108"/>
      <c r="V65" s="94" t="s">
        <v>314</v>
      </c>
      <c r="W65" s="94"/>
      <c r="X65" s="94"/>
      <c r="Y65" s="94"/>
      <c r="Z65" s="94"/>
      <c r="AA65" s="94"/>
      <c r="AB65" s="94"/>
      <c r="AC65" s="94"/>
      <c r="AD65" s="94"/>
      <c r="AE65" s="94"/>
      <c r="AF65" s="94"/>
      <c r="AG65" s="94"/>
      <c r="AH65" s="94"/>
      <c r="AI65" s="94"/>
      <c r="AJ65" s="94"/>
      <c r="AK65" s="94"/>
      <c r="AL65" s="94"/>
      <c r="AM65" s="94"/>
      <c r="AN65" s="94"/>
      <c r="AO65" s="94"/>
      <c r="AP65" s="94"/>
      <c r="AQ65" s="5"/>
      <c r="AR65" s="108" t="s">
        <v>431</v>
      </c>
      <c r="AS65" s="108"/>
      <c r="AT65" s="108"/>
      <c r="AU65" s="108"/>
      <c r="AV65" s="108"/>
      <c r="AW65" s="108"/>
      <c r="AX65" s="108"/>
      <c r="AY65" s="108"/>
      <c r="AZ65" s="108"/>
      <c r="BA65" s="108"/>
      <c r="BB65" s="108"/>
      <c r="BC65" s="108"/>
      <c r="BD65" s="108"/>
      <c r="BE65" s="108"/>
      <c r="BF65" s="108"/>
      <c r="BG65" s="5"/>
      <c r="BH65" s="108" t="s">
        <v>313</v>
      </c>
      <c r="BI65" s="108"/>
      <c r="BJ65" s="108"/>
      <c r="BK65" s="108"/>
      <c r="BL65" s="108"/>
      <c r="BM65" s="108"/>
      <c r="BN65" s="108"/>
      <c r="BO65" s="108"/>
      <c r="BP65" s="108" t="s">
        <v>528</v>
      </c>
      <c r="BQ65" s="108"/>
      <c r="BR65" s="108"/>
      <c r="BS65" s="108"/>
      <c r="BT65" s="108"/>
      <c r="BU65" s="108"/>
      <c r="BV65" s="108"/>
      <c r="BW65" s="108"/>
      <c r="BX65" s="108"/>
      <c r="BY65" s="108"/>
      <c r="BZ65" s="108"/>
      <c r="CA65" s="108"/>
      <c r="CB65" s="108"/>
      <c r="CC65" s="108"/>
      <c r="CD65" s="108"/>
      <c r="CE65" s="108"/>
      <c r="CF65" s="108"/>
      <c r="CG65" s="108"/>
      <c r="CH65" s="108"/>
      <c r="CI65" s="108" t="s">
        <v>312</v>
      </c>
      <c r="CJ65" s="108"/>
      <c r="CK65" s="108"/>
      <c r="CL65" s="108"/>
      <c r="CM65" s="108"/>
      <c r="CN65" s="108"/>
      <c r="CO65" s="108"/>
      <c r="CP65" s="108"/>
      <c r="CQ65" s="108"/>
      <c r="CR65" s="108"/>
      <c r="CS65" s="108"/>
      <c r="CT65" s="108" t="s">
        <v>311</v>
      </c>
      <c r="CU65" s="108"/>
      <c r="CV65" s="108"/>
      <c r="CW65" s="108"/>
      <c r="CX65" s="108"/>
      <c r="CY65" s="108"/>
      <c r="CZ65" s="108"/>
      <c r="DA65" s="108"/>
      <c r="DB65" s="108"/>
      <c r="DC65" s="108"/>
    </row>
    <row r="66" spans="1:107" x14ac:dyDescent="0.25">
      <c r="A66" s="108" t="s">
        <v>422</v>
      </c>
      <c r="B66" s="108"/>
      <c r="C66" s="108"/>
      <c r="D66" s="108"/>
      <c r="E66" s="108"/>
      <c r="F66" s="108"/>
      <c r="G66" s="108"/>
      <c r="H66" s="108"/>
      <c r="I66" s="108"/>
      <c r="J66" s="108"/>
      <c r="K66" s="108"/>
      <c r="L66" s="108"/>
      <c r="M66" s="108"/>
      <c r="N66" s="108"/>
      <c r="O66" s="108"/>
      <c r="P66" s="108"/>
      <c r="Q66" s="108"/>
      <c r="R66" s="108"/>
      <c r="S66" s="108"/>
      <c r="T66" s="108"/>
      <c r="U66" s="108"/>
      <c r="V66" s="111" t="s">
        <v>422</v>
      </c>
      <c r="W66" s="111"/>
      <c r="X66" s="111"/>
      <c r="Y66" s="111"/>
      <c r="Z66" s="111"/>
      <c r="AA66" s="111"/>
      <c r="AB66" s="111"/>
      <c r="AC66" s="111"/>
      <c r="AD66" s="111"/>
      <c r="AE66" s="111"/>
      <c r="AF66" s="111"/>
      <c r="AG66" s="111"/>
      <c r="AH66" s="111"/>
      <c r="AI66" s="111"/>
      <c r="AJ66" s="111"/>
      <c r="AK66" s="111"/>
      <c r="AL66" s="111"/>
      <c r="AM66" s="111"/>
      <c r="AN66" s="111"/>
      <c r="AO66" s="111"/>
      <c r="AP66" s="111"/>
      <c r="AQ66" s="5"/>
      <c r="AR66" s="108" t="s">
        <v>422</v>
      </c>
      <c r="AS66" s="108"/>
      <c r="AT66" s="108"/>
      <c r="AU66" s="108"/>
      <c r="AV66" s="108"/>
      <c r="AW66" s="108"/>
      <c r="AX66" s="108"/>
      <c r="AY66" s="108"/>
      <c r="AZ66" s="108"/>
      <c r="BA66" s="108"/>
      <c r="BB66" s="108"/>
      <c r="BC66" s="108"/>
      <c r="BD66" s="108"/>
      <c r="BE66" s="108"/>
      <c r="BF66" s="108"/>
      <c r="BG66" s="5"/>
      <c r="BH66" s="90" t="s">
        <v>422</v>
      </c>
      <c r="BI66" s="90"/>
      <c r="BJ66" s="90"/>
      <c r="BK66" s="90"/>
      <c r="BL66" s="90"/>
      <c r="BM66" s="90"/>
      <c r="BN66" s="90"/>
      <c r="BO66" s="90"/>
      <c r="BP66" s="108" t="s">
        <v>422</v>
      </c>
      <c r="BQ66" s="108"/>
      <c r="BR66" s="108"/>
      <c r="BS66" s="108"/>
      <c r="BT66" s="108"/>
      <c r="BU66" s="108"/>
      <c r="BV66" s="108"/>
      <c r="BW66" s="108"/>
      <c r="BX66" s="108"/>
      <c r="BY66" s="108"/>
      <c r="BZ66" s="108"/>
      <c r="CA66" s="108"/>
      <c r="CB66" s="108"/>
      <c r="CC66" s="108"/>
      <c r="CD66" s="108"/>
      <c r="CE66" s="108"/>
      <c r="CF66" s="108"/>
      <c r="CG66" s="108"/>
      <c r="CH66" s="108"/>
      <c r="CI66" s="108" t="s">
        <v>422</v>
      </c>
      <c r="CJ66" s="108"/>
      <c r="CK66" s="108"/>
      <c r="CL66" s="108"/>
      <c r="CM66" s="108"/>
      <c r="CN66" s="108"/>
      <c r="CO66" s="108"/>
      <c r="CP66" s="108"/>
      <c r="CQ66" s="108"/>
      <c r="CR66" s="108"/>
      <c r="CS66" s="108"/>
      <c r="CT66" s="108" t="s">
        <v>422</v>
      </c>
      <c r="CU66" s="108"/>
      <c r="CV66" s="108"/>
      <c r="CW66" s="108"/>
      <c r="CX66" s="108"/>
      <c r="CY66" s="108"/>
      <c r="CZ66" s="108"/>
      <c r="DA66" s="108"/>
      <c r="DB66" s="108"/>
      <c r="DC66" s="108"/>
    </row>
    <row r="67" spans="1:107" x14ac:dyDescent="0.25">
      <c r="A67" s="94" t="s">
        <v>56</v>
      </c>
      <c r="B67" s="108" t="s">
        <v>310</v>
      </c>
      <c r="C67" s="108"/>
      <c r="D67" s="108" t="s">
        <v>301</v>
      </c>
      <c r="E67" s="108"/>
      <c r="F67" s="108" t="s">
        <v>300</v>
      </c>
      <c r="G67" s="108"/>
      <c r="H67" s="108" t="s">
        <v>299</v>
      </c>
      <c r="I67" s="108"/>
      <c r="J67" s="109" t="s">
        <v>298</v>
      </c>
      <c r="K67" s="109"/>
      <c r="L67" s="108" t="s">
        <v>309</v>
      </c>
      <c r="M67" s="108"/>
      <c r="N67" s="108" t="s">
        <v>308</v>
      </c>
      <c r="O67" s="108"/>
      <c r="P67" s="108" t="s">
        <v>307</v>
      </c>
      <c r="Q67" s="108"/>
      <c r="R67" s="108" t="s">
        <v>306</v>
      </c>
      <c r="S67" s="108"/>
      <c r="T67" s="108" t="s">
        <v>61</v>
      </c>
      <c r="U67" s="108"/>
      <c r="V67" s="5" t="s">
        <v>56</v>
      </c>
      <c r="W67" s="108" t="s">
        <v>310</v>
      </c>
      <c r="X67" s="108"/>
      <c r="Y67" s="108" t="s">
        <v>301</v>
      </c>
      <c r="Z67" s="108"/>
      <c r="AA67" s="108" t="s">
        <v>300</v>
      </c>
      <c r="AB67" s="108"/>
      <c r="AC67" s="108" t="s">
        <v>299</v>
      </c>
      <c r="AD67" s="108"/>
      <c r="AE67" s="109" t="s">
        <v>298</v>
      </c>
      <c r="AF67" s="109"/>
      <c r="AG67" s="108" t="s">
        <v>309</v>
      </c>
      <c r="AH67" s="108"/>
      <c r="AI67" s="108" t="s">
        <v>308</v>
      </c>
      <c r="AJ67" s="108"/>
      <c r="AK67" s="108" t="s">
        <v>307</v>
      </c>
      <c r="AL67" s="108"/>
      <c r="AM67" s="108" t="s">
        <v>306</v>
      </c>
      <c r="AN67" s="108"/>
      <c r="AO67" s="108" t="s">
        <v>61</v>
      </c>
      <c r="AP67" s="108"/>
      <c r="AQ67" s="110" t="s">
        <v>56</v>
      </c>
      <c r="AR67" s="91" t="s">
        <v>190</v>
      </c>
      <c r="AS67" s="91"/>
      <c r="AT67" s="91"/>
      <c r="AU67" s="91"/>
      <c r="AV67" s="91"/>
      <c r="AW67" s="91"/>
      <c r="AX67" s="91"/>
      <c r="AY67" s="91"/>
      <c r="AZ67" s="91"/>
      <c r="BA67" s="91"/>
      <c r="BB67" s="91" t="s">
        <v>59</v>
      </c>
      <c r="BC67" s="91"/>
      <c r="BD67" s="91"/>
      <c r="BE67" s="91"/>
      <c r="BF67" s="91" t="s">
        <v>191</v>
      </c>
      <c r="BG67" s="94" t="s">
        <v>56</v>
      </c>
      <c r="BH67" s="90" t="s">
        <v>55</v>
      </c>
      <c r="BI67" s="90"/>
      <c r="BJ67" s="90"/>
      <c r="BK67" s="90"/>
      <c r="BL67" s="90"/>
      <c r="BM67" s="90"/>
      <c r="BN67" s="90"/>
      <c r="BO67" s="90"/>
      <c r="BP67" s="94" t="s">
        <v>56</v>
      </c>
      <c r="BQ67" s="90" t="s">
        <v>305</v>
      </c>
      <c r="BR67" s="90"/>
      <c r="BS67" s="90"/>
      <c r="BT67" s="90"/>
      <c r="BU67" s="90"/>
      <c r="BV67" s="90"/>
      <c r="BW67" s="90" t="s">
        <v>303</v>
      </c>
      <c r="BX67" s="90"/>
      <c r="BY67" s="90"/>
      <c r="BZ67" s="90"/>
      <c r="CA67" s="90"/>
      <c r="CB67" s="90"/>
      <c r="CC67" s="90" t="s">
        <v>304</v>
      </c>
      <c r="CD67" s="90"/>
      <c r="CE67" s="90"/>
      <c r="CF67" s="90"/>
      <c r="CG67" s="90"/>
      <c r="CH67" s="90"/>
      <c r="CI67" s="90" t="s">
        <v>56</v>
      </c>
      <c r="CJ67" s="90" t="s">
        <v>257</v>
      </c>
      <c r="CK67" s="90"/>
      <c r="CL67" s="90"/>
      <c r="CM67" s="90"/>
      <c r="CN67" s="90"/>
      <c r="CO67" s="90"/>
      <c r="CP67" s="90"/>
      <c r="CQ67" s="90"/>
      <c r="CR67" s="90"/>
      <c r="CS67" s="90"/>
      <c r="CT67" s="90" t="s">
        <v>56</v>
      </c>
      <c r="CU67" s="90" t="s">
        <v>256</v>
      </c>
      <c r="CV67" s="90"/>
      <c r="CW67" s="90"/>
      <c r="CX67" s="90"/>
      <c r="CY67" s="90"/>
      <c r="CZ67" s="90"/>
      <c r="DA67" s="90"/>
      <c r="DB67" s="90"/>
      <c r="DC67" s="90"/>
    </row>
    <row r="68" spans="1:107" ht="36" x14ac:dyDescent="0.25">
      <c r="A68" s="94"/>
      <c r="B68" s="73" t="s">
        <v>54</v>
      </c>
      <c r="C68" s="73" t="s">
        <v>53</v>
      </c>
      <c r="D68" s="73" t="s">
        <v>54</v>
      </c>
      <c r="E68" s="73" t="s">
        <v>53</v>
      </c>
      <c r="F68" s="73" t="s">
        <v>54</v>
      </c>
      <c r="G68" s="73" t="s">
        <v>53</v>
      </c>
      <c r="H68" s="73" t="s">
        <v>54</v>
      </c>
      <c r="I68" s="73" t="s">
        <v>53</v>
      </c>
      <c r="J68" s="73" t="s">
        <v>54</v>
      </c>
      <c r="K68" s="1" t="s">
        <v>53</v>
      </c>
      <c r="L68" s="73" t="s">
        <v>54</v>
      </c>
      <c r="M68" s="73" t="s">
        <v>53</v>
      </c>
      <c r="N68" s="73" t="s">
        <v>54</v>
      </c>
      <c r="O68" s="73" t="s">
        <v>53</v>
      </c>
      <c r="P68" s="73" t="s">
        <v>54</v>
      </c>
      <c r="Q68" s="73" t="s">
        <v>53</v>
      </c>
      <c r="R68" s="73" t="s">
        <v>54</v>
      </c>
      <c r="S68" s="73" t="s">
        <v>53</v>
      </c>
      <c r="T68" s="73" t="s">
        <v>54</v>
      </c>
      <c r="U68" s="73" t="s">
        <v>53</v>
      </c>
      <c r="V68" s="5"/>
      <c r="W68" s="73" t="s">
        <v>54</v>
      </c>
      <c r="X68" s="73" t="s">
        <v>53</v>
      </c>
      <c r="Y68" s="73" t="s">
        <v>54</v>
      </c>
      <c r="Z68" s="73" t="s">
        <v>53</v>
      </c>
      <c r="AA68" s="73" t="s">
        <v>54</v>
      </c>
      <c r="AB68" s="73" t="s">
        <v>53</v>
      </c>
      <c r="AC68" s="73" t="s">
        <v>54</v>
      </c>
      <c r="AD68" s="73" t="s">
        <v>53</v>
      </c>
      <c r="AE68" s="73" t="s">
        <v>54</v>
      </c>
      <c r="AF68" s="1" t="s">
        <v>53</v>
      </c>
      <c r="AG68" s="73" t="s">
        <v>54</v>
      </c>
      <c r="AH68" s="73" t="s">
        <v>53</v>
      </c>
      <c r="AI68" s="73" t="s">
        <v>54</v>
      </c>
      <c r="AJ68" s="73" t="s">
        <v>53</v>
      </c>
      <c r="AK68" s="73" t="s">
        <v>54</v>
      </c>
      <c r="AL68" s="73" t="s">
        <v>53</v>
      </c>
      <c r="AM68" s="73" t="s">
        <v>54</v>
      </c>
      <c r="AN68" s="73" t="s">
        <v>53</v>
      </c>
      <c r="AO68" s="73" t="s">
        <v>54</v>
      </c>
      <c r="AP68" s="73" t="s">
        <v>53</v>
      </c>
      <c r="AQ68" s="110"/>
      <c r="AR68" s="71" t="s">
        <v>302</v>
      </c>
      <c r="AS68" s="71" t="s">
        <v>301</v>
      </c>
      <c r="AT68" s="71" t="s">
        <v>300</v>
      </c>
      <c r="AU68" s="71" t="s">
        <v>299</v>
      </c>
      <c r="AV68" s="71" t="s">
        <v>298</v>
      </c>
      <c r="AW68" s="71" t="s">
        <v>297</v>
      </c>
      <c r="AX68" s="71" t="s">
        <v>296</v>
      </c>
      <c r="AY68" s="71" t="s">
        <v>295</v>
      </c>
      <c r="AZ68" s="71" t="s">
        <v>294</v>
      </c>
      <c r="BA68" s="71" t="s">
        <v>61</v>
      </c>
      <c r="BB68" s="71" t="s">
        <v>293</v>
      </c>
      <c r="BC68" s="71" t="s">
        <v>207</v>
      </c>
      <c r="BD68" s="71" t="s">
        <v>292</v>
      </c>
      <c r="BE68" s="71" t="s">
        <v>207</v>
      </c>
      <c r="BF68" s="91"/>
      <c r="BG68" s="94"/>
      <c r="BH68" s="71" t="s">
        <v>208</v>
      </c>
      <c r="BI68" s="71" t="s">
        <v>209</v>
      </c>
      <c r="BJ68" s="71" t="s">
        <v>210</v>
      </c>
      <c r="BK68" s="71" t="s">
        <v>211</v>
      </c>
      <c r="BL68" s="71" t="s">
        <v>212</v>
      </c>
      <c r="BM68" s="71" t="s">
        <v>35</v>
      </c>
      <c r="BN68" s="71" t="s">
        <v>36</v>
      </c>
      <c r="BO68" s="71" t="s">
        <v>34</v>
      </c>
      <c r="BP68" s="94"/>
      <c r="BQ68" s="71" t="s">
        <v>291</v>
      </c>
      <c r="BR68" s="71" t="s">
        <v>290</v>
      </c>
      <c r="BS68" s="71" t="s">
        <v>289</v>
      </c>
      <c r="BT68" s="71" t="s">
        <v>288</v>
      </c>
      <c r="BU68" s="71" t="s">
        <v>287</v>
      </c>
      <c r="BV68" s="71" t="s">
        <v>286</v>
      </c>
      <c r="BW68" s="71" t="s">
        <v>291</v>
      </c>
      <c r="BX68" s="71" t="s">
        <v>290</v>
      </c>
      <c r="BY68" s="71" t="s">
        <v>289</v>
      </c>
      <c r="BZ68" s="71" t="s">
        <v>288</v>
      </c>
      <c r="CA68" s="71" t="s">
        <v>287</v>
      </c>
      <c r="CB68" s="71" t="s">
        <v>286</v>
      </c>
      <c r="CC68" s="71" t="s">
        <v>291</v>
      </c>
      <c r="CD68" s="71" t="s">
        <v>290</v>
      </c>
      <c r="CE68" s="71" t="s">
        <v>289</v>
      </c>
      <c r="CF68" s="71" t="s">
        <v>288</v>
      </c>
      <c r="CG68" s="71" t="s">
        <v>287</v>
      </c>
      <c r="CH68" s="71" t="s">
        <v>286</v>
      </c>
      <c r="CI68" s="90"/>
      <c r="CJ68" s="71" t="s">
        <v>46</v>
      </c>
      <c r="CK68" s="71" t="s">
        <v>285</v>
      </c>
      <c r="CL68" s="71" t="s">
        <v>284</v>
      </c>
      <c r="CM68" s="71" t="s">
        <v>214</v>
      </c>
      <c r="CN68" s="71" t="s">
        <v>217</v>
      </c>
      <c r="CO68" s="71" t="s">
        <v>215</v>
      </c>
      <c r="CP68" s="71" t="s">
        <v>216</v>
      </c>
      <c r="CQ68" s="71" t="s">
        <v>283</v>
      </c>
      <c r="CR68" s="71" t="s">
        <v>199</v>
      </c>
      <c r="CS68" s="71" t="s">
        <v>282</v>
      </c>
      <c r="CT68" s="90"/>
      <c r="CU68" s="71" t="s">
        <v>246</v>
      </c>
      <c r="CV68" s="71" t="s">
        <v>245</v>
      </c>
      <c r="CW68" s="71" t="s">
        <v>244</v>
      </c>
      <c r="CX68" s="71" t="s">
        <v>281</v>
      </c>
      <c r="CY68" s="71" t="s">
        <v>280</v>
      </c>
      <c r="CZ68" s="71" t="s">
        <v>242</v>
      </c>
      <c r="DA68" s="71" t="s">
        <v>241</v>
      </c>
      <c r="DB68" s="71" t="s">
        <v>240</v>
      </c>
      <c r="DC68" s="71" t="s">
        <v>42</v>
      </c>
    </row>
    <row r="69" spans="1:107" ht="15" customHeight="1" x14ac:dyDescent="0.25">
      <c r="A69" s="53" t="s">
        <v>141</v>
      </c>
      <c r="B69" s="69"/>
      <c r="C69" s="69"/>
      <c r="D69" s="69"/>
      <c r="E69" s="69"/>
      <c r="F69" s="69"/>
      <c r="G69" s="69"/>
      <c r="H69" s="69"/>
      <c r="I69" s="69"/>
      <c r="J69" s="69"/>
      <c r="K69" s="69"/>
      <c r="L69" s="69"/>
      <c r="M69" s="69"/>
      <c r="N69" s="69"/>
      <c r="O69" s="69"/>
      <c r="P69" s="69"/>
      <c r="Q69" s="69"/>
      <c r="R69" s="69"/>
      <c r="S69" s="69"/>
      <c r="T69" s="70"/>
      <c r="U69" s="70"/>
      <c r="V69" s="54" t="s">
        <v>141</v>
      </c>
      <c r="W69" s="70"/>
      <c r="X69" s="70"/>
      <c r="Y69" s="70"/>
      <c r="Z69" s="70"/>
      <c r="AA69" s="70"/>
      <c r="AB69" s="70"/>
      <c r="AC69" s="70"/>
      <c r="AD69" s="70"/>
      <c r="AE69" s="70"/>
      <c r="AF69" s="70"/>
      <c r="AG69" s="70"/>
      <c r="AH69" s="70"/>
      <c r="AI69" s="70"/>
      <c r="AJ69" s="70"/>
      <c r="AK69" s="70"/>
      <c r="AL69" s="70"/>
      <c r="AM69" s="70"/>
      <c r="AN69" s="70"/>
      <c r="AO69" s="70"/>
      <c r="AP69" s="70"/>
      <c r="AQ69" s="54" t="s">
        <v>141</v>
      </c>
      <c r="AR69" s="70"/>
      <c r="AS69" s="70"/>
      <c r="AT69" s="70"/>
      <c r="AU69" s="70"/>
      <c r="AV69" s="70"/>
      <c r="AW69" s="70"/>
      <c r="AX69" s="70"/>
      <c r="AY69" s="70"/>
      <c r="AZ69" s="70"/>
      <c r="BA69" s="70"/>
      <c r="BB69" s="71"/>
      <c r="BC69" s="30"/>
      <c r="BD69" s="30"/>
      <c r="BE69" s="70"/>
      <c r="BF69" s="30"/>
      <c r="BG69" s="54" t="s">
        <v>141</v>
      </c>
      <c r="BH69" s="70"/>
      <c r="BI69" s="70"/>
      <c r="BJ69" s="70"/>
      <c r="BK69" s="70"/>
      <c r="BL69" s="70"/>
      <c r="BM69" s="70"/>
      <c r="BN69" s="70"/>
      <c r="BO69" s="70"/>
      <c r="BP69" s="53" t="s">
        <v>141</v>
      </c>
      <c r="BQ69" s="69"/>
      <c r="BR69" s="69"/>
      <c r="BS69" s="69"/>
      <c r="BT69" s="69"/>
      <c r="BU69" s="69"/>
      <c r="BV69" s="69"/>
      <c r="BW69" s="69"/>
      <c r="BX69" s="69"/>
      <c r="BY69" s="69"/>
      <c r="BZ69" s="69"/>
      <c r="CA69" s="69"/>
      <c r="CB69" s="69"/>
      <c r="CC69" s="69"/>
      <c r="CD69" s="69"/>
      <c r="CE69" s="69"/>
      <c r="CF69" s="69"/>
      <c r="CG69" s="69"/>
      <c r="CH69" s="69"/>
      <c r="CI69" s="54" t="s">
        <v>141</v>
      </c>
      <c r="CJ69" s="69"/>
      <c r="CK69" s="69"/>
      <c r="CL69" s="69"/>
      <c r="CM69" s="69"/>
      <c r="CN69" s="69"/>
      <c r="CO69" s="69"/>
      <c r="CP69" s="69"/>
      <c r="CQ69" s="69"/>
      <c r="CR69" s="69"/>
      <c r="CS69" s="69"/>
      <c r="CT69" s="54" t="s">
        <v>141</v>
      </c>
      <c r="CU69" s="70"/>
      <c r="CV69" s="70"/>
      <c r="CW69" s="70"/>
      <c r="CX69" s="70"/>
      <c r="CY69" s="70"/>
      <c r="CZ69" s="70"/>
      <c r="DA69" s="70"/>
      <c r="DB69" s="70"/>
      <c r="DC69" s="70"/>
    </row>
    <row r="70" spans="1:107" ht="15" customHeight="1" x14ac:dyDescent="0.25">
      <c r="A70" s="47" t="s">
        <v>140</v>
      </c>
      <c r="B70" s="48">
        <v>777</v>
      </c>
      <c r="C70" s="48">
        <v>386</v>
      </c>
      <c r="D70" s="48">
        <v>250</v>
      </c>
      <c r="E70" s="48">
        <v>109</v>
      </c>
      <c r="F70" s="48">
        <v>0</v>
      </c>
      <c r="G70" s="48">
        <v>0</v>
      </c>
      <c r="H70" s="48">
        <v>52</v>
      </c>
      <c r="I70" s="48">
        <v>10</v>
      </c>
      <c r="J70" s="48">
        <v>0</v>
      </c>
      <c r="K70" s="48">
        <v>0</v>
      </c>
      <c r="L70" s="48">
        <v>318</v>
      </c>
      <c r="M70" s="48">
        <v>157</v>
      </c>
      <c r="N70" s="48">
        <v>0</v>
      </c>
      <c r="O70" s="48">
        <v>0</v>
      </c>
      <c r="P70" s="48">
        <v>40</v>
      </c>
      <c r="Q70" s="48">
        <v>16</v>
      </c>
      <c r="R70" s="48">
        <v>0</v>
      </c>
      <c r="S70" s="48">
        <v>0</v>
      </c>
      <c r="T70" s="70">
        <v>1437</v>
      </c>
      <c r="U70" s="70">
        <v>678</v>
      </c>
      <c r="V70" s="47" t="s">
        <v>140</v>
      </c>
      <c r="W70" s="48">
        <v>158</v>
      </c>
      <c r="X70" s="48">
        <v>74</v>
      </c>
      <c r="Y70" s="48">
        <v>21</v>
      </c>
      <c r="Z70" s="48">
        <v>9</v>
      </c>
      <c r="AA70" s="48">
        <v>0</v>
      </c>
      <c r="AB70" s="48">
        <v>0</v>
      </c>
      <c r="AC70" s="48">
        <v>4</v>
      </c>
      <c r="AD70" s="48">
        <v>1</v>
      </c>
      <c r="AE70" s="48">
        <v>0</v>
      </c>
      <c r="AF70" s="48">
        <v>0</v>
      </c>
      <c r="AG70" s="48">
        <v>86</v>
      </c>
      <c r="AH70" s="48">
        <v>44</v>
      </c>
      <c r="AI70" s="48">
        <v>0</v>
      </c>
      <c r="AJ70" s="48">
        <v>0</v>
      </c>
      <c r="AK70" s="48">
        <v>12</v>
      </c>
      <c r="AL70" s="48">
        <v>5</v>
      </c>
      <c r="AM70" s="48">
        <v>0</v>
      </c>
      <c r="AN70" s="48">
        <v>0</v>
      </c>
      <c r="AO70" s="70">
        <v>281</v>
      </c>
      <c r="AP70" s="70">
        <v>133</v>
      </c>
      <c r="AQ70" s="47" t="s">
        <v>140</v>
      </c>
      <c r="AR70" s="48">
        <v>8</v>
      </c>
      <c r="AS70" s="48">
        <v>3</v>
      </c>
      <c r="AT70" s="48">
        <v>0</v>
      </c>
      <c r="AU70" s="48">
        <v>1</v>
      </c>
      <c r="AV70" s="48">
        <v>0</v>
      </c>
      <c r="AW70" s="48">
        <v>4</v>
      </c>
      <c r="AX70" s="48">
        <v>0</v>
      </c>
      <c r="AY70" s="48">
        <v>1</v>
      </c>
      <c r="AZ70" s="48">
        <v>0</v>
      </c>
      <c r="BA70" s="70">
        <v>17</v>
      </c>
      <c r="BB70" s="48">
        <v>10</v>
      </c>
      <c r="BC70" s="48">
        <v>0</v>
      </c>
      <c r="BD70" s="48">
        <v>4</v>
      </c>
      <c r="BE70" s="48">
        <v>0</v>
      </c>
      <c r="BF70" s="48">
        <v>3</v>
      </c>
      <c r="BG70" s="5" t="s">
        <v>140</v>
      </c>
      <c r="BH70" s="48">
        <v>0</v>
      </c>
      <c r="BI70" s="48">
        <v>358</v>
      </c>
      <c r="BJ70" s="48">
        <v>0</v>
      </c>
      <c r="BK70" s="48">
        <v>0</v>
      </c>
      <c r="BL70" s="48">
        <v>0</v>
      </c>
      <c r="BM70" s="48">
        <v>13</v>
      </c>
      <c r="BN70" s="48">
        <v>8</v>
      </c>
      <c r="BO70" s="48">
        <v>14</v>
      </c>
      <c r="BP70" s="47" t="s">
        <v>140</v>
      </c>
      <c r="BQ70" s="48">
        <v>424</v>
      </c>
      <c r="BR70" s="48">
        <v>208</v>
      </c>
      <c r="BS70" s="48">
        <v>417</v>
      </c>
      <c r="BT70" s="48">
        <v>205</v>
      </c>
      <c r="BU70" s="48">
        <v>276</v>
      </c>
      <c r="BV70" s="48">
        <v>145</v>
      </c>
      <c r="BW70" s="48">
        <v>0</v>
      </c>
      <c r="BX70" s="48">
        <v>0</v>
      </c>
      <c r="BY70" s="48">
        <v>0</v>
      </c>
      <c r="BZ70" s="48">
        <v>0</v>
      </c>
      <c r="CA70" s="48">
        <v>0</v>
      </c>
      <c r="CB70" s="48">
        <v>0</v>
      </c>
      <c r="CC70" s="48">
        <v>27</v>
      </c>
      <c r="CD70" s="48">
        <v>6</v>
      </c>
      <c r="CE70" s="48">
        <v>27</v>
      </c>
      <c r="CF70" s="48">
        <v>6</v>
      </c>
      <c r="CG70" s="48">
        <v>8</v>
      </c>
      <c r="CH70" s="48">
        <v>1</v>
      </c>
      <c r="CI70" s="5" t="s">
        <v>140</v>
      </c>
      <c r="CJ70" s="48">
        <v>6</v>
      </c>
      <c r="CK70" s="48">
        <v>19</v>
      </c>
      <c r="CL70" s="48">
        <v>1</v>
      </c>
      <c r="CM70" s="48">
        <v>17</v>
      </c>
      <c r="CN70" s="48">
        <v>0</v>
      </c>
      <c r="CO70" s="48">
        <v>0</v>
      </c>
      <c r="CP70" s="69">
        <f>SUM(CJ70:CO70)</f>
        <v>43</v>
      </c>
      <c r="CQ70" s="48">
        <v>11</v>
      </c>
      <c r="CR70" s="69">
        <v>13</v>
      </c>
      <c r="CS70" s="48">
        <v>5</v>
      </c>
      <c r="CT70" s="5" t="s">
        <v>140</v>
      </c>
      <c r="CU70" s="48">
        <v>1</v>
      </c>
      <c r="CV70" s="48">
        <v>318</v>
      </c>
      <c r="CW70" s="48">
        <v>214</v>
      </c>
      <c r="CX70" s="48">
        <v>223</v>
      </c>
      <c r="CY70" s="48">
        <v>4</v>
      </c>
      <c r="CZ70" s="48">
        <v>546</v>
      </c>
      <c r="DA70" s="48">
        <v>148</v>
      </c>
      <c r="DB70" s="48">
        <v>157</v>
      </c>
      <c r="DC70" s="48">
        <v>190</v>
      </c>
    </row>
    <row r="71" spans="1:107" ht="15" customHeight="1" x14ac:dyDescent="0.25">
      <c r="A71" s="47" t="s">
        <v>139</v>
      </c>
      <c r="B71" s="48">
        <v>198</v>
      </c>
      <c r="C71" s="48">
        <v>90</v>
      </c>
      <c r="D71" s="48">
        <v>113</v>
      </c>
      <c r="E71" s="48">
        <v>64</v>
      </c>
      <c r="F71" s="48">
        <v>3</v>
      </c>
      <c r="G71" s="48">
        <v>0</v>
      </c>
      <c r="H71" s="48">
        <v>49</v>
      </c>
      <c r="I71" s="48">
        <v>12</v>
      </c>
      <c r="J71" s="48">
        <v>0</v>
      </c>
      <c r="K71" s="48">
        <v>0</v>
      </c>
      <c r="L71" s="48">
        <v>208</v>
      </c>
      <c r="M71" s="48">
        <v>95</v>
      </c>
      <c r="N71" s="48">
        <v>1</v>
      </c>
      <c r="O71" s="48">
        <v>0</v>
      </c>
      <c r="P71" s="48">
        <v>22</v>
      </c>
      <c r="Q71" s="48">
        <v>7</v>
      </c>
      <c r="R71" s="48">
        <v>0</v>
      </c>
      <c r="S71" s="48">
        <v>0</v>
      </c>
      <c r="T71" s="70">
        <v>594</v>
      </c>
      <c r="U71" s="70">
        <v>268</v>
      </c>
      <c r="V71" s="47" t="s">
        <v>139</v>
      </c>
      <c r="W71" s="48">
        <v>1</v>
      </c>
      <c r="X71" s="48">
        <v>0</v>
      </c>
      <c r="Y71" s="48">
        <v>24</v>
      </c>
      <c r="Z71" s="48">
        <v>11</v>
      </c>
      <c r="AA71" s="48">
        <v>0</v>
      </c>
      <c r="AB71" s="48">
        <v>0</v>
      </c>
      <c r="AC71" s="48">
        <v>2</v>
      </c>
      <c r="AD71" s="48">
        <v>0</v>
      </c>
      <c r="AE71" s="48">
        <v>0</v>
      </c>
      <c r="AF71" s="48">
        <v>0</v>
      </c>
      <c r="AG71" s="48">
        <v>59</v>
      </c>
      <c r="AH71" s="48">
        <v>27</v>
      </c>
      <c r="AI71" s="48">
        <v>0</v>
      </c>
      <c r="AJ71" s="48">
        <v>0</v>
      </c>
      <c r="AK71" s="48">
        <v>8</v>
      </c>
      <c r="AL71" s="48">
        <v>2</v>
      </c>
      <c r="AM71" s="48">
        <v>0</v>
      </c>
      <c r="AN71" s="48">
        <v>0</v>
      </c>
      <c r="AO71" s="70">
        <v>94</v>
      </c>
      <c r="AP71" s="70">
        <v>40</v>
      </c>
      <c r="AQ71" s="47" t="s">
        <v>139</v>
      </c>
      <c r="AR71" s="48">
        <v>5</v>
      </c>
      <c r="AS71" s="48">
        <v>4</v>
      </c>
      <c r="AT71" s="48">
        <v>1</v>
      </c>
      <c r="AU71" s="48">
        <v>2</v>
      </c>
      <c r="AV71" s="48">
        <v>0</v>
      </c>
      <c r="AW71" s="48">
        <v>5</v>
      </c>
      <c r="AX71" s="48">
        <v>1</v>
      </c>
      <c r="AY71" s="48">
        <v>2</v>
      </c>
      <c r="AZ71" s="48">
        <v>0</v>
      </c>
      <c r="BA71" s="70">
        <v>20</v>
      </c>
      <c r="BB71" s="48">
        <v>9</v>
      </c>
      <c r="BC71" s="48">
        <v>4</v>
      </c>
      <c r="BD71" s="48">
        <v>12</v>
      </c>
      <c r="BE71" s="48">
        <v>0</v>
      </c>
      <c r="BF71" s="48">
        <v>3</v>
      </c>
      <c r="BG71" s="5" t="s">
        <v>139</v>
      </c>
      <c r="BH71" s="48">
        <v>0</v>
      </c>
      <c r="BI71" s="48">
        <v>425</v>
      </c>
      <c r="BJ71" s="48">
        <v>0</v>
      </c>
      <c r="BK71" s="48">
        <v>0</v>
      </c>
      <c r="BL71" s="48">
        <v>0</v>
      </c>
      <c r="BM71" s="48">
        <v>21</v>
      </c>
      <c r="BN71" s="48">
        <v>9</v>
      </c>
      <c r="BO71" s="48">
        <v>24</v>
      </c>
      <c r="BP71" s="47" t="s">
        <v>139</v>
      </c>
      <c r="BQ71" s="48">
        <v>253</v>
      </c>
      <c r="BR71" s="48">
        <v>114</v>
      </c>
      <c r="BS71" s="48">
        <v>250</v>
      </c>
      <c r="BT71" s="48">
        <v>113</v>
      </c>
      <c r="BU71" s="48">
        <v>131</v>
      </c>
      <c r="BV71" s="48">
        <v>60</v>
      </c>
      <c r="BW71" s="48">
        <v>0</v>
      </c>
      <c r="BX71" s="48">
        <v>0</v>
      </c>
      <c r="BY71" s="48">
        <v>0</v>
      </c>
      <c r="BZ71" s="48">
        <v>0</v>
      </c>
      <c r="CA71" s="48">
        <v>0</v>
      </c>
      <c r="CB71" s="48">
        <v>0</v>
      </c>
      <c r="CC71" s="48">
        <v>32</v>
      </c>
      <c r="CD71" s="48">
        <v>10</v>
      </c>
      <c r="CE71" s="48">
        <v>32</v>
      </c>
      <c r="CF71" s="48">
        <v>10</v>
      </c>
      <c r="CG71" s="48">
        <v>17</v>
      </c>
      <c r="CH71" s="48">
        <v>6</v>
      </c>
      <c r="CI71" s="5" t="s">
        <v>139</v>
      </c>
      <c r="CJ71" s="48">
        <v>14</v>
      </c>
      <c r="CK71" s="48">
        <v>18</v>
      </c>
      <c r="CL71" s="48">
        <v>0</v>
      </c>
      <c r="CM71" s="48">
        <v>9</v>
      </c>
      <c r="CN71" s="48">
        <v>1</v>
      </c>
      <c r="CO71" s="48">
        <v>0</v>
      </c>
      <c r="CP71" s="69">
        <f t="shared" ref="CP71:CP107" si="3">SUM(CJ71:CO71)</f>
        <v>42</v>
      </c>
      <c r="CQ71" s="48">
        <v>17</v>
      </c>
      <c r="CR71" s="69">
        <v>27</v>
      </c>
      <c r="CS71" s="48">
        <v>16</v>
      </c>
      <c r="CT71" s="5" t="s">
        <v>139</v>
      </c>
      <c r="CU71" s="48">
        <v>82</v>
      </c>
      <c r="CV71" s="48">
        <v>309</v>
      </c>
      <c r="CW71" s="48">
        <v>174</v>
      </c>
      <c r="CX71" s="48">
        <v>186</v>
      </c>
      <c r="CY71" s="48">
        <v>2</v>
      </c>
      <c r="CZ71" s="48">
        <v>185</v>
      </c>
      <c r="DA71" s="48">
        <v>276</v>
      </c>
      <c r="DB71" s="48">
        <v>41</v>
      </c>
      <c r="DC71" s="48">
        <v>22</v>
      </c>
    </row>
    <row r="72" spans="1:107" ht="15" customHeight="1" x14ac:dyDescent="0.25">
      <c r="A72" s="47" t="s">
        <v>138</v>
      </c>
      <c r="B72" s="48">
        <v>797</v>
      </c>
      <c r="C72" s="48">
        <v>306</v>
      </c>
      <c r="D72" s="48">
        <v>289</v>
      </c>
      <c r="E72" s="48">
        <v>136</v>
      </c>
      <c r="F72" s="48">
        <v>26</v>
      </c>
      <c r="G72" s="48">
        <v>3</v>
      </c>
      <c r="H72" s="48">
        <v>237</v>
      </c>
      <c r="I72" s="48">
        <v>62</v>
      </c>
      <c r="J72" s="48">
        <v>0</v>
      </c>
      <c r="K72" s="48">
        <v>0</v>
      </c>
      <c r="L72" s="48">
        <v>486</v>
      </c>
      <c r="M72" s="48">
        <v>196</v>
      </c>
      <c r="N72" s="48">
        <v>7</v>
      </c>
      <c r="O72" s="48">
        <v>1</v>
      </c>
      <c r="P72" s="48">
        <v>61</v>
      </c>
      <c r="Q72" s="48">
        <v>16</v>
      </c>
      <c r="R72" s="48">
        <v>0</v>
      </c>
      <c r="S72" s="48">
        <v>0</v>
      </c>
      <c r="T72" s="70">
        <v>1903</v>
      </c>
      <c r="U72" s="70">
        <v>720</v>
      </c>
      <c r="V72" s="47" t="s">
        <v>138</v>
      </c>
      <c r="W72" s="48">
        <v>95</v>
      </c>
      <c r="X72" s="48">
        <v>42</v>
      </c>
      <c r="Y72" s="48">
        <v>27</v>
      </c>
      <c r="Z72" s="48">
        <v>13</v>
      </c>
      <c r="AA72" s="48">
        <v>0</v>
      </c>
      <c r="AB72" s="48">
        <v>0</v>
      </c>
      <c r="AC72" s="48">
        <v>23</v>
      </c>
      <c r="AD72" s="48">
        <v>4</v>
      </c>
      <c r="AE72" s="48">
        <v>0</v>
      </c>
      <c r="AF72" s="48">
        <v>0</v>
      </c>
      <c r="AG72" s="48">
        <v>106</v>
      </c>
      <c r="AH72" s="48">
        <v>55</v>
      </c>
      <c r="AI72" s="48">
        <v>0</v>
      </c>
      <c r="AJ72" s="48">
        <v>0</v>
      </c>
      <c r="AK72" s="48">
        <v>20</v>
      </c>
      <c r="AL72" s="48">
        <v>3</v>
      </c>
      <c r="AM72" s="48">
        <v>0</v>
      </c>
      <c r="AN72" s="48">
        <v>0</v>
      </c>
      <c r="AO72" s="70">
        <v>271</v>
      </c>
      <c r="AP72" s="70">
        <v>117</v>
      </c>
      <c r="AQ72" s="47" t="s">
        <v>138</v>
      </c>
      <c r="AR72" s="48">
        <v>16</v>
      </c>
      <c r="AS72" s="48">
        <v>6</v>
      </c>
      <c r="AT72" s="48">
        <v>1</v>
      </c>
      <c r="AU72" s="48">
        <v>4</v>
      </c>
      <c r="AV72" s="48">
        <v>0</v>
      </c>
      <c r="AW72" s="48">
        <v>9</v>
      </c>
      <c r="AX72" s="48">
        <v>1</v>
      </c>
      <c r="AY72" s="48">
        <v>2</v>
      </c>
      <c r="AZ72" s="48">
        <v>0</v>
      </c>
      <c r="BA72" s="70">
        <v>39</v>
      </c>
      <c r="BB72" s="48">
        <v>43</v>
      </c>
      <c r="BC72" s="48">
        <v>24</v>
      </c>
      <c r="BD72" s="48">
        <v>4</v>
      </c>
      <c r="BE72" s="48">
        <v>2</v>
      </c>
      <c r="BF72" s="48">
        <v>8</v>
      </c>
      <c r="BG72" s="5" t="s">
        <v>138</v>
      </c>
      <c r="BH72" s="48">
        <v>0</v>
      </c>
      <c r="BI72" s="48">
        <v>789</v>
      </c>
      <c r="BJ72" s="48">
        <v>75</v>
      </c>
      <c r="BK72" s="48">
        <v>40</v>
      </c>
      <c r="BL72" s="48">
        <v>0</v>
      </c>
      <c r="BM72" s="48">
        <v>41</v>
      </c>
      <c r="BN72" s="48">
        <v>51</v>
      </c>
      <c r="BO72" s="48">
        <v>41</v>
      </c>
      <c r="BP72" s="47" t="s">
        <v>138</v>
      </c>
      <c r="BQ72" s="48">
        <v>497</v>
      </c>
      <c r="BR72" s="48">
        <v>216</v>
      </c>
      <c r="BS72" s="48">
        <v>497</v>
      </c>
      <c r="BT72" s="48">
        <v>216</v>
      </c>
      <c r="BU72" s="48">
        <v>274</v>
      </c>
      <c r="BV72" s="48">
        <v>138</v>
      </c>
      <c r="BW72" s="48">
        <v>10</v>
      </c>
      <c r="BX72" s="48">
        <v>1</v>
      </c>
      <c r="BY72" s="48">
        <v>10</v>
      </c>
      <c r="BZ72" s="48">
        <v>1</v>
      </c>
      <c r="CA72" s="48">
        <v>10</v>
      </c>
      <c r="CB72" s="48">
        <v>1</v>
      </c>
      <c r="CC72" s="48">
        <v>96</v>
      </c>
      <c r="CD72" s="48">
        <v>28</v>
      </c>
      <c r="CE72" s="48">
        <v>96</v>
      </c>
      <c r="CF72" s="48">
        <v>28</v>
      </c>
      <c r="CG72" s="48">
        <v>48</v>
      </c>
      <c r="CH72" s="48">
        <v>19</v>
      </c>
      <c r="CI72" s="5" t="s">
        <v>138</v>
      </c>
      <c r="CJ72" s="48">
        <v>30</v>
      </c>
      <c r="CK72" s="48">
        <v>19</v>
      </c>
      <c r="CL72" s="48">
        <v>2</v>
      </c>
      <c r="CM72" s="48">
        <v>16</v>
      </c>
      <c r="CN72" s="48">
        <v>0</v>
      </c>
      <c r="CO72" s="48">
        <v>0</v>
      </c>
      <c r="CP72" s="69">
        <f t="shared" si="3"/>
        <v>67</v>
      </c>
      <c r="CQ72" s="48">
        <v>39</v>
      </c>
      <c r="CR72" s="69">
        <v>31</v>
      </c>
      <c r="CS72" s="48">
        <v>18</v>
      </c>
      <c r="CT72" s="5" t="s">
        <v>138</v>
      </c>
      <c r="CU72" s="48">
        <v>23</v>
      </c>
      <c r="CV72" s="48">
        <v>307</v>
      </c>
      <c r="CW72" s="48">
        <v>199</v>
      </c>
      <c r="CX72" s="48">
        <v>187</v>
      </c>
      <c r="CY72" s="48">
        <v>63</v>
      </c>
      <c r="CZ72" s="48">
        <v>366</v>
      </c>
      <c r="DA72" s="48">
        <v>275</v>
      </c>
      <c r="DB72" s="48">
        <v>234</v>
      </c>
      <c r="DC72" s="48">
        <v>64</v>
      </c>
    </row>
    <row r="73" spans="1:107" ht="15" customHeight="1" x14ac:dyDescent="0.25">
      <c r="A73" s="53" t="s">
        <v>137</v>
      </c>
      <c r="B73" s="69"/>
      <c r="C73" s="69"/>
      <c r="D73" s="69"/>
      <c r="E73" s="69"/>
      <c r="F73" s="69"/>
      <c r="G73" s="69"/>
      <c r="H73" s="69"/>
      <c r="I73" s="69"/>
      <c r="J73" s="69"/>
      <c r="K73" s="69"/>
      <c r="L73" s="69"/>
      <c r="M73" s="69"/>
      <c r="N73" s="69"/>
      <c r="O73" s="69"/>
      <c r="P73" s="69"/>
      <c r="Q73" s="69"/>
      <c r="R73" s="69"/>
      <c r="S73" s="69"/>
      <c r="T73" s="70"/>
      <c r="U73" s="70"/>
      <c r="V73" s="53" t="s">
        <v>137</v>
      </c>
      <c r="W73" s="69"/>
      <c r="X73" s="69"/>
      <c r="Y73" s="69"/>
      <c r="Z73" s="69"/>
      <c r="AA73" s="69"/>
      <c r="AB73" s="69"/>
      <c r="AC73" s="69"/>
      <c r="AD73" s="69"/>
      <c r="AE73" s="69"/>
      <c r="AF73" s="69"/>
      <c r="AG73" s="69"/>
      <c r="AH73" s="69"/>
      <c r="AI73" s="69"/>
      <c r="AJ73" s="69"/>
      <c r="AK73" s="69"/>
      <c r="AL73" s="69"/>
      <c r="AM73" s="69"/>
      <c r="AN73" s="69"/>
      <c r="AO73" s="70"/>
      <c r="AP73" s="70"/>
      <c r="AQ73" s="53" t="s">
        <v>137</v>
      </c>
      <c r="AR73" s="69"/>
      <c r="AS73" s="69"/>
      <c r="AT73" s="69"/>
      <c r="AU73" s="69"/>
      <c r="AV73" s="69"/>
      <c r="AW73" s="69"/>
      <c r="AX73" s="69"/>
      <c r="AY73" s="69"/>
      <c r="AZ73" s="69"/>
      <c r="BA73" s="70"/>
      <c r="BB73" s="69"/>
      <c r="BC73" s="69"/>
      <c r="BD73" s="69"/>
      <c r="BE73" s="69"/>
      <c r="BF73" s="69"/>
      <c r="BG73" s="54" t="s">
        <v>137</v>
      </c>
      <c r="BH73" s="69"/>
      <c r="BI73" s="69"/>
      <c r="BJ73" s="69"/>
      <c r="BK73" s="69"/>
      <c r="BL73" s="69"/>
      <c r="BM73" s="69"/>
      <c r="BN73" s="69"/>
      <c r="BO73" s="69"/>
      <c r="BP73" s="53" t="s">
        <v>137</v>
      </c>
      <c r="BQ73" s="69"/>
      <c r="BR73" s="69"/>
      <c r="BS73" s="69"/>
      <c r="BT73" s="69"/>
      <c r="BU73" s="69"/>
      <c r="BV73" s="69"/>
      <c r="BW73" s="69"/>
      <c r="BX73" s="69"/>
      <c r="BY73" s="69"/>
      <c r="BZ73" s="69"/>
      <c r="CA73" s="69"/>
      <c r="CB73" s="69"/>
      <c r="CC73" s="69"/>
      <c r="CD73" s="69"/>
      <c r="CE73" s="69"/>
      <c r="CF73" s="69"/>
      <c r="CG73" s="69"/>
      <c r="CH73" s="69"/>
      <c r="CI73" s="54" t="s">
        <v>137</v>
      </c>
      <c r="CJ73" s="69"/>
      <c r="CK73" s="69"/>
      <c r="CL73" s="69"/>
      <c r="CM73" s="69"/>
      <c r="CN73" s="69"/>
      <c r="CO73" s="69"/>
      <c r="CP73" s="69">
        <f t="shared" si="3"/>
        <v>0</v>
      </c>
      <c r="CQ73" s="69"/>
      <c r="CR73" s="69"/>
      <c r="CS73" s="69"/>
      <c r="CT73" s="54" t="s">
        <v>137</v>
      </c>
      <c r="CU73" s="69"/>
      <c r="CV73" s="69"/>
      <c r="CW73" s="69"/>
      <c r="CX73" s="69"/>
      <c r="CY73" s="69"/>
      <c r="CZ73" s="69"/>
      <c r="DA73" s="69"/>
      <c r="DB73" s="69"/>
      <c r="DC73" s="69"/>
    </row>
    <row r="74" spans="1:107" ht="15" customHeight="1" x14ac:dyDescent="0.25">
      <c r="A74" s="47" t="s">
        <v>136</v>
      </c>
      <c r="B74" s="48">
        <v>563</v>
      </c>
      <c r="C74" s="48">
        <v>269</v>
      </c>
      <c r="D74" s="48">
        <v>221</v>
      </c>
      <c r="E74" s="48">
        <v>125</v>
      </c>
      <c r="F74" s="48">
        <v>9</v>
      </c>
      <c r="G74" s="48">
        <v>9</v>
      </c>
      <c r="H74" s="48">
        <v>43</v>
      </c>
      <c r="I74" s="48">
        <v>13</v>
      </c>
      <c r="J74" s="48">
        <v>0</v>
      </c>
      <c r="K74" s="48">
        <v>0</v>
      </c>
      <c r="L74" s="48">
        <v>252</v>
      </c>
      <c r="M74" s="48">
        <v>111</v>
      </c>
      <c r="N74" s="48">
        <v>0</v>
      </c>
      <c r="O74" s="48">
        <v>0</v>
      </c>
      <c r="P74" s="48">
        <v>15</v>
      </c>
      <c r="Q74" s="48">
        <v>1</v>
      </c>
      <c r="R74" s="48">
        <v>0</v>
      </c>
      <c r="S74" s="48">
        <v>0</v>
      </c>
      <c r="T74" s="70">
        <v>1103</v>
      </c>
      <c r="U74" s="70">
        <v>528</v>
      </c>
      <c r="V74" s="47" t="s">
        <v>136</v>
      </c>
      <c r="W74" s="48">
        <v>76</v>
      </c>
      <c r="X74" s="48">
        <v>35</v>
      </c>
      <c r="Y74" s="48">
        <v>33</v>
      </c>
      <c r="Z74" s="48">
        <v>16</v>
      </c>
      <c r="AA74" s="48">
        <v>0</v>
      </c>
      <c r="AB74" s="48">
        <v>0</v>
      </c>
      <c r="AC74" s="48">
        <v>8</v>
      </c>
      <c r="AD74" s="48">
        <v>1</v>
      </c>
      <c r="AE74" s="48">
        <v>0</v>
      </c>
      <c r="AF74" s="48">
        <v>0</v>
      </c>
      <c r="AG74" s="48">
        <v>70</v>
      </c>
      <c r="AH74" s="48">
        <v>27</v>
      </c>
      <c r="AI74" s="48">
        <v>0</v>
      </c>
      <c r="AJ74" s="48">
        <v>0</v>
      </c>
      <c r="AK74" s="48">
        <v>5</v>
      </c>
      <c r="AL74" s="48">
        <v>0</v>
      </c>
      <c r="AM74" s="48">
        <v>0</v>
      </c>
      <c r="AN74" s="48">
        <v>0</v>
      </c>
      <c r="AO74" s="70">
        <v>192</v>
      </c>
      <c r="AP74" s="70">
        <v>79</v>
      </c>
      <c r="AQ74" s="47" t="s">
        <v>136</v>
      </c>
      <c r="AR74" s="48">
        <v>8</v>
      </c>
      <c r="AS74" s="48">
        <v>3</v>
      </c>
      <c r="AT74" s="48">
        <v>0</v>
      </c>
      <c r="AU74" s="48">
        <v>2</v>
      </c>
      <c r="AV74" s="48">
        <v>0</v>
      </c>
      <c r="AW74" s="48">
        <v>4</v>
      </c>
      <c r="AX74" s="48">
        <v>0</v>
      </c>
      <c r="AY74" s="48">
        <v>2</v>
      </c>
      <c r="AZ74" s="48">
        <v>0</v>
      </c>
      <c r="BA74" s="70">
        <v>19</v>
      </c>
      <c r="BB74" s="48">
        <v>16</v>
      </c>
      <c r="BC74" s="48">
        <v>0</v>
      </c>
      <c r="BD74" s="48">
        <v>2</v>
      </c>
      <c r="BE74" s="48">
        <v>0</v>
      </c>
      <c r="BF74" s="48">
        <v>3</v>
      </c>
      <c r="BG74" s="5" t="s">
        <v>136</v>
      </c>
      <c r="BH74" s="48">
        <v>0</v>
      </c>
      <c r="BI74" s="48">
        <v>215</v>
      </c>
      <c r="BJ74" s="48">
        <v>25</v>
      </c>
      <c r="BK74" s="48">
        <v>64</v>
      </c>
      <c r="BL74" s="48">
        <v>0</v>
      </c>
      <c r="BM74" s="48">
        <v>7</v>
      </c>
      <c r="BN74" s="48">
        <v>2</v>
      </c>
      <c r="BO74" s="48">
        <v>18</v>
      </c>
      <c r="BP74" s="47" t="s">
        <v>136</v>
      </c>
      <c r="BQ74" s="48">
        <v>535</v>
      </c>
      <c r="BR74" s="48">
        <v>252</v>
      </c>
      <c r="BS74" s="48">
        <v>518</v>
      </c>
      <c r="BT74" s="48">
        <v>242</v>
      </c>
      <c r="BU74" s="48">
        <v>204</v>
      </c>
      <c r="BV74" s="48">
        <v>94</v>
      </c>
      <c r="BW74" s="48">
        <v>0</v>
      </c>
      <c r="BX74" s="48">
        <v>0</v>
      </c>
      <c r="BY74" s="48">
        <v>0</v>
      </c>
      <c r="BZ74" s="48">
        <v>0</v>
      </c>
      <c r="CA74" s="48">
        <v>0</v>
      </c>
      <c r="CB74" s="48">
        <v>0</v>
      </c>
      <c r="CC74" s="48">
        <v>34</v>
      </c>
      <c r="CD74" s="48">
        <v>10</v>
      </c>
      <c r="CE74" s="48">
        <v>34</v>
      </c>
      <c r="CF74" s="48">
        <v>10</v>
      </c>
      <c r="CG74" s="48">
        <v>7</v>
      </c>
      <c r="CH74" s="48">
        <v>3</v>
      </c>
      <c r="CI74" s="5" t="s">
        <v>136</v>
      </c>
      <c r="CJ74" s="48">
        <v>10</v>
      </c>
      <c r="CK74" s="48">
        <v>24</v>
      </c>
      <c r="CL74" s="48">
        <v>0</v>
      </c>
      <c r="CM74" s="48">
        <v>7</v>
      </c>
      <c r="CN74" s="48">
        <v>0</v>
      </c>
      <c r="CO74" s="48">
        <v>0</v>
      </c>
      <c r="CP74" s="69">
        <f t="shared" si="3"/>
        <v>41</v>
      </c>
      <c r="CQ74" s="48">
        <v>14</v>
      </c>
      <c r="CR74" s="69">
        <v>12</v>
      </c>
      <c r="CS74" s="48">
        <v>5</v>
      </c>
      <c r="CT74" s="5" t="s">
        <v>136</v>
      </c>
      <c r="CU74" s="48">
        <v>1</v>
      </c>
      <c r="CV74" s="48">
        <v>5</v>
      </c>
      <c r="CW74" s="48">
        <v>0</v>
      </c>
      <c r="CX74" s="48">
        <v>0</v>
      </c>
      <c r="CY74" s="48">
        <v>0</v>
      </c>
      <c r="CZ74" s="48">
        <v>2</v>
      </c>
      <c r="DA74" s="48">
        <v>0</v>
      </c>
      <c r="DB74" s="48">
        <v>1</v>
      </c>
      <c r="DC74" s="48">
        <v>5</v>
      </c>
    </row>
    <row r="75" spans="1:107" ht="15" customHeight="1" x14ac:dyDescent="0.25">
      <c r="A75" s="47" t="s">
        <v>135</v>
      </c>
      <c r="B75" s="48">
        <v>119</v>
      </c>
      <c r="C75" s="48">
        <v>57</v>
      </c>
      <c r="D75" s="48">
        <v>41</v>
      </c>
      <c r="E75" s="48">
        <v>20</v>
      </c>
      <c r="F75" s="48">
        <v>0</v>
      </c>
      <c r="G75" s="48">
        <v>0</v>
      </c>
      <c r="H75" s="48">
        <v>11</v>
      </c>
      <c r="I75" s="48">
        <v>1</v>
      </c>
      <c r="J75" s="48">
        <v>0</v>
      </c>
      <c r="K75" s="48">
        <v>0</v>
      </c>
      <c r="L75" s="48">
        <v>82</v>
      </c>
      <c r="M75" s="48">
        <v>38</v>
      </c>
      <c r="N75" s="48">
        <v>0</v>
      </c>
      <c r="O75" s="48">
        <v>0</v>
      </c>
      <c r="P75" s="48">
        <v>0</v>
      </c>
      <c r="Q75" s="48">
        <v>0</v>
      </c>
      <c r="R75" s="48">
        <v>0</v>
      </c>
      <c r="S75" s="48">
        <v>0</v>
      </c>
      <c r="T75" s="70">
        <v>253</v>
      </c>
      <c r="U75" s="70">
        <v>116</v>
      </c>
      <c r="V75" s="47" t="s">
        <v>135</v>
      </c>
      <c r="W75" s="48">
        <v>6</v>
      </c>
      <c r="X75" s="48">
        <v>2</v>
      </c>
      <c r="Y75" s="48">
        <v>1</v>
      </c>
      <c r="Z75" s="48">
        <v>1</v>
      </c>
      <c r="AA75" s="48">
        <v>0</v>
      </c>
      <c r="AB75" s="48">
        <v>0</v>
      </c>
      <c r="AC75" s="48">
        <v>0</v>
      </c>
      <c r="AD75" s="48">
        <v>0</v>
      </c>
      <c r="AE75" s="48">
        <v>0</v>
      </c>
      <c r="AF75" s="48">
        <v>0</v>
      </c>
      <c r="AG75" s="48">
        <v>16</v>
      </c>
      <c r="AH75" s="48">
        <v>9</v>
      </c>
      <c r="AI75" s="48">
        <v>0</v>
      </c>
      <c r="AJ75" s="48">
        <v>0</v>
      </c>
      <c r="AK75" s="48">
        <v>0</v>
      </c>
      <c r="AL75" s="48">
        <v>0</v>
      </c>
      <c r="AM75" s="48">
        <v>0</v>
      </c>
      <c r="AN75" s="48">
        <v>0</v>
      </c>
      <c r="AO75" s="70">
        <v>23</v>
      </c>
      <c r="AP75" s="70">
        <v>12</v>
      </c>
      <c r="AQ75" s="47" t="s">
        <v>135</v>
      </c>
      <c r="AR75" s="48">
        <v>2</v>
      </c>
      <c r="AS75" s="48">
        <v>1</v>
      </c>
      <c r="AT75" s="48">
        <v>0</v>
      </c>
      <c r="AU75" s="48">
        <v>1</v>
      </c>
      <c r="AV75" s="48">
        <v>0</v>
      </c>
      <c r="AW75" s="48">
        <v>2</v>
      </c>
      <c r="AX75" s="48">
        <v>0</v>
      </c>
      <c r="AY75" s="48">
        <v>0</v>
      </c>
      <c r="AZ75" s="48">
        <v>0</v>
      </c>
      <c r="BA75" s="70">
        <v>6</v>
      </c>
      <c r="BB75" s="48">
        <v>6</v>
      </c>
      <c r="BC75" s="48">
        <v>6</v>
      </c>
      <c r="BD75" s="48">
        <v>0</v>
      </c>
      <c r="BE75" s="48">
        <v>0</v>
      </c>
      <c r="BF75" s="48">
        <v>1</v>
      </c>
      <c r="BG75" s="5" t="s">
        <v>135</v>
      </c>
      <c r="BH75" s="48">
        <v>0</v>
      </c>
      <c r="BI75" s="48">
        <v>99</v>
      </c>
      <c r="BJ75" s="48">
        <v>0</v>
      </c>
      <c r="BK75" s="48">
        <v>0</v>
      </c>
      <c r="BL75" s="48">
        <v>0</v>
      </c>
      <c r="BM75" s="48">
        <v>8</v>
      </c>
      <c r="BN75" s="48">
        <v>6</v>
      </c>
      <c r="BO75" s="48">
        <v>6</v>
      </c>
      <c r="BP75" s="47" t="s">
        <v>135</v>
      </c>
      <c r="BQ75" s="48">
        <v>91</v>
      </c>
      <c r="BR75" s="48">
        <v>50</v>
      </c>
      <c r="BS75" s="48">
        <v>91</v>
      </c>
      <c r="BT75" s="48">
        <v>50</v>
      </c>
      <c r="BU75" s="48">
        <v>72</v>
      </c>
      <c r="BV75" s="48">
        <v>38</v>
      </c>
      <c r="BW75" s="48">
        <v>0</v>
      </c>
      <c r="BX75" s="48">
        <v>0</v>
      </c>
      <c r="BY75" s="48">
        <v>0</v>
      </c>
      <c r="BZ75" s="48">
        <v>0</v>
      </c>
      <c r="CA75" s="48">
        <v>0</v>
      </c>
      <c r="CB75" s="48">
        <v>0</v>
      </c>
      <c r="CC75" s="48">
        <v>5</v>
      </c>
      <c r="CD75" s="48">
        <v>2</v>
      </c>
      <c r="CE75" s="48">
        <v>5</v>
      </c>
      <c r="CF75" s="48">
        <v>2</v>
      </c>
      <c r="CG75" s="48">
        <v>4</v>
      </c>
      <c r="CH75" s="48">
        <v>1</v>
      </c>
      <c r="CI75" s="5" t="s">
        <v>135</v>
      </c>
      <c r="CJ75" s="48">
        <v>6</v>
      </c>
      <c r="CK75" s="48">
        <v>14</v>
      </c>
      <c r="CL75" s="48">
        <v>0</v>
      </c>
      <c r="CM75" s="48">
        <v>0</v>
      </c>
      <c r="CN75" s="48">
        <v>0</v>
      </c>
      <c r="CO75" s="48">
        <v>0</v>
      </c>
      <c r="CP75" s="69">
        <f t="shared" si="3"/>
        <v>20</v>
      </c>
      <c r="CQ75" s="48">
        <v>10</v>
      </c>
      <c r="CR75" s="69">
        <v>10</v>
      </c>
      <c r="CS75" s="48">
        <v>6</v>
      </c>
      <c r="CT75" s="5" t="s">
        <v>135</v>
      </c>
      <c r="CU75" s="48">
        <v>0</v>
      </c>
      <c r="CV75" s="48">
        <v>0</v>
      </c>
      <c r="CW75" s="48">
        <v>0</v>
      </c>
      <c r="CX75" s="48">
        <v>0</v>
      </c>
      <c r="CY75" s="48">
        <v>0</v>
      </c>
      <c r="CZ75" s="48">
        <v>0</v>
      </c>
      <c r="DA75" s="48">
        <v>0</v>
      </c>
      <c r="DB75" s="48">
        <v>0</v>
      </c>
      <c r="DC75" s="48">
        <v>0</v>
      </c>
    </row>
    <row r="76" spans="1:107" ht="15" customHeight="1" x14ac:dyDescent="0.25">
      <c r="A76" s="47" t="s">
        <v>134</v>
      </c>
      <c r="B76" s="48">
        <v>20</v>
      </c>
      <c r="C76" s="48">
        <v>8</v>
      </c>
      <c r="D76" s="48">
        <v>21</v>
      </c>
      <c r="E76" s="48">
        <v>9</v>
      </c>
      <c r="F76" s="48">
        <v>0</v>
      </c>
      <c r="G76" s="48">
        <v>0</v>
      </c>
      <c r="H76" s="48">
        <v>0</v>
      </c>
      <c r="I76" s="48">
        <v>0</v>
      </c>
      <c r="J76" s="48">
        <v>0</v>
      </c>
      <c r="K76" s="48">
        <v>0</v>
      </c>
      <c r="L76" s="48">
        <v>23</v>
      </c>
      <c r="M76" s="48">
        <v>6</v>
      </c>
      <c r="N76" s="48">
        <v>0</v>
      </c>
      <c r="O76" s="48">
        <v>0</v>
      </c>
      <c r="P76" s="48">
        <v>0</v>
      </c>
      <c r="Q76" s="48">
        <v>0</v>
      </c>
      <c r="R76" s="48">
        <v>0</v>
      </c>
      <c r="S76" s="48">
        <v>0</v>
      </c>
      <c r="T76" s="70">
        <v>64</v>
      </c>
      <c r="U76" s="70">
        <v>23</v>
      </c>
      <c r="V76" s="47" t="s">
        <v>134</v>
      </c>
      <c r="W76" s="48">
        <v>5</v>
      </c>
      <c r="X76" s="48">
        <v>3</v>
      </c>
      <c r="Y76" s="48">
        <v>3</v>
      </c>
      <c r="Z76" s="48">
        <v>2</v>
      </c>
      <c r="AA76" s="48">
        <v>0</v>
      </c>
      <c r="AB76" s="48">
        <v>0</v>
      </c>
      <c r="AC76" s="48">
        <v>0</v>
      </c>
      <c r="AD76" s="48">
        <v>0</v>
      </c>
      <c r="AE76" s="48">
        <v>0</v>
      </c>
      <c r="AF76" s="48">
        <v>0</v>
      </c>
      <c r="AG76" s="48">
        <v>1</v>
      </c>
      <c r="AH76" s="48">
        <v>0</v>
      </c>
      <c r="AI76" s="48">
        <v>0</v>
      </c>
      <c r="AJ76" s="48">
        <v>0</v>
      </c>
      <c r="AK76" s="48">
        <v>0</v>
      </c>
      <c r="AL76" s="48">
        <v>0</v>
      </c>
      <c r="AM76" s="48">
        <v>0</v>
      </c>
      <c r="AN76" s="48">
        <v>0</v>
      </c>
      <c r="AO76" s="70">
        <v>9</v>
      </c>
      <c r="AP76" s="70">
        <v>5</v>
      </c>
      <c r="AQ76" s="47" t="s">
        <v>134</v>
      </c>
      <c r="AR76" s="48">
        <v>1</v>
      </c>
      <c r="AS76" s="48">
        <v>1</v>
      </c>
      <c r="AT76" s="48">
        <v>0</v>
      </c>
      <c r="AU76" s="48">
        <v>0</v>
      </c>
      <c r="AV76" s="48">
        <v>0</v>
      </c>
      <c r="AW76" s="48">
        <v>1</v>
      </c>
      <c r="AX76" s="48">
        <v>0</v>
      </c>
      <c r="AY76" s="48">
        <v>0</v>
      </c>
      <c r="AZ76" s="48">
        <v>0</v>
      </c>
      <c r="BA76" s="70">
        <v>3</v>
      </c>
      <c r="BB76" s="48">
        <v>2</v>
      </c>
      <c r="BC76" s="48">
        <v>0</v>
      </c>
      <c r="BD76" s="48">
        <v>0</v>
      </c>
      <c r="BE76" s="48">
        <v>0</v>
      </c>
      <c r="BF76" s="48">
        <v>1</v>
      </c>
      <c r="BG76" s="5" t="s">
        <v>134</v>
      </c>
      <c r="BH76" s="48">
        <v>0</v>
      </c>
      <c r="BI76" s="48">
        <v>45</v>
      </c>
      <c r="BJ76" s="48">
        <v>0</v>
      </c>
      <c r="BK76" s="48">
        <v>0</v>
      </c>
      <c r="BL76" s="48">
        <v>0</v>
      </c>
      <c r="BM76" s="48">
        <v>2</v>
      </c>
      <c r="BN76" s="48">
        <v>0</v>
      </c>
      <c r="BO76" s="48">
        <v>2</v>
      </c>
      <c r="BP76" s="47" t="s">
        <v>134</v>
      </c>
      <c r="BQ76" s="48">
        <v>40</v>
      </c>
      <c r="BR76" s="48">
        <v>15</v>
      </c>
      <c r="BS76" s="48">
        <v>40</v>
      </c>
      <c r="BT76" s="48">
        <v>15</v>
      </c>
      <c r="BU76" s="48">
        <v>14</v>
      </c>
      <c r="BV76" s="48">
        <v>3</v>
      </c>
      <c r="BW76" s="48">
        <v>0</v>
      </c>
      <c r="BX76" s="48">
        <v>0</v>
      </c>
      <c r="BY76" s="48">
        <v>0</v>
      </c>
      <c r="BZ76" s="48">
        <v>0</v>
      </c>
      <c r="CA76" s="48">
        <v>0</v>
      </c>
      <c r="CB76" s="48">
        <v>0</v>
      </c>
      <c r="CC76" s="48">
        <v>0</v>
      </c>
      <c r="CD76" s="48">
        <v>0</v>
      </c>
      <c r="CE76" s="48">
        <v>0</v>
      </c>
      <c r="CF76" s="48">
        <v>0</v>
      </c>
      <c r="CG76" s="48">
        <v>0</v>
      </c>
      <c r="CH76" s="48">
        <v>0</v>
      </c>
      <c r="CI76" s="5" t="s">
        <v>134</v>
      </c>
      <c r="CJ76" s="48">
        <v>2</v>
      </c>
      <c r="CK76" s="48">
        <v>8</v>
      </c>
      <c r="CL76" s="48">
        <v>0</v>
      </c>
      <c r="CM76" s="48">
        <v>0</v>
      </c>
      <c r="CN76" s="48">
        <v>0</v>
      </c>
      <c r="CO76" s="48">
        <v>0</v>
      </c>
      <c r="CP76" s="69">
        <f t="shared" si="3"/>
        <v>10</v>
      </c>
      <c r="CQ76" s="48">
        <v>6</v>
      </c>
      <c r="CR76" s="69">
        <v>5</v>
      </c>
      <c r="CS76" s="48">
        <v>1</v>
      </c>
      <c r="CT76" s="5" t="s">
        <v>134</v>
      </c>
      <c r="CU76" s="48">
        <v>0</v>
      </c>
      <c r="CV76" s="48">
        <v>0</v>
      </c>
      <c r="CW76" s="48">
        <v>0</v>
      </c>
      <c r="CX76" s="48">
        <v>0</v>
      </c>
      <c r="CY76" s="48">
        <v>0</v>
      </c>
      <c r="CZ76" s="48">
        <v>0</v>
      </c>
      <c r="DA76" s="48">
        <v>0</v>
      </c>
      <c r="DB76" s="48">
        <v>0</v>
      </c>
      <c r="DC76" s="48">
        <v>0</v>
      </c>
    </row>
    <row r="77" spans="1:107" ht="15" customHeight="1" x14ac:dyDescent="0.25">
      <c r="A77" s="47" t="s">
        <v>133</v>
      </c>
      <c r="B77" s="48">
        <v>39</v>
      </c>
      <c r="C77" s="48">
        <v>8</v>
      </c>
      <c r="D77" s="48">
        <v>14</v>
      </c>
      <c r="E77" s="48">
        <v>10</v>
      </c>
      <c r="F77" s="48">
        <v>0</v>
      </c>
      <c r="G77" s="48">
        <v>0</v>
      </c>
      <c r="H77" s="48">
        <v>27</v>
      </c>
      <c r="I77" s="48">
        <v>7</v>
      </c>
      <c r="J77" s="48">
        <v>0</v>
      </c>
      <c r="K77" s="48">
        <v>0</v>
      </c>
      <c r="L77" s="48">
        <v>55</v>
      </c>
      <c r="M77" s="48">
        <v>17</v>
      </c>
      <c r="N77" s="48">
        <v>0</v>
      </c>
      <c r="O77" s="48">
        <v>0</v>
      </c>
      <c r="P77" s="48">
        <v>8</v>
      </c>
      <c r="Q77" s="48">
        <v>1</v>
      </c>
      <c r="R77" s="48">
        <v>0</v>
      </c>
      <c r="S77" s="48">
        <v>0</v>
      </c>
      <c r="T77" s="70">
        <v>143</v>
      </c>
      <c r="U77" s="70">
        <v>43</v>
      </c>
      <c r="V77" s="47" t="s">
        <v>133</v>
      </c>
      <c r="W77" s="48">
        <v>16</v>
      </c>
      <c r="X77" s="48">
        <v>3</v>
      </c>
      <c r="Y77" s="48">
        <v>3</v>
      </c>
      <c r="Z77" s="48">
        <v>3</v>
      </c>
      <c r="AA77" s="48">
        <v>0</v>
      </c>
      <c r="AB77" s="48">
        <v>0</v>
      </c>
      <c r="AC77" s="48">
        <v>4</v>
      </c>
      <c r="AD77" s="48">
        <v>0</v>
      </c>
      <c r="AE77" s="48">
        <v>0</v>
      </c>
      <c r="AF77" s="48">
        <v>0</v>
      </c>
      <c r="AG77" s="48">
        <v>29</v>
      </c>
      <c r="AH77" s="48">
        <v>10</v>
      </c>
      <c r="AI77" s="48">
        <v>0</v>
      </c>
      <c r="AJ77" s="48">
        <v>0</v>
      </c>
      <c r="AK77" s="48">
        <v>0</v>
      </c>
      <c r="AL77" s="48">
        <v>0</v>
      </c>
      <c r="AM77" s="48">
        <v>0</v>
      </c>
      <c r="AN77" s="48">
        <v>0</v>
      </c>
      <c r="AO77" s="70">
        <v>52</v>
      </c>
      <c r="AP77" s="70">
        <v>16</v>
      </c>
      <c r="AQ77" s="47" t="s">
        <v>133</v>
      </c>
      <c r="AR77" s="48">
        <v>1</v>
      </c>
      <c r="AS77" s="48">
        <v>1</v>
      </c>
      <c r="AT77" s="48">
        <v>0</v>
      </c>
      <c r="AU77" s="48">
        <v>1</v>
      </c>
      <c r="AV77" s="48">
        <v>0</v>
      </c>
      <c r="AW77" s="48">
        <v>1</v>
      </c>
      <c r="AX77" s="48">
        <v>0</v>
      </c>
      <c r="AY77" s="48">
        <v>1</v>
      </c>
      <c r="AZ77" s="48">
        <v>0</v>
      </c>
      <c r="BA77" s="70">
        <v>5</v>
      </c>
      <c r="BB77" s="48">
        <v>5</v>
      </c>
      <c r="BC77" s="48">
        <v>2</v>
      </c>
      <c r="BD77" s="48">
        <v>0</v>
      </c>
      <c r="BE77" s="48">
        <v>0</v>
      </c>
      <c r="BF77" s="48">
        <v>1</v>
      </c>
      <c r="BG77" s="5" t="s">
        <v>133</v>
      </c>
      <c r="BH77" s="48">
        <v>0</v>
      </c>
      <c r="BI77" s="48">
        <v>64</v>
      </c>
      <c r="BJ77" s="48">
        <v>0</v>
      </c>
      <c r="BK77" s="48">
        <v>0</v>
      </c>
      <c r="BL77" s="48">
        <v>0</v>
      </c>
      <c r="BM77" s="48">
        <v>0</v>
      </c>
      <c r="BN77" s="48">
        <v>2</v>
      </c>
      <c r="BO77" s="48">
        <v>5</v>
      </c>
      <c r="BP77" s="47" t="s">
        <v>133</v>
      </c>
      <c r="BQ77" s="48">
        <v>68</v>
      </c>
      <c r="BR77" s="48">
        <v>26</v>
      </c>
      <c r="BS77" s="48">
        <v>65</v>
      </c>
      <c r="BT77" s="48">
        <v>26</v>
      </c>
      <c r="BU77" s="48">
        <v>12</v>
      </c>
      <c r="BV77" s="48">
        <v>5</v>
      </c>
      <c r="BW77" s="48">
        <v>0</v>
      </c>
      <c r="BX77" s="48">
        <v>0</v>
      </c>
      <c r="BY77" s="48">
        <v>0</v>
      </c>
      <c r="BZ77" s="48">
        <v>0</v>
      </c>
      <c r="CA77" s="48">
        <v>0</v>
      </c>
      <c r="CB77" s="48">
        <v>0</v>
      </c>
      <c r="CC77" s="48">
        <v>0</v>
      </c>
      <c r="CD77" s="48">
        <v>0</v>
      </c>
      <c r="CE77" s="48">
        <v>0</v>
      </c>
      <c r="CF77" s="48">
        <v>0</v>
      </c>
      <c r="CG77" s="48">
        <v>0</v>
      </c>
      <c r="CH77" s="48">
        <v>0</v>
      </c>
      <c r="CI77" s="5" t="s">
        <v>133</v>
      </c>
      <c r="CJ77" s="48">
        <v>6</v>
      </c>
      <c r="CK77" s="48">
        <v>8</v>
      </c>
      <c r="CL77" s="48">
        <v>0</v>
      </c>
      <c r="CM77" s="48">
        <v>0</v>
      </c>
      <c r="CN77" s="48">
        <v>0</v>
      </c>
      <c r="CO77" s="48">
        <v>0</v>
      </c>
      <c r="CP77" s="69">
        <f t="shared" si="3"/>
        <v>14</v>
      </c>
      <c r="CQ77" s="48">
        <v>8</v>
      </c>
      <c r="CR77" s="69">
        <v>7</v>
      </c>
      <c r="CS77" s="48">
        <v>3</v>
      </c>
      <c r="CT77" s="5" t="s">
        <v>133</v>
      </c>
      <c r="CU77" s="48">
        <v>3</v>
      </c>
      <c r="CV77" s="48">
        <v>1</v>
      </c>
      <c r="CW77" s="48">
        <v>4</v>
      </c>
      <c r="CX77" s="48">
        <v>1</v>
      </c>
      <c r="CY77" s="48">
        <v>0</v>
      </c>
      <c r="CZ77" s="48">
        <v>2</v>
      </c>
      <c r="DA77" s="48">
        <v>6</v>
      </c>
      <c r="DB77" s="48">
        <v>0</v>
      </c>
      <c r="DC77" s="48">
        <v>22</v>
      </c>
    </row>
    <row r="78" spans="1:107" ht="15" customHeight="1" x14ac:dyDescent="0.25">
      <c r="A78" s="47" t="s">
        <v>132</v>
      </c>
      <c r="B78" s="48">
        <v>539</v>
      </c>
      <c r="C78" s="48">
        <v>220</v>
      </c>
      <c r="D78" s="48">
        <v>316</v>
      </c>
      <c r="E78" s="48">
        <v>132</v>
      </c>
      <c r="F78" s="48">
        <v>0</v>
      </c>
      <c r="G78" s="48">
        <v>0</v>
      </c>
      <c r="H78" s="48">
        <v>0</v>
      </c>
      <c r="I78" s="48">
        <v>0</v>
      </c>
      <c r="J78" s="48">
        <v>18</v>
      </c>
      <c r="K78" s="48">
        <v>6</v>
      </c>
      <c r="L78" s="48">
        <v>441</v>
      </c>
      <c r="M78" s="48">
        <v>149</v>
      </c>
      <c r="N78" s="48">
        <v>0</v>
      </c>
      <c r="O78" s="48">
        <v>0</v>
      </c>
      <c r="P78" s="48">
        <v>11</v>
      </c>
      <c r="Q78" s="48">
        <v>4</v>
      </c>
      <c r="R78" s="48">
        <v>0</v>
      </c>
      <c r="S78" s="48">
        <v>0</v>
      </c>
      <c r="T78" s="70">
        <v>1325</v>
      </c>
      <c r="U78" s="70">
        <v>511</v>
      </c>
      <c r="V78" s="47" t="s">
        <v>132</v>
      </c>
      <c r="W78" s="48">
        <v>0</v>
      </c>
      <c r="X78" s="48">
        <v>0</v>
      </c>
      <c r="Y78" s="48">
        <v>0</v>
      </c>
      <c r="Z78" s="48">
        <v>0</v>
      </c>
      <c r="AA78" s="48">
        <v>0</v>
      </c>
      <c r="AB78" s="48">
        <v>0</v>
      </c>
      <c r="AC78" s="48">
        <v>0</v>
      </c>
      <c r="AD78" s="48">
        <v>0</v>
      </c>
      <c r="AE78" s="48">
        <v>0</v>
      </c>
      <c r="AF78" s="48">
        <v>0</v>
      </c>
      <c r="AG78" s="48">
        <v>19</v>
      </c>
      <c r="AH78" s="48">
        <v>8</v>
      </c>
      <c r="AI78" s="48">
        <v>0</v>
      </c>
      <c r="AJ78" s="48">
        <v>0</v>
      </c>
      <c r="AK78" s="48">
        <v>0</v>
      </c>
      <c r="AL78" s="48">
        <v>0</v>
      </c>
      <c r="AM78" s="48">
        <v>0</v>
      </c>
      <c r="AN78" s="48">
        <v>0</v>
      </c>
      <c r="AO78" s="70">
        <v>19</v>
      </c>
      <c r="AP78" s="70">
        <v>8</v>
      </c>
      <c r="AQ78" s="47" t="s">
        <v>132</v>
      </c>
      <c r="AR78" s="48">
        <v>8</v>
      </c>
      <c r="AS78" s="48">
        <v>6</v>
      </c>
      <c r="AT78" s="48">
        <v>0</v>
      </c>
      <c r="AU78" s="48">
        <v>0</v>
      </c>
      <c r="AV78" s="48">
        <v>1</v>
      </c>
      <c r="AW78" s="48">
        <v>5</v>
      </c>
      <c r="AX78" s="48">
        <v>0</v>
      </c>
      <c r="AY78" s="48">
        <v>1</v>
      </c>
      <c r="AZ78" s="48">
        <v>0</v>
      </c>
      <c r="BA78" s="70">
        <v>21</v>
      </c>
      <c r="BB78" s="48">
        <v>5</v>
      </c>
      <c r="BC78" s="48">
        <v>0</v>
      </c>
      <c r="BD78" s="48">
        <v>16</v>
      </c>
      <c r="BE78" s="48">
        <v>0</v>
      </c>
      <c r="BF78" s="48">
        <v>4</v>
      </c>
      <c r="BG78" s="5" t="s">
        <v>132</v>
      </c>
      <c r="BH78" s="48">
        <v>0</v>
      </c>
      <c r="BI78" s="48">
        <v>374</v>
      </c>
      <c r="BJ78" s="48">
        <v>60</v>
      </c>
      <c r="BK78" s="48">
        <v>0</v>
      </c>
      <c r="BL78" s="48">
        <v>8</v>
      </c>
      <c r="BM78" s="48">
        <v>5</v>
      </c>
      <c r="BN78" s="48">
        <v>6</v>
      </c>
      <c r="BO78" s="48">
        <v>21</v>
      </c>
      <c r="BP78" s="47" t="s">
        <v>132</v>
      </c>
      <c r="BQ78" s="48">
        <v>660</v>
      </c>
      <c r="BR78" s="48">
        <v>256</v>
      </c>
      <c r="BS78" s="48">
        <v>655</v>
      </c>
      <c r="BT78" s="48">
        <v>256</v>
      </c>
      <c r="BU78" s="48">
        <v>214</v>
      </c>
      <c r="BV78" s="48">
        <v>51</v>
      </c>
      <c r="BW78" s="48">
        <v>0</v>
      </c>
      <c r="BX78" s="48">
        <v>0</v>
      </c>
      <c r="BY78" s="48">
        <v>0</v>
      </c>
      <c r="BZ78" s="48">
        <v>0</v>
      </c>
      <c r="CA78" s="48">
        <v>0</v>
      </c>
      <c r="CB78" s="48">
        <v>0</v>
      </c>
      <c r="CC78" s="48">
        <v>16</v>
      </c>
      <c r="CD78" s="48">
        <v>7</v>
      </c>
      <c r="CE78" s="48">
        <v>16</v>
      </c>
      <c r="CF78" s="48">
        <v>7</v>
      </c>
      <c r="CG78" s="48">
        <v>6</v>
      </c>
      <c r="CH78" s="48">
        <v>1</v>
      </c>
      <c r="CI78" s="5" t="s">
        <v>132</v>
      </c>
      <c r="CJ78" s="48">
        <v>13</v>
      </c>
      <c r="CK78" s="48">
        <v>22</v>
      </c>
      <c r="CL78" s="48">
        <v>1</v>
      </c>
      <c r="CM78" s="48">
        <v>12</v>
      </c>
      <c r="CN78" s="48">
        <v>0</v>
      </c>
      <c r="CO78" s="48">
        <v>0</v>
      </c>
      <c r="CP78" s="69">
        <f t="shared" si="3"/>
        <v>48</v>
      </c>
      <c r="CQ78" s="48">
        <v>17</v>
      </c>
      <c r="CR78" s="69">
        <v>31</v>
      </c>
      <c r="CS78" s="48">
        <v>17</v>
      </c>
      <c r="CT78" s="5" t="s">
        <v>132</v>
      </c>
      <c r="CU78" s="48">
        <v>0</v>
      </c>
      <c r="CV78" s="48">
        <v>0</v>
      </c>
      <c r="CW78" s="48">
        <v>0</v>
      </c>
      <c r="CX78" s="48">
        <v>0</v>
      </c>
      <c r="CY78" s="48">
        <v>0</v>
      </c>
      <c r="CZ78" s="48">
        <v>0</v>
      </c>
      <c r="DA78" s="48">
        <v>0</v>
      </c>
      <c r="DB78" s="48">
        <v>0</v>
      </c>
      <c r="DC78" s="48">
        <v>0</v>
      </c>
    </row>
    <row r="79" spans="1:107" ht="15" customHeight="1" x14ac:dyDescent="0.25">
      <c r="A79" s="47" t="s">
        <v>131</v>
      </c>
      <c r="B79" s="48">
        <v>289</v>
      </c>
      <c r="C79" s="48">
        <v>121</v>
      </c>
      <c r="D79" s="48">
        <v>144</v>
      </c>
      <c r="E79" s="48">
        <v>76</v>
      </c>
      <c r="F79" s="48">
        <v>0</v>
      </c>
      <c r="G79" s="48">
        <v>0</v>
      </c>
      <c r="H79" s="48">
        <v>38</v>
      </c>
      <c r="I79" s="48">
        <v>9</v>
      </c>
      <c r="J79" s="48">
        <v>0</v>
      </c>
      <c r="K79" s="48">
        <v>0</v>
      </c>
      <c r="L79" s="48">
        <v>229</v>
      </c>
      <c r="M79" s="48">
        <v>93</v>
      </c>
      <c r="N79" s="48">
        <v>0</v>
      </c>
      <c r="O79" s="48">
        <v>0</v>
      </c>
      <c r="P79" s="48">
        <v>35</v>
      </c>
      <c r="Q79" s="48">
        <v>7</v>
      </c>
      <c r="R79" s="48">
        <v>0</v>
      </c>
      <c r="S79" s="48">
        <v>0</v>
      </c>
      <c r="T79" s="70">
        <v>735</v>
      </c>
      <c r="U79" s="70">
        <v>306</v>
      </c>
      <c r="V79" s="47" t="s">
        <v>131</v>
      </c>
      <c r="W79" s="48">
        <v>39</v>
      </c>
      <c r="X79" s="48">
        <v>22</v>
      </c>
      <c r="Y79" s="48">
        <v>8</v>
      </c>
      <c r="Z79" s="48">
        <v>4</v>
      </c>
      <c r="AA79" s="48">
        <v>0</v>
      </c>
      <c r="AB79" s="48">
        <v>0</v>
      </c>
      <c r="AC79" s="48">
        <v>1</v>
      </c>
      <c r="AD79" s="48">
        <v>0</v>
      </c>
      <c r="AE79" s="48">
        <v>0</v>
      </c>
      <c r="AF79" s="48">
        <v>0</v>
      </c>
      <c r="AG79" s="48">
        <v>29</v>
      </c>
      <c r="AH79" s="48">
        <v>14</v>
      </c>
      <c r="AI79" s="48">
        <v>0</v>
      </c>
      <c r="AJ79" s="48">
        <v>0</v>
      </c>
      <c r="AK79" s="48">
        <v>13</v>
      </c>
      <c r="AL79" s="48">
        <v>3</v>
      </c>
      <c r="AM79" s="48">
        <v>0</v>
      </c>
      <c r="AN79" s="48">
        <v>0</v>
      </c>
      <c r="AO79" s="70">
        <v>90</v>
      </c>
      <c r="AP79" s="70">
        <v>43</v>
      </c>
      <c r="AQ79" s="47" t="s">
        <v>131</v>
      </c>
      <c r="AR79" s="48">
        <v>5</v>
      </c>
      <c r="AS79" s="48">
        <v>3</v>
      </c>
      <c r="AT79" s="48">
        <v>12</v>
      </c>
      <c r="AU79" s="48">
        <v>7</v>
      </c>
      <c r="AV79" s="48">
        <v>12</v>
      </c>
      <c r="AW79" s="48">
        <v>9</v>
      </c>
      <c r="AX79" s="48">
        <v>2</v>
      </c>
      <c r="AY79" s="48">
        <v>1</v>
      </c>
      <c r="AZ79" s="48">
        <v>0</v>
      </c>
      <c r="BA79" s="70">
        <v>51</v>
      </c>
      <c r="BB79" s="48">
        <v>12</v>
      </c>
      <c r="BC79" s="48">
        <v>0</v>
      </c>
      <c r="BD79" s="48">
        <v>2</v>
      </c>
      <c r="BE79" s="48">
        <v>0</v>
      </c>
      <c r="BF79" s="48">
        <v>3</v>
      </c>
      <c r="BG79" s="5" t="s">
        <v>131</v>
      </c>
      <c r="BH79" s="48">
        <v>5</v>
      </c>
      <c r="BI79" s="48">
        <v>153</v>
      </c>
      <c r="BJ79" s="48">
        <v>80</v>
      </c>
      <c r="BK79" s="48">
        <v>10</v>
      </c>
      <c r="BL79" s="48">
        <v>20</v>
      </c>
      <c r="BM79" s="48">
        <v>13</v>
      </c>
      <c r="BN79" s="48">
        <v>9</v>
      </c>
      <c r="BO79" s="48">
        <v>14</v>
      </c>
      <c r="BP79" s="47" t="s">
        <v>131</v>
      </c>
      <c r="BQ79" s="48">
        <v>197</v>
      </c>
      <c r="BR79" s="48">
        <v>94</v>
      </c>
      <c r="BS79" s="48">
        <v>193</v>
      </c>
      <c r="BT79" s="48">
        <v>92</v>
      </c>
      <c r="BU79" s="48">
        <v>97</v>
      </c>
      <c r="BV79" s="48">
        <v>41</v>
      </c>
      <c r="BW79" s="48">
        <v>0</v>
      </c>
      <c r="BX79" s="48">
        <v>0</v>
      </c>
      <c r="BY79" s="48">
        <v>0</v>
      </c>
      <c r="BZ79" s="48">
        <v>0</v>
      </c>
      <c r="CA79" s="48">
        <v>0</v>
      </c>
      <c r="CB79" s="48">
        <v>0</v>
      </c>
      <c r="CC79" s="48">
        <v>25</v>
      </c>
      <c r="CD79" s="48">
        <v>6</v>
      </c>
      <c r="CE79" s="48">
        <v>24</v>
      </c>
      <c r="CF79" s="48">
        <v>6</v>
      </c>
      <c r="CG79" s="48">
        <v>9</v>
      </c>
      <c r="CH79" s="48">
        <v>1</v>
      </c>
      <c r="CI79" s="5" t="s">
        <v>131</v>
      </c>
      <c r="CJ79" s="48">
        <v>1</v>
      </c>
      <c r="CK79" s="48">
        <v>25</v>
      </c>
      <c r="CL79" s="48">
        <v>2</v>
      </c>
      <c r="CM79" s="48">
        <v>1</v>
      </c>
      <c r="CN79" s="48">
        <v>0</v>
      </c>
      <c r="CO79" s="48">
        <v>1</v>
      </c>
      <c r="CP79" s="69">
        <f t="shared" si="3"/>
        <v>30</v>
      </c>
      <c r="CQ79" s="48">
        <v>14</v>
      </c>
      <c r="CR79" s="69">
        <v>7</v>
      </c>
      <c r="CS79" s="48">
        <v>2</v>
      </c>
      <c r="CT79" s="5" t="s">
        <v>131</v>
      </c>
      <c r="CU79" s="48">
        <v>1</v>
      </c>
      <c r="CV79" s="48">
        <v>0</v>
      </c>
      <c r="CW79" s="48">
        <v>10</v>
      </c>
      <c r="CX79" s="48">
        <v>0</v>
      </c>
      <c r="CY79" s="48">
        <v>1</v>
      </c>
      <c r="CZ79" s="48">
        <v>1</v>
      </c>
      <c r="DA79" s="48">
        <v>0</v>
      </c>
      <c r="DB79" s="48">
        <v>1</v>
      </c>
      <c r="DC79" s="48">
        <v>6</v>
      </c>
    </row>
    <row r="80" spans="1:107" ht="15" customHeight="1" x14ac:dyDescent="0.25">
      <c r="A80" s="47" t="s">
        <v>130</v>
      </c>
      <c r="B80" s="48">
        <v>74</v>
      </c>
      <c r="C80" s="48">
        <v>42</v>
      </c>
      <c r="D80" s="48">
        <v>51</v>
      </c>
      <c r="E80" s="48">
        <v>30</v>
      </c>
      <c r="F80" s="48">
        <v>0</v>
      </c>
      <c r="G80" s="48">
        <v>0</v>
      </c>
      <c r="H80" s="48">
        <v>23</v>
      </c>
      <c r="I80" s="48">
        <v>8</v>
      </c>
      <c r="J80" s="48">
        <v>0</v>
      </c>
      <c r="K80" s="48">
        <v>0</v>
      </c>
      <c r="L80" s="48">
        <v>126</v>
      </c>
      <c r="M80" s="48">
        <v>58</v>
      </c>
      <c r="N80" s="48">
        <v>0</v>
      </c>
      <c r="O80" s="48">
        <v>0</v>
      </c>
      <c r="P80" s="48">
        <v>16</v>
      </c>
      <c r="Q80" s="48">
        <v>7</v>
      </c>
      <c r="R80" s="48">
        <v>0</v>
      </c>
      <c r="S80" s="48">
        <v>0</v>
      </c>
      <c r="T80" s="70">
        <v>290</v>
      </c>
      <c r="U80" s="70">
        <v>145</v>
      </c>
      <c r="V80" s="47" t="s">
        <v>130</v>
      </c>
      <c r="W80" s="48">
        <v>8</v>
      </c>
      <c r="X80" s="48">
        <v>4</v>
      </c>
      <c r="Y80" s="48">
        <v>6</v>
      </c>
      <c r="Z80" s="48">
        <v>3</v>
      </c>
      <c r="AA80" s="48">
        <v>0</v>
      </c>
      <c r="AB80" s="48">
        <v>0</v>
      </c>
      <c r="AC80" s="48">
        <v>5</v>
      </c>
      <c r="AD80" s="48">
        <v>2</v>
      </c>
      <c r="AE80" s="48">
        <v>0</v>
      </c>
      <c r="AF80" s="48">
        <v>0</v>
      </c>
      <c r="AG80" s="48">
        <v>53</v>
      </c>
      <c r="AH80" s="48">
        <v>32</v>
      </c>
      <c r="AI80" s="48">
        <v>0</v>
      </c>
      <c r="AJ80" s="48">
        <v>0</v>
      </c>
      <c r="AK80" s="48">
        <v>16</v>
      </c>
      <c r="AL80" s="48">
        <v>7</v>
      </c>
      <c r="AM80" s="48">
        <v>0</v>
      </c>
      <c r="AN80" s="48">
        <v>0</v>
      </c>
      <c r="AO80" s="70">
        <v>88</v>
      </c>
      <c r="AP80" s="70">
        <v>48</v>
      </c>
      <c r="AQ80" s="47" t="s">
        <v>130</v>
      </c>
      <c r="AR80" s="48">
        <v>3</v>
      </c>
      <c r="AS80" s="48">
        <v>1</v>
      </c>
      <c r="AT80" s="48">
        <v>0</v>
      </c>
      <c r="AU80" s="48">
        <v>1</v>
      </c>
      <c r="AV80" s="48">
        <v>0</v>
      </c>
      <c r="AW80" s="48">
        <v>2</v>
      </c>
      <c r="AX80" s="48">
        <v>0</v>
      </c>
      <c r="AY80" s="48">
        <v>1</v>
      </c>
      <c r="AZ80" s="48">
        <v>0</v>
      </c>
      <c r="BA80" s="70">
        <v>8</v>
      </c>
      <c r="BB80" s="48">
        <v>8</v>
      </c>
      <c r="BC80" s="48">
        <v>8</v>
      </c>
      <c r="BD80" s="48">
        <v>0</v>
      </c>
      <c r="BE80" s="48">
        <v>0</v>
      </c>
      <c r="BF80" s="48">
        <v>1</v>
      </c>
      <c r="BG80" s="5" t="s">
        <v>130</v>
      </c>
      <c r="BH80" s="48">
        <v>0</v>
      </c>
      <c r="BI80" s="48">
        <v>148</v>
      </c>
      <c r="BJ80" s="48">
        <v>52</v>
      </c>
      <c r="BK80" s="48">
        <v>0</v>
      </c>
      <c r="BL80" s="48">
        <v>0</v>
      </c>
      <c r="BM80" s="48">
        <v>8</v>
      </c>
      <c r="BN80" s="48">
        <v>5</v>
      </c>
      <c r="BO80" s="48">
        <v>8</v>
      </c>
      <c r="BP80" s="47" t="s">
        <v>130</v>
      </c>
      <c r="BQ80" s="48">
        <v>0</v>
      </c>
      <c r="BR80" s="48">
        <v>0</v>
      </c>
      <c r="BS80" s="48">
        <v>0</v>
      </c>
      <c r="BT80" s="48">
        <v>0</v>
      </c>
      <c r="BU80" s="48">
        <v>0</v>
      </c>
      <c r="BV80" s="48">
        <v>0</v>
      </c>
      <c r="BW80" s="48">
        <v>0</v>
      </c>
      <c r="BX80" s="48">
        <v>0</v>
      </c>
      <c r="BY80" s="48">
        <v>0</v>
      </c>
      <c r="BZ80" s="48">
        <v>0</v>
      </c>
      <c r="CA80" s="48">
        <v>0</v>
      </c>
      <c r="CB80" s="48">
        <v>0</v>
      </c>
      <c r="CC80" s="48">
        <v>0</v>
      </c>
      <c r="CD80" s="48">
        <v>0</v>
      </c>
      <c r="CE80" s="48">
        <v>0</v>
      </c>
      <c r="CF80" s="48">
        <v>0</v>
      </c>
      <c r="CG80" s="48">
        <v>0</v>
      </c>
      <c r="CH80" s="48">
        <v>0</v>
      </c>
      <c r="CI80" s="5" t="s">
        <v>130</v>
      </c>
      <c r="CJ80" s="48">
        <v>13</v>
      </c>
      <c r="CK80" s="48">
        <v>16</v>
      </c>
      <c r="CL80" s="48">
        <v>1</v>
      </c>
      <c r="CM80" s="48">
        <v>4</v>
      </c>
      <c r="CN80" s="48">
        <v>0</v>
      </c>
      <c r="CO80" s="48">
        <v>0</v>
      </c>
      <c r="CP80" s="69">
        <f t="shared" si="3"/>
        <v>34</v>
      </c>
      <c r="CQ80" s="48">
        <v>17</v>
      </c>
      <c r="CR80" s="69">
        <v>12</v>
      </c>
      <c r="CS80" s="48">
        <v>7</v>
      </c>
      <c r="CT80" s="5" t="s">
        <v>130</v>
      </c>
      <c r="CU80" s="48">
        <v>21</v>
      </c>
      <c r="CV80" s="48">
        <v>24</v>
      </c>
      <c r="CW80" s="48">
        <v>35</v>
      </c>
      <c r="CX80" s="48">
        <v>24</v>
      </c>
      <c r="CY80" s="48">
        <v>0</v>
      </c>
      <c r="CZ80" s="48">
        <v>12</v>
      </c>
      <c r="DA80" s="48">
        <v>13</v>
      </c>
      <c r="DB80" s="48">
        <v>14</v>
      </c>
      <c r="DC80" s="48">
        <v>5</v>
      </c>
    </row>
    <row r="81" spans="1:107" ht="15" customHeight="1" x14ac:dyDescent="0.25">
      <c r="A81" s="47" t="s">
        <v>129</v>
      </c>
      <c r="B81" s="48">
        <v>835</v>
      </c>
      <c r="C81" s="48">
        <v>396</v>
      </c>
      <c r="D81" s="48">
        <v>614</v>
      </c>
      <c r="E81" s="48">
        <v>303</v>
      </c>
      <c r="F81" s="48">
        <v>22</v>
      </c>
      <c r="G81" s="48">
        <v>2</v>
      </c>
      <c r="H81" s="48">
        <v>247</v>
      </c>
      <c r="I81" s="48">
        <v>73</v>
      </c>
      <c r="J81" s="48">
        <v>0</v>
      </c>
      <c r="K81" s="48">
        <v>0</v>
      </c>
      <c r="L81" s="48">
        <v>1137</v>
      </c>
      <c r="M81" s="48">
        <v>527</v>
      </c>
      <c r="N81" s="48">
        <v>20</v>
      </c>
      <c r="O81" s="48">
        <v>1</v>
      </c>
      <c r="P81" s="48">
        <v>227</v>
      </c>
      <c r="Q81" s="48">
        <v>81</v>
      </c>
      <c r="R81" s="48">
        <v>0</v>
      </c>
      <c r="S81" s="48">
        <v>0</v>
      </c>
      <c r="T81" s="70">
        <v>3102</v>
      </c>
      <c r="U81" s="70">
        <v>1383</v>
      </c>
      <c r="V81" s="47" t="s">
        <v>129</v>
      </c>
      <c r="W81" s="48">
        <v>205</v>
      </c>
      <c r="X81" s="48">
        <v>88</v>
      </c>
      <c r="Y81" s="48">
        <v>96</v>
      </c>
      <c r="Z81" s="48">
        <v>47</v>
      </c>
      <c r="AA81" s="48">
        <v>11</v>
      </c>
      <c r="AB81" s="48">
        <v>0</v>
      </c>
      <c r="AC81" s="48">
        <v>55</v>
      </c>
      <c r="AD81" s="48">
        <v>19</v>
      </c>
      <c r="AE81" s="48">
        <v>0</v>
      </c>
      <c r="AF81" s="48">
        <v>0</v>
      </c>
      <c r="AG81" s="48">
        <v>258</v>
      </c>
      <c r="AH81" s="48">
        <v>112</v>
      </c>
      <c r="AI81" s="48">
        <v>7</v>
      </c>
      <c r="AJ81" s="48">
        <v>0</v>
      </c>
      <c r="AK81" s="48">
        <v>117</v>
      </c>
      <c r="AL81" s="48">
        <v>32</v>
      </c>
      <c r="AM81" s="48">
        <v>0</v>
      </c>
      <c r="AN81" s="48">
        <v>0</v>
      </c>
      <c r="AO81" s="70">
        <v>749</v>
      </c>
      <c r="AP81" s="70">
        <v>298</v>
      </c>
      <c r="AQ81" s="47" t="s">
        <v>129</v>
      </c>
      <c r="AR81" s="48">
        <v>20</v>
      </c>
      <c r="AS81" s="48">
        <v>11</v>
      </c>
      <c r="AT81" s="48">
        <v>1</v>
      </c>
      <c r="AU81" s="48">
        <v>6</v>
      </c>
      <c r="AV81" s="48">
        <v>0</v>
      </c>
      <c r="AW81" s="48">
        <v>15</v>
      </c>
      <c r="AX81" s="48">
        <v>1</v>
      </c>
      <c r="AY81" s="48">
        <v>6</v>
      </c>
      <c r="AZ81" s="48">
        <v>0</v>
      </c>
      <c r="BA81" s="70">
        <v>60</v>
      </c>
      <c r="BB81" s="48">
        <v>48</v>
      </c>
      <c r="BC81" s="48">
        <v>43</v>
      </c>
      <c r="BD81" s="48">
        <v>0</v>
      </c>
      <c r="BE81" s="48">
        <v>0</v>
      </c>
      <c r="BF81" s="48">
        <v>4</v>
      </c>
      <c r="BG81" s="5" t="s">
        <v>129</v>
      </c>
      <c r="BH81" s="48">
        <v>0</v>
      </c>
      <c r="BI81" s="48">
        <v>1335</v>
      </c>
      <c r="BJ81" s="48">
        <v>25</v>
      </c>
      <c r="BK81" s="48">
        <v>0</v>
      </c>
      <c r="BL81" s="48">
        <v>0</v>
      </c>
      <c r="BM81" s="48">
        <v>39</v>
      </c>
      <c r="BN81" s="48">
        <v>35</v>
      </c>
      <c r="BO81" s="48">
        <v>46</v>
      </c>
      <c r="BP81" s="47" t="s">
        <v>129</v>
      </c>
      <c r="BQ81" s="48">
        <v>1464</v>
      </c>
      <c r="BR81" s="48">
        <v>643</v>
      </c>
      <c r="BS81" s="48">
        <v>1404</v>
      </c>
      <c r="BT81" s="48">
        <v>623</v>
      </c>
      <c r="BU81" s="48">
        <v>478</v>
      </c>
      <c r="BV81" s="48">
        <v>227</v>
      </c>
      <c r="BW81" s="48">
        <v>31</v>
      </c>
      <c r="BX81" s="48">
        <v>2</v>
      </c>
      <c r="BY81" s="48">
        <v>30</v>
      </c>
      <c r="BZ81" s="48">
        <v>2</v>
      </c>
      <c r="CA81" s="48">
        <v>15</v>
      </c>
      <c r="CB81" s="48">
        <v>2</v>
      </c>
      <c r="CC81" s="48">
        <v>225</v>
      </c>
      <c r="CD81" s="48">
        <v>65</v>
      </c>
      <c r="CE81" s="48">
        <v>222</v>
      </c>
      <c r="CF81" s="48">
        <v>65</v>
      </c>
      <c r="CG81" s="48">
        <v>58</v>
      </c>
      <c r="CH81" s="48">
        <v>7</v>
      </c>
      <c r="CI81" s="5" t="s">
        <v>129</v>
      </c>
      <c r="CJ81" s="48">
        <v>126</v>
      </c>
      <c r="CK81" s="48">
        <v>30</v>
      </c>
      <c r="CL81" s="48">
        <v>0</v>
      </c>
      <c r="CM81" s="48">
        <v>17</v>
      </c>
      <c r="CN81" s="48">
        <v>0</v>
      </c>
      <c r="CO81" s="48">
        <v>0</v>
      </c>
      <c r="CP81" s="69">
        <f t="shared" si="3"/>
        <v>173</v>
      </c>
      <c r="CQ81" s="48">
        <v>85</v>
      </c>
      <c r="CR81" s="69">
        <v>69</v>
      </c>
      <c r="CS81" s="48">
        <v>50</v>
      </c>
      <c r="CT81" s="5" t="s">
        <v>129</v>
      </c>
      <c r="CU81" s="48">
        <v>26</v>
      </c>
      <c r="CV81" s="48">
        <v>11</v>
      </c>
      <c r="CW81" s="48">
        <v>183</v>
      </c>
      <c r="CX81" s="48">
        <v>36</v>
      </c>
      <c r="CY81" s="48">
        <v>3</v>
      </c>
      <c r="CZ81" s="48">
        <v>55</v>
      </c>
      <c r="DA81" s="48">
        <v>15</v>
      </c>
      <c r="DB81" s="48">
        <v>6</v>
      </c>
      <c r="DC81" s="48">
        <v>70</v>
      </c>
    </row>
    <row r="82" spans="1:107" ht="15" customHeight="1" x14ac:dyDescent="0.25">
      <c r="A82" s="47" t="s">
        <v>128</v>
      </c>
      <c r="B82" s="48">
        <v>406</v>
      </c>
      <c r="C82" s="48">
        <v>190</v>
      </c>
      <c r="D82" s="48">
        <v>262</v>
      </c>
      <c r="E82" s="48">
        <v>101</v>
      </c>
      <c r="F82" s="48">
        <v>0</v>
      </c>
      <c r="G82" s="48">
        <v>0</v>
      </c>
      <c r="H82" s="48">
        <v>92</v>
      </c>
      <c r="I82" s="48">
        <v>20</v>
      </c>
      <c r="J82" s="48">
        <v>0</v>
      </c>
      <c r="K82" s="48">
        <v>0</v>
      </c>
      <c r="L82" s="48">
        <v>544</v>
      </c>
      <c r="M82" s="48">
        <v>226</v>
      </c>
      <c r="N82" s="48">
        <v>0</v>
      </c>
      <c r="O82" s="48">
        <v>0</v>
      </c>
      <c r="P82" s="48">
        <v>42</v>
      </c>
      <c r="Q82" s="48">
        <v>6</v>
      </c>
      <c r="R82" s="48">
        <v>0</v>
      </c>
      <c r="S82" s="48">
        <v>0</v>
      </c>
      <c r="T82" s="70">
        <v>1346</v>
      </c>
      <c r="U82" s="70">
        <v>543</v>
      </c>
      <c r="V82" s="47" t="s">
        <v>128</v>
      </c>
      <c r="W82" s="48">
        <v>55</v>
      </c>
      <c r="X82" s="48">
        <v>28</v>
      </c>
      <c r="Y82" s="48">
        <v>32</v>
      </c>
      <c r="Z82" s="48">
        <v>12</v>
      </c>
      <c r="AA82" s="48">
        <v>0</v>
      </c>
      <c r="AB82" s="48">
        <v>0</v>
      </c>
      <c r="AC82" s="48">
        <v>22</v>
      </c>
      <c r="AD82" s="48">
        <v>8</v>
      </c>
      <c r="AE82" s="48">
        <v>0</v>
      </c>
      <c r="AF82" s="48">
        <v>0</v>
      </c>
      <c r="AG82" s="48">
        <v>117</v>
      </c>
      <c r="AH82" s="48">
        <v>41</v>
      </c>
      <c r="AI82" s="48">
        <v>0</v>
      </c>
      <c r="AJ82" s="48">
        <v>0</v>
      </c>
      <c r="AK82" s="48">
        <v>13</v>
      </c>
      <c r="AL82" s="48">
        <v>1</v>
      </c>
      <c r="AM82" s="48">
        <v>0</v>
      </c>
      <c r="AN82" s="48">
        <v>0</v>
      </c>
      <c r="AO82" s="70">
        <v>239</v>
      </c>
      <c r="AP82" s="70">
        <v>90</v>
      </c>
      <c r="AQ82" s="47" t="s">
        <v>128</v>
      </c>
      <c r="AR82" s="48">
        <v>13</v>
      </c>
      <c r="AS82" s="48">
        <v>8</v>
      </c>
      <c r="AT82" s="48">
        <v>0</v>
      </c>
      <c r="AU82" s="48">
        <v>3</v>
      </c>
      <c r="AV82" s="48">
        <v>0</v>
      </c>
      <c r="AW82" s="48">
        <v>9</v>
      </c>
      <c r="AX82" s="48">
        <v>0</v>
      </c>
      <c r="AY82" s="48">
        <v>2</v>
      </c>
      <c r="AZ82" s="48">
        <v>0</v>
      </c>
      <c r="BA82" s="70">
        <v>35</v>
      </c>
      <c r="BB82" s="48">
        <v>33</v>
      </c>
      <c r="BC82" s="48">
        <v>0</v>
      </c>
      <c r="BD82" s="48">
        <v>3</v>
      </c>
      <c r="BE82" s="48">
        <v>0</v>
      </c>
      <c r="BF82" s="48">
        <v>6</v>
      </c>
      <c r="BG82" s="5" t="s">
        <v>128</v>
      </c>
      <c r="BH82" s="48">
        <v>0</v>
      </c>
      <c r="BI82" s="48">
        <v>655</v>
      </c>
      <c r="BJ82" s="48">
        <v>0</v>
      </c>
      <c r="BK82" s="48">
        <v>0</v>
      </c>
      <c r="BL82" s="48">
        <v>0</v>
      </c>
      <c r="BM82" s="48">
        <v>33</v>
      </c>
      <c r="BN82" s="48">
        <v>15</v>
      </c>
      <c r="BO82" s="48">
        <v>33</v>
      </c>
      <c r="BP82" s="47" t="s">
        <v>128</v>
      </c>
      <c r="BQ82" s="48">
        <v>290</v>
      </c>
      <c r="BR82" s="48">
        <v>98</v>
      </c>
      <c r="BS82" s="48">
        <v>290</v>
      </c>
      <c r="BT82" s="48">
        <v>98</v>
      </c>
      <c r="BU82" s="48">
        <v>151</v>
      </c>
      <c r="BV82" s="48">
        <v>42</v>
      </c>
      <c r="BW82" s="48">
        <v>0</v>
      </c>
      <c r="BX82" s="48">
        <v>0</v>
      </c>
      <c r="BY82" s="48">
        <v>0</v>
      </c>
      <c r="BZ82" s="48">
        <v>0</v>
      </c>
      <c r="CA82" s="48">
        <v>0</v>
      </c>
      <c r="CB82" s="48">
        <v>0</v>
      </c>
      <c r="CC82" s="48">
        <v>10</v>
      </c>
      <c r="CD82" s="48">
        <v>0</v>
      </c>
      <c r="CE82" s="48">
        <v>10</v>
      </c>
      <c r="CF82" s="48">
        <v>0</v>
      </c>
      <c r="CG82" s="48">
        <v>4</v>
      </c>
      <c r="CH82" s="48">
        <v>0</v>
      </c>
      <c r="CI82" s="5" t="s">
        <v>128</v>
      </c>
      <c r="CJ82" s="48">
        <v>26</v>
      </c>
      <c r="CK82" s="48">
        <v>21</v>
      </c>
      <c r="CL82" s="48">
        <v>0</v>
      </c>
      <c r="CM82" s="48">
        <v>21</v>
      </c>
      <c r="CN82" s="48">
        <v>0</v>
      </c>
      <c r="CO82" s="48">
        <v>0</v>
      </c>
      <c r="CP82" s="69">
        <f t="shared" si="3"/>
        <v>68</v>
      </c>
      <c r="CQ82" s="48">
        <v>31</v>
      </c>
      <c r="CR82" s="69">
        <v>38</v>
      </c>
      <c r="CS82" s="48">
        <v>17</v>
      </c>
      <c r="CT82" s="5" t="s">
        <v>128</v>
      </c>
      <c r="CU82" s="48">
        <v>2</v>
      </c>
      <c r="CV82" s="48">
        <v>5</v>
      </c>
      <c r="CW82" s="48">
        <v>0</v>
      </c>
      <c r="CX82" s="48">
        <v>0</v>
      </c>
      <c r="CY82" s="48">
        <v>0</v>
      </c>
      <c r="CZ82" s="48">
        <v>3</v>
      </c>
      <c r="DA82" s="48">
        <v>1</v>
      </c>
      <c r="DB82" s="48">
        <v>0</v>
      </c>
      <c r="DC82" s="48">
        <v>13</v>
      </c>
    </row>
    <row r="83" spans="1:107" ht="15" customHeight="1" x14ac:dyDescent="0.25">
      <c r="A83" s="53" t="s">
        <v>127</v>
      </c>
      <c r="B83" s="69"/>
      <c r="C83" s="69"/>
      <c r="D83" s="69"/>
      <c r="E83" s="69"/>
      <c r="F83" s="69"/>
      <c r="G83" s="69"/>
      <c r="H83" s="69"/>
      <c r="I83" s="69"/>
      <c r="J83" s="69"/>
      <c r="K83" s="69"/>
      <c r="L83" s="69"/>
      <c r="M83" s="69"/>
      <c r="N83" s="69"/>
      <c r="O83" s="69"/>
      <c r="P83" s="69"/>
      <c r="Q83" s="69"/>
      <c r="R83" s="69"/>
      <c r="S83" s="69"/>
      <c r="T83" s="70"/>
      <c r="U83" s="70"/>
      <c r="V83" s="53" t="s">
        <v>127</v>
      </c>
      <c r="W83" s="69"/>
      <c r="X83" s="69"/>
      <c r="Y83" s="69"/>
      <c r="Z83" s="69"/>
      <c r="AA83" s="69"/>
      <c r="AB83" s="69"/>
      <c r="AC83" s="69"/>
      <c r="AD83" s="69"/>
      <c r="AE83" s="69"/>
      <c r="AF83" s="69"/>
      <c r="AG83" s="69"/>
      <c r="AH83" s="69"/>
      <c r="AI83" s="69"/>
      <c r="AJ83" s="69"/>
      <c r="AK83" s="69"/>
      <c r="AL83" s="69"/>
      <c r="AM83" s="69"/>
      <c r="AN83" s="69"/>
      <c r="AO83" s="70"/>
      <c r="AP83" s="70"/>
      <c r="AQ83" s="53" t="s">
        <v>127</v>
      </c>
      <c r="AR83" s="69"/>
      <c r="AS83" s="69"/>
      <c r="AT83" s="69"/>
      <c r="AU83" s="69"/>
      <c r="AV83" s="69"/>
      <c r="AW83" s="69"/>
      <c r="AX83" s="69"/>
      <c r="AY83" s="69"/>
      <c r="AZ83" s="69"/>
      <c r="BA83" s="70"/>
      <c r="BB83" s="69"/>
      <c r="BC83" s="69"/>
      <c r="BD83" s="69"/>
      <c r="BE83" s="69"/>
      <c r="BF83" s="69"/>
      <c r="BG83" s="54" t="s">
        <v>127</v>
      </c>
      <c r="BH83" s="69"/>
      <c r="BI83" s="69"/>
      <c r="BJ83" s="69"/>
      <c r="BK83" s="69"/>
      <c r="BL83" s="69"/>
      <c r="BM83" s="69"/>
      <c r="BN83" s="69"/>
      <c r="BO83" s="69"/>
      <c r="BP83" s="53" t="s">
        <v>127</v>
      </c>
      <c r="BQ83" s="69"/>
      <c r="BR83" s="69"/>
      <c r="BS83" s="69"/>
      <c r="BT83" s="69"/>
      <c r="BU83" s="69"/>
      <c r="BV83" s="69"/>
      <c r="BW83" s="69"/>
      <c r="BX83" s="69"/>
      <c r="BY83" s="69"/>
      <c r="BZ83" s="69"/>
      <c r="CA83" s="69"/>
      <c r="CB83" s="69"/>
      <c r="CC83" s="69"/>
      <c r="CD83" s="69"/>
      <c r="CE83" s="69"/>
      <c r="CF83" s="69"/>
      <c r="CG83" s="69"/>
      <c r="CH83" s="69"/>
      <c r="CI83" s="54" t="s">
        <v>127</v>
      </c>
      <c r="CJ83" s="69"/>
      <c r="CK83" s="69"/>
      <c r="CL83" s="69"/>
      <c r="CM83" s="69"/>
      <c r="CN83" s="69"/>
      <c r="CO83" s="69"/>
      <c r="CP83" s="69">
        <f t="shared" si="3"/>
        <v>0</v>
      </c>
      <c r="CQ83" s="69"/>
      <c r="CR83" s="69"/>
      <c r="CS83" s="69"/>
      <c r="CT83" s="54" t="s">
        <v>127</v>
      </c>
      <c r="CU83" s="69"/>
      <c r="CV83" s="69"/>
      <c r="CW83" s="69"/>
      <c r="CX83" s="69"/>
      <c r="CY83" s="69"/>
      <c r="CZ83" s="69"/>
      <c r="DA83" s="69"/>
      <c r="DB83" s="69"/>
      <c r="DC83" s="69"/>
    </row>
    <row r="84" spans="1:107" ht="15" customHeight="1" x14ac:dyDescent="0.25">
      <c r="A84" s="47" t="s">
        <v>126</v>
      </c>
      <c r="B84" s="48">
        <v>2</v>
      </c>
      <c r="C84" s="48">
        <v>0</v>
      </c>
      <c r="D84" s="48">
        <v>16</v>
      </c>
      <c r="E84" s="48">
        <v>6</v>
      </c>
      <c r="F84" s="48">
        <v>0</v>
      </c>
      <c r="G84" s="48">
        <v>0</v>
      </c>
      <c r="H84" s="48">
        <v>0</v>
      </c>
      <c r="I84" s="48">
        <v>0</v>
      </c>
      <c r="J84" s="48">
        <v>0</v>
      </c>
      <c r="K84" s="48">
        <v>0</v>
      </c>
      <c r="L84" s="48">
        <v>31</v>
      </c>
      <c r="M84" s="48">
        <v>13</v>
      </c>
      <c r="N84" s="48">
        <v>0</v>
      </c>
      <c r="O84" s="48">
        <v>0</v>
      </c>
      <c r="P84" s="48">
        <v>0</v>
      </c>
      <c r="Q84" s="48">
        <v>0</v>
      </c>
      <c r="R84" s="48">
        <v>0</v>
      </c>
      <c r="S84" s="48">
        <v>0</v>
      </c>
      <c r="T84" s="70">
        <v>49</v>
      </c>
      <c r="U84" s="70">
        <v>19</v>
      </c>
      <c r="V84" s="47" t="s">
        <v>126</v>
      </c>
      <c r="W84" s="48">
        <v>1</v>
      </c>
      <c r="X84" s="48">
        <v>0</v>
      </c>
      <c r="Y84" s="48">
        <v>1</v>
      </c>
      <c r="Z84" s="48">
        <v>1</v>
      </c>
      <c r="AA84" s="48">
        <v>0</v>
      </c>
      <c r="AB84" s="48">
        <v>0</v>
      </c>
      <c r="AC84" s="48">
        <v>0</v>
      </c>
      <c r="AD84" s="48">
        <v>0</v>
      </c>
      <c r="AE84" s="48">
        <v>0</v>
      </c>
      <c r="AF84" s="48">
        <v>0</v>
      </c>
      <c r="AG84" s="48">
        <v>12</v>
      </c>
      <c r="AH84" s="48">
        <v>4</v>
      </c>
      <c r="AI84" s="48">
        <v>0</v>
      </c>
      <c r="AJ84" s="48">
        <v>0</v>
      </c>
      <c r="AK84" s="48">
        <v>0</v>
      </c>
      <c r="AL84" s="48">
        <v>0</v>
      </c>
      <c r="AM84" s="48">
        <v>0</v>
      </c>
      <c r="AN84" s="48">
        <v>0</v>
      </c>
      <c r="AO84" s="70">
        <v>14</v>
      </c>
      <c r="AP84" s="70">
        <v>5</v>
      </c>
      <c r="AQ84" s="47" t="s">
        <v>126</v>
      </c>
      <c r="AR84" s="48">
        <v>1</v>
      </c>
      <c r="AS84" s="48">
        <v>1</v>
      </c>
      <c r="AT84" s="48">
        <v>0</v>
      </c>
      <c r="AU84" s="48">
        <v>0</v>
      </c>
      <c r="AV84" s="48">
        <v>0</v>
      </c>
      <c r="AW84" s="48">
        <v>1</v>
      </c>
      <c r="AX84" s="48">
        <v>0</v>
      </c>
      <c r="AY84" s="48">
        <v>0</v>
      </c>
      <c r="AZ84" s="48">
        <v>0</v>
      </c>
      <c r="BA84" s="70">
        <v>3</v>
      </c>
      <c r="BB84" s="48">
        <v>1</v>
      </c>
      <c r="BC84" s="48">
        <v>0</v>
      </c>
      <c r="BD84" s="48">
        <v>3</v>
      </c>
      <c r="BE84" s="48">
        <v>0</v>
      </c>
      <c r="BF84" s="48">
        <v>1</v>
      </c>
      <c r="BG84" s="5" t="s">
        <v>126</v>
      </c>
      <c r="BH84" s="48">
        <v>0</v>
      </c>
      <c r="BI84" s="48">
        <v>40</v>
      </c>
      <c r="BJ84" s="48">
        <v>3</v>
      </c>
      <c r="BK84" s="48">
        <v>0</v>
      </c>
      <c r="BL84" s="48">
        <v>0</v>
      </c>
      <c r="BM84" s="48">
        <v>3</v>
      </c>
      <c r="BN84" s="48">
        <v>0</v>
      </c>
      <c r="BO84" s="48">
        <v>3</v>
      </c>
      <c r="BP84" s="47" t="s">
        <v>126</v>
      </c>
      <c r="BQ84" s="48">
        <v>23</v>
      </c>
      <c r="BR84" s="48">
        <v>5</v>
      </c>
      <c r="BS84" s="48">
        <v>23</v>
      </c>
      <c r="BT84" s="48">
        <v>5</v>
      </c>
      <c r="BU84" s="48">
        <v>8</v>
      </c>
      <c r="BV84" s="48">
        <v>0</v>
      </c>
      <c r="BW84" s="48">
        <v>0</v>
      </c>
      <c r="BX84" s="48">
        <v>0</v>
      </c>
      <c r="BY84" s="48">
        <v>0</v>
      </c>
      <c r="BZ84" s="48">
        <v>0</v>
      </c>
      <c r="CA84" s="48">
        <v>0</v>
      </c>
      <c r="CB84" s="48">
        <v>0</v>
      </c>
      <c r="CC84" s="48">
        <v>0</v>
      </c>
      <c r="CD84" s="48">
        <v>0</v>
      </c>
      <c r="CE84" s="48">
        <v>0</v>
      </c>
      <c r="CF84" s="48">
        <v>0</v>
      </c>
      <c r="CG84" s="48">
        <v>0</v>
      </c>
      <c r="CH84" s="48">
        <v>0</v>
      </c>
      <c r="CI84" s="5" t="s">
        <v>126</v>
      </c>
      <c r="CJ84" s="48">
        <v>1</v>
      </c>
      <c r="CK84" s="48">
        <v>10</v>
      </c>
      <c r="CL84" s="48">
        <v>0</v>
      </c>
      <c r="CM84" s="48">
        <v>0</v>
      </c>
      <c r="CN84" s="48">
        <v>0</v>
      </c>
      <c r="CO84" s="48">
        <v>4</v>
      </c>
      <c r="CP84" s="69">
        <f t="shared" si="3"/>
        <v>15</v>
      </c>
      <c r="CQ84" s="48">
        <v>5</v>
      </c>
      <c r="CR84" s="69">
        <v>2</v>
      </c>
      <c r="CS84" s="48">
        <v>1</v>
      </c>
      <c r="CT84" s="5" t="s">
        <v>126</v>
      </c>
      <c r="CU84" s="48">
        <v>1</v>
      </c>
      <c r="CV84" s="48">
        <v>1</v>
      </c>
      <c r="CW84" s="48">
        <v>1</v>
      </c>
      <c r="CX84" s="48">
        <v>1</v>
      </c>
      <c r="CY84" s="48">
        <v>2</v>
      </c>
      <c r="CZ84" s="48">
        <v>1</v>
      </c>
      <c r="DA84" s="48">
        <v>0</v>
      </c>
      <c r="DB84" s="48">
        <v>1</v>
      </c>
      <c r="DC84" s="48">
        <v>2</v>
      </c>
    </row>
    <row r="85" spans="1:107" ht="15" customHeight="1" x14ac:dyDescent="0.25">
      <c r="A85" s="47" t="s">
        <v>125</v>
      </c>
      <c r="B85" s="48">
        <v>814</v>
      </c>
      <c r="C85" s="48">
        <v>353</v>
      </c>
      <c r="D85" s="48">
        <v>527</v>
      </c>
      <c r="E85" s="48">
        <v>213</v>
      </c>
      <c r="F85" s="48">
        <v>17</v>
      </c>
      <c r="G85" s="48">
        <v>0</v>
      </c>
      <c r="H85" s="48">
        <v>279</v>
      </c>
      <c r="I85" s="48">
        <v>75</v>
      </c>
      <c r="J85" s="48">
        <v>0</v>
      </c>
      <c r="K85" s="48">
        <v>0</v>
      </c>
      <c r="L85" s="48">
        <v>571</v>
      </c>
      <c r="M85" s="48">
        <v>213</v>
      </c>
      <c r="N85" s="48">
        <v>4</v>
      </c>
      <c r="O85" s="48">
        <v>0</v>
      </c>
      <c r="P85" s="48">
        <v>108</v>
      </c>
      <c r="Q85" s="48">
        <v>25</v>
      </c>
      <c r="R85" s="48">
        <v>0</v>
      </c>
      <c r="S85" s="48">
        <v>0</v>
      </c>
      <c r="T85" s="70">
        <v>2320</v>
      </c>
      <c r="U85" s="70">
        <v>879</v>
      </c>
      <c r="V85" s="47" t="s">
        <v>125</v>
      </c>
      <c r="W85" s="48">
        <v>60</v>
      </c>
      <c r="X85" s="48">
        <v>20</v>
      </c>
      <c r="Y85" s="48">
        <v>6</v>
      </c>
      <c r="Z85" s="48">
        <v>3</v>
      </c>
      <c r="AA85" s="48">
        <v>0</v>
      </c>
      <c r="AB85" s="48">
        <v>0</v>
      </c>
      <c r="AC85" s="48">
        <v>13</v>
      </c>
      <c r="AD85" s="48">
        <v>5</v>
      </c>
      <c r="AE85" s="48">
        <v>0</v>
      </c>
      <c r="AF85" s="48">
        <v>0</v>
      </c>
      <c r="AG85" s="48">
        <v>126</v>
      </c>
      <c r="AH85" s="48">
        <v>54</v>
      </c>
      <c r="AI85" s="48">
        <v>0</v>
      </c>
      <c r="AJ85" s="48">
        <v>0</v>
      </c>
      <c r="AK85" s="48">
        <v>29</v>
      </c>
      <c r="AL85" s="48">
        <v>6</v>
      </c>
      <c r="AM85" s="48">
        <v>0</v>
      </c>
      <c r="AN85" s="48">
        <v>0</v>
      </c>
      <c r="AO85" s="70">
        <v>234</v>
      </c>
      <c r="AP85" s="70">
        <v>88</v>
      </c>
      <c r="AQ85" s="47" t="s">
        <v>125</v>
      </c>
      <c r="AR85" s="48">
        <v>15</v>
      </c>
      <c r="AS85" s="48">
        <v>8</v>
      </c>
      <c r="AT85" s="48">
        <v>1</v>
      </c>
      <c r="AU85" s="48">
        <v>4</v>
      </c>
      <c r="AV85" s="48">
        <v>0</v>
      </c>
      <c r="AW85" s="48">
        <v>8</v>
      </c>
      <c r="AX85" s="48">
        <v>1</v>
      </c>
      <c r="AY85" s="48">
        <v>2</v>
      </c>
      <c r="AZ85" s="48">
        <v>0</v>
      </c>
      <c r="BA85" s="70">
        <v>39</v>
      </c>
      <c r="BB85" s="48">
        <v>40</v>
      </c>
      <c r="BC85" s="48">
        <v>21</v>
      </c>
      <c r="BD85" s="48">
        <v>4</v>
      </c>
      <c r="BE85" s="48">
        <v>0</v>
      </c>
      <c r="BF85" s="48">
        <v>8</v>
      </c>
      <c r="BG85" s="5" t="s">
        <v>125</v>
      </c>
      <c r="BH85" s="48">
        <v>1</v>
      </c>
      <c r="BI85" s="48">
        <v>1061</v>
      </c>
      <c r="BJ85" s="48">
        <v>56</v>
      </c>
      <c r="BK85" s="48">
        <v>25</v>
      </c>
      <c r="BL85" s="48">
        <v>0</v>
      </c>
      <c r="BM85" s="48">
        <v>24</v>
      </c>
      <c r="BN85" s="48">
        <v>3</v>
      </c>
      <c r="BO85" s="48">
        <v>42</v>
      </c>
      <c r="BP85" s="47" t="s">
        <v>125</v>
      </c>
      <c r="BQ85" s="48">
        <v>538</v>
      </c>
      <c r="BR85" s="48">
        <v>231</v>
      </c>
      <c r="BS85" s="48">
        <v>521</v>
      </c>
      <c r="BT85" s="48">
        <v>225</v>
      </c>
      <c r="BU85" s="48">
        <v>240</v>
      </c>
      <c r="BV85" s="48">
        <v>99</v>
      </c>
      <c r="BW85" s="48">
        <v>3</v>
      </c>
      <c r="BX85" s="48">
        <v>0</v>
      </c>
      <c r="BY85" s="48">
        <v>2</v>
      </c>
      <c r="BZ85" s="48">
        <v>0</v>
      </c>
      <c r="CA85" s="48">
        <v>1</v>
      </c>
      <c r="CB85" s="48">
        <v>0</v>
      </c>
      <c r="CC85" s="48">
        <v>94</v>
      </c>
      <c r="CD85" s="48">
        <v>19</v>
      </c>
      <c r="CE85" s="48">
        <v>92</v>
      </c>
      <c r="CF85" s="48">
        <v>18</v>
      </c>
      <c r="CG85" s="48">
        <v>51</v>
      </c>
      <c r="CH85" s="48">
        <v>7</v>
      </c>
      <c r="CI85" s="5" t="s">
        <v>125</v>
      </c>
      <c r="CJ85" s="48">
        <v>25</v>
      </c>
      <c r="CK85" s="48">
        <v>9</v>
      </c>
      <c r="CL85" s="48">
        <v>3</v>
      </c>
      <c r="CM85" s="48">
        <v>32</v>
      </c>
      <c r="CN85" s="48">
        <v>0</v>
      </c>
      <c r="CO85" s="48">
        <v>0</v>
      </c>
      <c r="CP85" s="69">
        <f t="shared" si="3"/>
        <v>69</v>
      </c>
      <c r="CQ85" s="48">
        <v>27</v>
      </c>
      <c r="CR85" s="69">
        <v>17</v>
      </c>
      <c r="CS85" s="48">
        <v>8</v>
      </c>
      <c r="CT85" s="5" t="s">
        <v>125</v>
      </c>
      <c r="CU85" s="48">
        <v>0</v>
      </c>
      <c r="CV85" s="48">
        <v>0</v>
      </c>
      <c r="CW85" s="48">
        <v>0</v>
      </c>
      <c r="CX85" s="48">
        <v>0</v>
      </c>
      <c r="CY85" s="48">
        <v>0</v>
      </c>
      <c r="CZ85" s="48">
        <v>0</v>
      </c>
      <c r="DA85" s="48">
        <v>0</v>
      </c>
      <c r="DB85" s="48">
        <v>0</v>
      </c>
      <c r="DC85" s="48">
        <v>11</v>
      </c>
    </row>
    <row r="86" spans="1:107" ht="15" customHeight="1" x14ac:dyDescent="0.25">
      <c r="A86" s="47" t="s">
        <v>124</v>
      </c>
      <c r="B86" s="48">
        <v>145</v>
      </c>
      <c r="C86" s="48">
        <v>41</v>
      </c>
      <c r="D86" s="48">
        <v>73</v>
      </c>
      <c r="E86" s="48">
        <v>23</v>
      </c>
      <c r="F86" s="48">
        <v>0</v>
      </c>
      <c r="G86" s="48">
        <v>0</v>
      </c>
      <c r="H86" s="48">
        <v>43</v>
      </c>
      <c r="I86" s="48">
        <v>10</v>
      </c>
      <c r="J86" s="48">
        <v>0</v>
      </c>
      <c r="K86" s="48">
        <v>0</v>
      </c>
      <c r="L86" s="48">
        <v>140</v>
      </c>
      <c r="M86" s="48">
        <v>61</v>
      </c>
      <c r="N86" s="48">
        <v>0</v>
      </c>
      <c r="O86" s="48">
        <v>0</v>
      </c>
      <c r="P86" s="48">
        <v>13</v>
      </c>
      <c r="Q86" s="48">
        <v>3</v>
      </c>
      <c r="R86" s="48">
        <v>0</v>
      </c>
      <c r="S86" s="48">
        <v>0</v>
      </c>
      <c r="T86" s="70">
        <v>414</v>
      </c>
      <c r="U86" s="70">
        <v>138</v>
      </c>
      <c r="V86" s="47" t="s">
        <v>124</v>
      </c>
      <c r="W86" s="48">
        <v>93</v>
      </c>
      <c r="X86" s="48">
        <v>22</v>
      </c>
      <c r="Y86" s="48">
        <v>45</v>
      </c>
      <c r="Z86" s="48">
        <v>15</v>
      </c>
      <c r="AA86" s="48">
        <v>0</v>
      </c>
      <c r="AB86" s="48">
        <v>0</v>
      </c>
      <c r="AC86" s="48">
        <v>26</v>
      </c>
      <c r="AD86" s="48">
        <v>3</v>
      </c>
      <c r="AE86" s="48">
        <v>0</v>
      </c>
      <c r="AF86" s="48">
        <v>0</v>
      </c>
      <c r="AG86" s="48">
        <v>110</v>
      </c>
      <c r="AH86" s="48">
        <v>50</v>
      </c>
      <c r="AI86" s="48">
        <v>0</v>
      </c>
      <c r="AJ86" s="48">
        <v>0</v>
      </c>
      <c r="AK86" s="48">
        <v>5</v>
      </c>
      <c r="AL86" s="48">
        <v>2</v>
      </c>
      <c r="AM86" s="48">
        <v>0</v>
      </c>
      <c r="AN86" s="48">
        <v>0</v>
      </c>
      <c r="AO86" s="70">
        <v>279</v>
      </c>
      <c r="AP86" s="70">
        <v>92</v>
      </c>
      <c r="AQ86" s="47" t="s">
        <v>124</v>
      </c>
      <c r="AR86" s="48">
        <v>3</v>
      </c>
      <c r="AS86" s="48">
        <v>1</v>
      </c>
      <c r="AT86" s="48">
        <v>0</v>
      </c>
      <c r="AU86" s="48">
        <v>1</v>
      </c>
      <c r="AV86" s="48">
        <v>0</v>
      </c>
      <c r="AW86" s="48">
        <v>2</v>
      </c>
      <c r="AX86" s="48">
        <v>0</v>
      </c>
      <c r="AY86" s="48">
        <v>1</v>
      </c>
      <c r="AZ86" s="48">
        <v>0</v>
      </c>
      <c r="BA86" s="70">
        <v>8</v>
      </c>
      <c r="BB86" s="48">
        <v>3</v>
      </c>
      <c r="BC86" s="48">
        <v>0</v>
      </c>
      <c r="BD86" s="48">
        <v>5</v>
      </c>
      <c r="BE86" s="48">
        <v>0</v>
      </c>
      <c r="BF86" s="48">
        <v>1</v>
      </c>
      <c r="BG86" s="5" t="s">
        <v>124</v>
      </c>
      <c r="BH86" s="48">
        <v>10</v>
      </c>
      <c r="BI86" s="48">
        <v>82</v>
      </c>
      <c r="BJ86" s="48">
        <v>10</v>
      </c>
      <c r="BK86" s="48">
        <v>0</v>
      </c>
      <c r="BL86" s="48">
        <v>0</v>
      </c>
      <c r="BM86" s="48">
        <v>8</v>
      </c>
      <c r="BN86" s="48">
        <v>0</v>
      </c>
      <c r="BO86" s="48">
        <v>8</v>
      </c>
      <c r="BP86" s="47" t="s">
        <v>124</v>
      </c>
      <c r="BQ86" s="48">
        <v>176</v>
      </c>
      <c r="BR86" s="48">
        <v>77</v>
      </c>
      <c r="BS86" s="48">
        <v>176</v>
      </c>
      <c r="BT86" s="48">
        <v>77</v>
      </c>
      <c r="BU86" s="48">
        <v>63</v>
      </c>
      <c r="BV86" s="48">
        <v>25</v>
      </c>
      <c r="BW86" s="48">
        <v>0</v>
      </c>
      <c r="BX86" s="48">
        <v>0</v>
      </c>
      <c r="BY86" s="48">
        <v>0</v>
      </c>
      <c r="BZ86" s="48">
        <v>0</v>
      </c>
      <c r="CA86" s="48">
        <v>0</v>
      </c>
      <c r="CB86" s="48">
        <v>0</v>
      </c>
      <c r="CC86" s="48">
        <v>11</v>
      </c>
      <c r="CD86" s="48">
        <v>2</v>
      </c>
      <c r="CE86" s="48">
        <v>11</v>
      </c>
      <c r="CF86" s="48">
        <v>2</v>
      </c>
      <c r="CG86" s="48">
        <v>6</v>
      </c>
      <c r="CH86" s="48">
        <v>0</v>
      </c>
      <c r="CI86" s="5" t="s">
        <v>124</v>
      </c>
      <c r="CJ86" s="48">
        <v>0</v>
      </c>
      <c r="CK86" s="48">
        <v>10</v>
      </c>
      <c r="CL86" s="48">
        <v>0</v>
      </c>
      <c r="CM86" s="48">
        <v>7</v>
      </c>
      <c r="CN86" s="48">
        <v>0</v>
      </c>
      <c r="CO86" s="48">
        <v>0</v>
      </c>
      <c r="CP86" s="69">
        <f t="shared" si="3"/>
        <v>17</v>
      </c>
      <c r="CQ86" s="48">
        <v>5</v>
      </c>
      <c r="CR86" s="69">
        <v>6</v>
      </c>
      <c r="CS86" s="48">
        <v>1</v>
      </c>
      <c r="CT86" s="5" t="s">
        <v>124</v>
      </c>
      <c r="CU86" s="48">
        <v>0</v>
      </c>
      <c r="CV86" s="48">
        <v>0</v>
      </c>
      <c r="CW86" s="48">
        <v>0</v>
      </c>
      <c r="CX86" s="48">
        <v>0</v>
      </c>
      <c r="CY86" s="48">
        <v>1</v>
      </c>
      <c r="CZ86" s="48">
        <v>0</v>
      </c>
      <c r="DA86" s="48">
        <v>0</v>
      </c>
      <c r="DB86" s="48">
        <v>0</v>
      </c>
      <c r="DC86" s="48">
        <v>6</v>
      </c>
    </row>
    <row r="87" spans="1:107" ht="15" customHeight="1" x14ac:dyDescent="0.25">
      <c r="A87" s="47" t="s">
        <v>122</v>
      </c>
      <c r="B87" s="48">
        <v>767</v>
      </c>
      <c r="C87" s="48">
        <v>194</v>
      </c>
      <c r="D87" s="48">
        <v>298</v>
      </c>
      <c r="E87" s="48">
        <v>85</v>
      </c>
      <c r="F87" s="48">
        <v>51</v>
      </c>
      <c r="G87" s="48">
        <v>14</v>
      </c>
      <c r="H87" s="48">
        <v>271</v>
      </c>
      <c r="I87" s="48">
        <v>74</v>
      </c>
      <c r="J87" s="48">
        <v>0</v>
      </c>
      <c r="K87" s="48">
        <v>0</v>
      </c>
      <c r="L87" s="48">
        <v>234</v>
      </c>
      <c r="M87" s="48">
        <v>65</v>
      </c>
      <c r="N87" s="48">
        <v>14</v>
      </c>
      <c r="O87" s="48">
        <v>0</v>
      </c>
      <c r="P87" s="48">
        <v>85</v>
      </c>
      <c r="Q87" s="48">
        <v>22</v>
      </c>
      <c r="R87" s="48">
        <v>0</v>
      </c>
      <c r="S87" s="48">
        <v>0</v>
      </c>
      <c r="T87" s="70">
        <v>1720</v>
      </c>
      <c r="U87" s="70">
        <v>454</v>
      </c>
      <c r="V87" s="47" t="s">
        <v>122</v>
      </c>
      <c r="W87" s="48">
        <v>97</v>
      </c>
      <c r="X87" s="48">
        <v>21</v>
      </c>
      <c r="Y87" s="48">
        <v>32</v>
      </c>
      <c r="Z87" s="48">
        <v>15</v>
      </c>
      <c r="AA87" s="48">
        <v>16</v>
      </c>
      <c r="AB87" s="48">
        <v>2</v>
      </c>
      <c r="AC87" s="48">
        <v>67</v>
      </c>
      <c r="AD87" s="48">
        <v>19</v>
      </c>
      <c r="AE87" s="48">
        <v>0</v>
      </c>
      <c r="AF87" s="48">
        <v>0</v>
      </c>
      <c r="AG87" s="48">
        <v>67</v>
      </c>
      <c r="AH87" s="48">
        <v>12</v>
      </c>
      <c r="AI87" s="48">
        <v>8</v>
      </c>
      <c r="AJ87" s="48">
        <v>0</v>
      </c>
      <c r="AK87" s="48">
        <v>24</v>
      </c>
      <c r="AL87" s="48">
        <v>8</v>
      </c>
      <c r="AM87" s="48">
        <v>0</v>
      </c>
      <c r="AN87" s="48">
        <v>0</v>
      </c>
      <c r="AO87" s="70">
        <v>311</v>
      </c>
      <c r="AP87" s="70">
        <v>77</v>
      </c>
      <c r="AQ87" s="47" t="s">
        <v>122</v>
      </c>
      <c r="AR87" s="48">
        <v>11</v>
      </c>
      <c r="AS87" s="48">
        <v>5</v>
      </c>
      <c r="AT87" s="48">
        <v>1</v>
      </c>
      <c r="AU87" s="48">
        <v>4</v>
      </c>
      <c r="AV87" s="48">
        <v>0</v>
      </c>
      <c r="AW87" s="48">
        <v>4</v>
      </c>
      <c r="AX87" s="48">
        <v>1</v>
      </c>
      <c r="AY87" s="48">
        <v>1</v>
      </c>
      <c r="AZ87" s="48">
        <v>0</v>
      </c>
      <c r="BA87" s="70">
        <v>27</v>
      </c>
      <c r="BB87" s="48">
        <v>19</v>
      </c>
      <c r="BC87" s="48">
        <v>10</v>
      </c>
      <c r="BD87" s="48">
        <v>7</v>
      </c>
      <c r="BE87" s="48">
        <v>0</v>
      </c>
      <c r="BF87" s="48">
        <v>6</v>
      </c>
      <c r="BG87" s="5" t="s">
        <v>123</v>
      </c>
      <c r="BH87" s="48">
        <v>0</v>
      </c>
      <c r="BI87" s="48">
        <v>603</v>
      </c>
      <c r="BJ87" s="48">
        <v>28</v>
      </c>
      <c r="BK87" s="48">
        <v>0</v>
      </c>
      <c r="BL87" s="48">
        <v>0</v>
      </c>
      <c r="BM87" s="48">
        <v>33</v>
      </c>
      <c r="BN87" s="48">
        <v>10</v>
      </c>
      <c r="BO87" s="48">
        <v>25</v>
      </c>
      <c r="BP87" s="47" t="s">
        <v>122</v>
      </c>
      <c r="BQ87" s="48">
        <v>260</v>
      </c>
      <c r="BR87" s="48">
        <v>66</v>
      </c>
      <c r="BS87" s="48">
        <v>256</v>
      </c>
      <c r="BT87" s="48">
        <v>65</v>
      </c>
      <c r="BU87" s="48">
        <v>157</v>
      </c>
      <c r="BV87" s="48">
        <v>42</v>
      </c>
      <c r="BW87" s="48">
        <v>20</v>
      </c>
      <c r="BX87" s="48">
        <v>0</v>
      </c>
      <c r="BY87" s="48">
        <v>20</v>
      </c>
      <c r="BZ87" s="48">
        <v>0</v>
      </c>
      <c r="CA87" s="48">
        <v>5</v>
      </c>
      <c r="CB87" s="48">
        <v>0</v>
      </c>
      <c r="CC87" s="48">
        <v>77</v>
      </c>
      <c r="CD87" s="48">
        <v>25</v>
      </c>
      <c r="CE87" s="48">
        <v>77</v>
      </c>
      <c r="CF87" s="48">
        <v>25</v>
      </c>
      <c r="CG87" s="48">
        <v>50</v>
      </c>
      <c r="CH87" s="48">
        <v>14</v>
      </c>
      <c r="CI87" s="5" t="s">
        <v>123</v>
      </c>
      <c r="CJ87" s="48">
        <v>32</v>
      </c>
      <c r="CK87" s="48">
        <v>8</v>
      </c>
      <c r="CL87" s="48">
        <v>4</v>
      </c>
      <c r="CM87" s="48">
        <v>18</v>
      </c>
      <c r="CN87" s="48">
        <v>0</v>
      </c>
      <c r="CO87" s="48">
        <v>1</v>
      </c>
      <c r="CP87" s="69">
        <f t="shared" si="3"/>
        <v>63</v>
      </c>
      <c r="CQ87" s="48">
        <v>24</v>
      </c>
      <c r="CR87" s="69">
        <v>15</v>
      </c>
      <c r="CS87" s="48">
        <v>3</v>
      </c>
      <c r="CT87" s="5" t="s">
        <v>123</v>
      </c>
      <c r="CU87" s="48">
        <v>71</v>
      </c>
      <c r="CV87" s="48">
        <v>715</v>
      </c>
      <c r="CW87" s="48">
        <v>36</v>
      </c>
      <c r="CX87" s="48">
        <v>93</v>
      </c>
      <c r="CY87" s="48">
        <v>70</v>
      </c>
      <c r="CZ87" s="48">
        <v>300</v>
      </c>
      <c r="DA87" s="48">
        <v>233</v>
      </c>
      <c r="DB87" s="48">
        <v>101</v>
      </c>
      <c r="DC87" s="48">
        <v>150</v>
      </c>
    </row>
    <row r="88" spans="1:107" ht="15" customHeight="1" x14ac:dyDescent="0.25">
      <c r="A88" s="47" t="s">
        <v>121</v>
      </c>
      <c r="B88" s="48">
        <v>262</v>
      </c>
      <c r="C88" s="48">
        <v>82</v>
      </c>
      <c r="D88" s="48">
        <v>169</v>
      </c>
      <c r="E88" s="48">
        <v>48</v>
      </c>
      <c r="F88" s="48">
        <v>0</v>
      </c>
      <c r="G88" s="48">
        <v>0</v>
      </c>
      <c r="H88" s="48">
        <v>63</v>
      </c>
      <c r="I88" s="48">
        <v>18</v>
      </c>
      <c r="J88" s="48">
        <v>0</v>
      </c>
      <c r="K88" s="48">
        <v>0</v>
      </c>
      <c r="L88" s="48">
        <v>178</v>
      </c>
      <c r="M88" s="48">
        <v>39</v>
      </c>
      <c r="N88" s="48">
        <v>0</v>
      </c>
      <c r="O88" s="48">
        <v>0</v>
      </c>
      <c r="P88" s="48">
        <v>25</v>
      </c>
      <c r="Q88" s="48">
        <v>4</v>
      </c>
      <c r="R88" s="48">
        <v>0</v>
      </c>
      <c r="S88" s="48">
        <v>0</v>
      </c>
      <c r="T88" s="70">
        <v>697</v>
      </c>
      <c r="U88" s="70">
        <v>191</v>
      </c>
      <c r="V88" s="47" t="s">
        <v>121</v>
      </c>
      <c r="W88" s="48">
        <v>45</v>
      </c>
      <c r="X88" s="48">
        <v>17</v>
      </c>
      <c r="Y88" s="48">
        <v>39</v>
      </c>
      <c r="Z88" s="48">
        <v>13</v>
      </c>
      <c r="AA88" s="48">
        <v>0</v>
      </c>
      <c r="AB88" s="48">
        <v>0</v>
      </c>
      <c r="AC88" s="48">
        <v>11</v>
      </c>
      <c r="AD88" s="48">
        <v>1</v>
      </c>
      <c r="AE88" s="48">
        <v>0</v>
      </c>
      <c r="AF88" s="48">
        <v>0</v>
      </c>
      <c r="AG88" s="48">
        <v>67</v>
      </c>
      <c r="AH88" s="48">
        <v>18</v>
      </c>
      <c r="AI88" s="48">
        <v>0</v>
      </c>
      <c r="AJ88" s="48">
        <v>0</v>
      </c>
      <c r="AK88" s="48">
        <v>8</v>
      </c>
      <c r="AL88" s="48">
        <v>0</v>
      </c>
      <c r="AM88" s="48">
        <v>0</v>
      </c>
      <c r="AN88" s="48">
        <v>0</v>
      </c>
      <c r="AO88" s="70">
        <v>170</v>
      </c>
      <c r="AP88" s="70">
        <v>49</v>
      </c>
      <c r="AQ88" s="47" t="s">
        <v>121</v>
      </c>
      <c r="AR88" s="48">
        <v>4</v>
      </c>
      <c r="AS88" s="48">
        <v>3</v>
      </c>
      <c r="AT88" s="48">
        <v>0</v>
      </c>
      <c r="AU88" s="48">
        <v>1</v>
      </c>
      <c r="AV88" s="48">
        <v>0</v>
      </c>
      <c r="AW88" s="48">
        <v>3</v>
      </c>
      <c r="AX88" s="48">
        <v>0</v>
      </c>
      <c r="AY88" s="48">
        <v>1</v>
      </c>
      <c r="AZ88" s="48">
        <v>0</v>
      </c>
      <c r="BA88" s="70">
        <v>12</v>
      </c>
      <c r="BB88" s="48">
        <v>10</v>
      </c>
      <c r="BC88" s="48">
        <v>8</v>
      </c>
      <c r="BD88" s="48">
        <v>2</v>
      </c>
      <c r="BE88" s="48">
        <v>1</v>
      </c>
      <c r="BF88" s="48">
        <v>2</v>
      </c>
      <c r="BG88" s="5" t="s">
        <v>121</v>
      </c>
      <c r="BH88" s="48">
        <v>0</v>
      </c>
      <c r="BI88" s="48">
        <v>240</v>
      </c>
      <c r="BJ88" s="48">
        <v>12</v>
      </c>
      <c r="BK88" s="48">
        <v>0</v>
      </c>
      <c r="BL88" s="48">
        <v>0</v>
      </c>
      <c r="BM88" s="48">
        <v>7</v>
      </c>
      <c r="BN88" s="48">
        <v>16</v>
      </c>
      <c r="BO88" s="48">
        <v>14</v>
      </c>
      <c r="BP88" s="47" t="s">
        <v>121</v>
      </c>
      <c r="BQ88" s="48">
        <v>132</v>
      </c>
      <c r="BR88" s="48">
        <v>43</v>
      </c>
      <c r="BS88" s="48">
        <v>129</v>
      </c>
      <c r="BT88" s="48">
        <v>42</v>
      </c>
      <c r="BU88" s="48">
        <v>48</v>
      </c>
      <c r="BV88" s="48">
        <v>14</v>
      </c>
      <c r="BW88" s="48">
        <v>0</v>
      </c>
      <c r="BX88" s="48">
        <v>0</v>
      </c>
      <c r="BY88" s="48">
        <v>0</v>
      </c>
      <c r="BZ88" s="48">
        <v>0</v>
      </c>
      <c r="CA88" s="48">
        <v>0</v>
      </c>
      <c r="CB88" s="48">
        <v>0</v>
      </c>
      <c r="CC88" s="48">
        <v>23</v>
      </c>
      <c r="CD88" s="48">
        <v>3</v>
      </c>
      <c r="CE88" s="48">
        <v>23</v>
      </c>
      <c r="CF88" s="48">
        <v>3</v>
      </c>
      <c r="CG88" s="48">
        <v>13</v>
      </c>
      <c r="CH88" s="48">
        <v>2</v>
      </c>
      <c r="CI88" s="5" t="s">
        <v>121</v>
      </c>
      <c r="CJ88" s="48">
        <v>1</v>
      </c>
      <c r="CK88" s="48">
        <v>9</v>
      </c>
      <c r="CL88" s="48">
        <v>3</v>
      </c>
      <c r="CM88" s="48">
        <v>12</v>
      </c>
      <c r="CN88" s="48">
        <v>0</v>
      </c>
      <c r="CO88" s="48">
        <v>0</v>
      </c>
      <c r="CP88" s="69">
        <f t="shared" si="3"/>
        <v>25</v>
      </c>
      <c r="CQ88" s="48">
        <v>5</v>
      </c>
      <c r="CR88" s="69">
        <v>8</v>
      </c>
      <c r="CS88" s="48">
        <v>4</v>
      </c>
      <c r="CT88" s="5" t="s">
        <v>121</v>
      </c>
      <c r="CU88" s="48">
        <v>13</v>
      </c>
      <c r="CV88" s="48">
        <v>1</v>
      </c>
      <c r="CW88" s="48">
        <v>1</v>
      </c>
      <c r="CX88" s="48">
        <v>5</v>
      </c>
      <c r="CY88" s="48">
        <v>1</v>
      </c>
      <c r="CZ88" s="48">
        <v>5</v>
      </c>
      <c r="DA88" s="48">
        <v>6</v>
      </c>
      <c r="DB88" s="48">
        <v>0</v>
      </c>
      <c r="DC88" s="48">
        <v>1</v>
      </c>
    </row>
    <row r="89" spans="1:107" ht="15" customHeight="1" x14ac:dyDescent="0.25">
      <c r="A89" s="53" t="s">
        <v>120</v>
      </c>
      <c r="B89" s="69"/>
      <c r="C89" s="69"/>
      <c r="D89" s="69"/>
      <c r="E89" s="69"/>
      <c r="F89" s="69"/>
      <c r="G89" s="69"/>
      <c r="H89" s="69"/>
      <c r="I89" s="69"/>
      <c r="J89" s="69"/>
      <c r="K89" s="69"/>
      <c r="L89" s="69"/>
      <c r="M89" s="69"/>
      <c r="N89" s="69"/>
      <c r="O89" s="69"/>
      <c r="P89" s="69"/>
      <c r="Q89" s="69"/>
      <c r="R89" s="69"/>
      <c r="S89" s="69"/>
      <c r="T89" s="70"/>
      <c r="U89" s="70"/>
      <c r="V89" s="53" t="s">
        <v>120</v>
      </c>
      <c r="W89" s="69"/>
      <c r="X89" s="69"/>
      <c r="Y89" s="69"/>
      <c r="Z89" s="69"/>
      <c r="AA89" s="69"/>
      <c r="AB89" s="69"/>
      <c r="AC89" s="69"/>
      <c r="AD89" s="69"/>
      <c r="AE89" s="69"/>
      <c r="AF89" s="69"/>
      <c r="AG89" s="69"/>
      <c r="AH89" s="69"/>
      <c r="AI89" s="69"/>
      <c r="AJ89" s="69"/>
      <c r="AK89" s="69"/>
      <c r="AL89" s="69"/>
      <c r="AM89" s="69"/>
      <c r="AN89" s="69"/>
      <c r="AO89" s="70"/>
      <c r="AP89" s="70"/>
      <c r="AQ89" s="53" t="s">
        <v>120</v>
      </c>
      <c r="AR89" s="69"/>
      <c r="AS89" s="69"/>
      <c r="AT89" s="69"/>
      <c r="AU89" s="69"/>
      <c r="AV89" s="69"/>
      <c r="AW89" s="69"/>
      <c r="AX89" s="69"/>
      <c r="AY89" s="69"/>
      <c r="AZ89" s="69"/>
      <c r="BA89" s="70"/>
      <c r="BB89" s="69"/>
      <c r="BC89" s="69"/>
      <c r="BD89" s="69"/>
      <c r="BE89" s="69"/>
      <c r="BF89" s="69"/>
      <c r="BG89" s="54" t="s">
        <v>120</v>
      </c>
      <c r="BH89" s="69"/>
      <c r="BI89" s="69"/>
      <c r="BJ89" s="69"/>
      <c r="BK89" s="69"/>
      <c r="BL89" s="69"/>
      <c r="BM89" s="69"/>
      <c r="BN89" s="69"/>
      <c r="BO89" s="69"/>
      <c r="BP89" s="53" t="s">
        <v>120</v>
      </c>
      <c r="BQ89" s="69"/>
      <c r="BR89" s="69"/>
      <c r="BS89" s="69"/>
      <c r="BT89" s="69"/>
      <c r="BU89" s="69"/>
      <c r="BV89" s="69"/>
      <c r="BW89" s="69"/>
      <c r="BX89" s="69"/>
      <c r="BY89" s="69"/>
      <c r="BZ89" s="69"/>
      <c r="CA89" s="69"/>
      <c r="CB89" s="69"/>
      <c r="CC89" s="69"/>
      <c r="CD89" s="69"/>
      <c r="CE89" s="69"/>
      <c r="CF89" s="69"/>
      <c r="CG89" s="69"/>
      <c r="CH89" s="69"/>
      <c r="CI89" s="54" t="s">
        <v>120</v>
      </c>
      <c r="CJ89" s="69"/>
      <c r="CK89" s="69"/>
      <c r="CL89" s="69"/>
      <c r="CM89" s="69"/>
      <c r="CN89" s="69"/>
      <c r="CO89" s="69"/>
      <c r="CP89" s="69">
        <f t="shared" si="3"/>
        <v>0</v>
      </c>
      <c r="CQ89" s="69"/>
      <c r="CR89" s="69"/>
      <c r="CS89" s="69"/>
      <c r="CT89" s="54" t="s">
        <v>120</v>
      </c>
      <c r="CU89" s="69"/>
      <c r="CV89" s="69"/>
      <c r="CW89" s="69"/>
      <c r="CX89" s="69"/>
      <c r="CY89" s="69"/>
      <c r="CZ89" s="69"/>
      <c r="DA89" s="69"/>
      <c r="DB89" s="69"/>
      <c r="DC89" s="69"/>
    </row>
    <row r="90" spans="1:107" ht="15" customHeight="1" x14ac:dyDescent="0.25">
      <c r="A90" s="47" t="s">
        <v>234</v>
      </c>
      <c r="B90" s="48">
        <v>186</v>
      </c>
      <c r="C90" s="48">
        <v>98</v>
      </c>
      <c r="D90" s="48">
        <v>121</v>
      </c>
      <c r="E90" s="48">
        <v>60</v>
      </c>
      <c r="F90" s="48">
        <v>0</v>
      </c>
      <c r="G90" s="48">
        <v>0</v>
      </c>
      <c r="H90" s="48">
        <v>23</v>
      </c>
      <c r="I90" s="48">
        <v>7</v>
      </c>
      <c r="J90" s="48">
        <v>0</v>
      </c>
      <c r="K90" s="48">
        <v>0</v>
      </c>
      <c r="L90" s="48">
        <v>90</v>
      </c>
      <c r="M90" s="48">
        <v>46</v>
      </c>
      <c r="N90" s="48">
        <v>0</v>
      </c>
      <c r="O90" s="48">
        <v>0</v>
      </c>
      <c r="P90" s="48">
        <v>17</v>
      </c>
      <c r="Q90" s="48">
        <v>3</v>
      </c>
      <c r="R90" s="48">
        <v>0</v>
      </c>
      <c r="S90" s="48">
        <v>0</v>
      </c>
      <c r="T90" s="70">
        <v>437</v>
      </c>
      <c r="U90" s="70">
        <v>214</v>
      </c>
      <c r="V90" s="47" t="s">
        <v>234</v>
      </c>
      <c r="W90" s="48">
        <v>9</v>
      </c>
      <c r="X90" s="48">
        <v>4</v>
      </c>
      <c r="Y90" s="48">
        <v>11</v>
      </c>
      <c r="Z90" s="48">
        <v>3</v>
      </c>
      <c r="AA90" s="48">
        <v>0</v>
      </c>
      <c r="AB90" s="48">
        <v>0</v>
      </c>
      <c r="AC90" s="48">
        <v>4</v>
      </c>
      <c r="AD90" s="48">
        <v>1</v>
      </c>
      <c r="AE90" s="48">
        <v>0</v>
      </c>
      <c r="AF90" s="48">
        <v>0</v>
      </c>
      <c r="AG90" s="48">
        <v>14</v>
      </c>
      <c r="AH90" s="48">
        <v>6</v>
      </c>
      <c r="AI90" s="48">
        <v>0</v>
      </c>
      <c r="AJ90" s="48">
        <v>0</v>
      </c>
      <c r="AK90" s="48">
        <v>2</v>
      </c>
      <c r="AL90" s="48">
        <v>0</v>
      </c>
      <c r="AM90" s="48">
        <v>0</v>
      </c>
      <c r="AN90" s="48">
        <v>0</v>
      </c>
      <c r="AO90" s="70">
        <v>40</v>
      </c>
      <c r="AP90" s="70">
        <v>14</v>
      </c>
      <c r="AQ90" s="47" t="s">
        <v>234</v>
      </c>
      <c r="AR90" s="48">
        <v>3</v>
      </c>
      <c r="AS90" s="48">
        <v>2</v>
      </c>
      <c r="AT90" s="48">
        <v>0</v>
      </c>
      <c r="AU90" s="48">
        <v>1</v>
      </c>
      <c r="AV90" s="48">
        <v>0</v>
      </c>
      <c r="AW90" s="48">
        <v>2</v>
      </c>
      <c r="AX90" s="48">
        <v>0</v>
      </c>
      <c r="AY90" s="48">
        <v>1</v>
      </c>
      <c r="AZ90" s="48">
        <v>0</v>
      </c>
      <c r="BA90" s="70">
        <v>9</v>
      </c>
      <c r="BB90" s="48">
        <v>3</v>
      </c>
      <c r="BC90" s="48">
        <v>0</v>
      </c>
      <c r="BD90" s="48">
        <v>6</v>
      </c>
      <c r="BE90" s="48">
        <v>0</v>
      </c>
      <c r="BF90" s="48">
        <v>1</v>
      </c>
      <c r="BG90" s="5" t="s">
        <v>234</v>
      </c>
      <c r="BH90" s="48">
        <v>0</v>
      </c>
      <c r="BI90" s="48">
        <v>120</v>
      </c>
      <c r="BJ90" s="48">
        <v>0</v>
      </c>
      <c r="BK90" s="48">
        <v>0</v>
      </c>
      <c r="BL90" s="48">
        <v>0</v>
      </c>
      <c r="BM90" s="48">
        <v>2</v>
      </c>
      <c r="BN90" s="48">
        <v>3</v>
      </c>
      <c r="BO90" s="48">
        <v>8</v>
      </c>
      <c r="BP90" s="47" t="s">
        <v>234</v>
      </c>
      <c r="BQ90" s="48">
        <v>68</v>
      </c>
      <c r="BR90" s="48">
        <v>35</v>
      </c>
      <c r="BS90" s="48">
        <v>68</v>
      </c>
      <c r="BT90" s="48">
        <v>35</v>
      </c>
      <c r="BU90" s="48">
        <v>43</v>
      </c>
      <c r="BV90" s="48">
        <v>24</v>
      </c>
      <c r="BW90" s="48">
        <v>0</v>
      </c>
      <c r="BX90" s="48">
        <v>0</v>
      </c>
      <c r="BY90" s="48">
        <v>0</v>
      </c>
      <c r="BZ90" s="48">
        <v>0</v>
      </c>
      <c r="CA90" s="48">
        <v>0</v>
      </c>
      <c r="CB90" s="48">
        <v>0</v>
      </c>
      <c r="CC90" s="48">
        <v>13</v>
      </c>
      <c r="CD90" s="48">
        <v>4</v>
      </c>
      <c r="CE90" s="48">
        <v>13</v>
      </c>
      <c r="CF90" s="48">
        <v>4</v>
      </c>
      <c r="CG90" s="48">
        <v>7</v>
      </c>
      <c r="CH90" s="48">
        <v>0</v>
      </c>
      <c r="CI90" s="5" t="s">
        <v>234</v>
      </c>
      <c r="CJ90" s="48">
        <v>2</v>
      </c>
      <c r="CK90" s="48">
        <v>9</v>
      </c>
      <c r="CL90" s="48">
        <v>0</v>
      </c>
      <c r="CM90" s="48">
        <v>5</v>
      </c>
      <c r="CN90" s="48">
        <v>0</v>
      </c>
      <c r="CO90" s="48">
        <v>0</v>
      </c>
      <c r="CP90" s="69">
        <f t="shared" si="3"/>
        <v>16</v>
      </c>
      <c r="CQ90" s="48">
        <v>6</v>
      </c>
      <c r="CR90" s="69">
        <v>9</v>
      </c>
      <c r="CS90" s="48">
        <v>3</v>
      </c>
      <c r="CT90" s="5" t="s">
        <v>234</v>
      </c>
      <c r="CU90" s="48">
        <v>5</v>
      </c>
      <c r="CV90" s="48">
        <v>5</v>
      </c>
      <c r="CW90" s="48">
        <v>5</v>
      </c>
      <c r="CX90" s="48">
        <v>0</v>
      </c>
      <c r="CY90" s="48">
        <v>0</v>
      </c>
      <c r="CZ90" s="48">
        <v>6</v>
      </c>
      <c r="DA90" s="48">
        <v>5</v>
      </c>
      <c r="DB90" s="48">
        <v>19</v>
      </c>
      <c r="DC90" s="48">
        <v>62</v>
      </c>
    </row>
    <row r="91" spans="1:107" ht="15" customHeight="1" x14ac:dyDescent="0.25">
      <c r="A91" s="47" t="s">
        <v>118</v>
      </c>
      <c r="B91" s="48">
        <v>234</v>
      </c>
      <c r="C91" s="48">
        <v>116</v>
      </c>
      <c r="D91" s="48">
        <v>230</v>
      </c>
      <c r="E91" s="48">
        <v>123</v>
      </c>
      <c r="F91" s="48">
        <v>0</v>
      </c>
      <c r="G91" s="48">
        <v>0</v>
      </c>
      <c r="H91" s="48">
        <v>58</v>
      </c>
      <c r="I91" s="48">
        <v>18</v>
      </c>
      <c r="J91" s="48">
        <v>0</v>
      </c>
      <c r="K91" s="48">
        <v>0</v>
      </c>
      <c r="L91" s="48">
        <v>329</v>
      </c>
      <c r="M91" s="48">
        <v>172</v>
      </c>
      <c r="N91" s="48">
        <v>0</v>
      </c>
      <c r="O91" s="48">
        <v>0</v>
      </c>
      <c r="P91" s="48">
        <v>47</v>
      </c>
      <c r="Q91" s="48">
        <v>23</v>
      </c>
      <c r="R91" s="48">
        <v>0</v>
      </c>
      <c r="S91" s="48">
        <v>0</v>
      </c>
      <c r="T91" s="70">
        <v>898</v>
      </c>
      <c r="U91" s="70">
        <v>452</v>
      </c>
      <c r="V91" s="47" t="s">
        <v>118</v>
      </c>
      <c r="W91" s="48">
        <v>77</v>
      </c>
      <c r="X91" s="48">
        <v>44</v>
      </c>
      <c r="Y91" s="48">
        <v>49</v>
      </c>
      <c r="Z91" s="48">
        <v>31</v>
      </c>
      <c r="AA91" s="48">
        <v>0</v>
      </c>
      <c r="AB91" s="48">
        <v>0</v>
      </c>
      <c r="AC91" s="48">
        <v>9</v>
      </c>
      <c r="AD91" s="48">
        <v>4</v>
      </c>
      <c r="AE91" s="48">
        <v>0</v>
      </c>
      <c r="AF91" s="48">
        <v>0</v>
      </c>
      <c r="AG91" s="48">
        <v>94</v>
      </c>
      <c r="AH91" s="48">
        <v>48</v>
      </c>
      <c r="AI91" s="48">
        <v>0</v>
      </c>
      <c r="AJ91" s="48">
        <v>0</v>
      </c>
      <c r="AK91" s="48">
        <v>14</v>
      </c>
      <c r="AL91" s="48">
        <v>6</v>
      </c>
      <c r="AM91" s="48">
        <v>0</v>
      </c>
      <c r="AN91" s="48">
        <v>0</v>
      </c>
      <c r="AO91" s="70">
        <v>243</v>
      </c>
      <c r="AP91" s="70">
        <v>133</v>
      </c>
      <c r="AQ91" s="47" t="s">
        <v>118</v>
      </c>
      <c r="AR91" s="48">
        <v>6</v>
      </c>
      <c r="AS91" s="48">
        <v>6</v>
      </c>
      <c r="AT91" s="48">
        <v>0</v>
      </c>
      <c r="AU91" s="48">
        <v>3</v>
      </c>
      <c r="AV91" s="48">
        <v>0</v>
      </c>
      <c r="AW91" s="48">
        <v>8</v>
      </c>
      <c r="AX91" s="48">
        <v>0</v>
      </c>
      <c r="AY91" s="48">
        <v>3</v>
      </c>
      <c r="AZ91" s="48">
        <v>0</v>
      </c>
      <c r="BA91" s="70">
        <v>26</v>
      </c>
      <c r="BB91" s="48">
        <v>24</v>
      </c>
      <c r="BC91" s="48">
        <v>17</v>
      </c>
      <c r="BD91" s="48">
        <v>1</v>
      </c>
      <c r="BE91" s="48">
        <v>0</v>
      </c>
      <c r="BF91" s="48">
        <v>3</v>
      </c>
      <c r="BG91" s="5" t="s">
        <v>118</v>
      </c>
      <c r="BH91" s="48">
        <v>0</v>
      </c>
      <c r="BI91" s="48">
        <v>532</v>
      </c>
      <c r="BJ91" s="48">
        <v>0</v>
      </c>
      <c r="BK91" s="48">
        <v>0</v>
      </c>
      <c r="BL91" s="48">
        <v>0</v>
      </c>
      <c r="BM91" s="48">
        <v>18</v>
      </c>
      <c r="BN91" s="48">
        <v>17</v>
      </c>
      <c r="BO91" s="48">
        <v>30</v>
      </c>
      <c r="BP91" s="47" t="s">
        <v>118</v>
      </c>
      <c r="BQ91" s="48">
        <v>545</v>
      </c>
      <c r="BR91" s="48">
        <v>313</v>
      </c>
      <c r="BS91" s="48">
        <v>528</v>
      </c>
      <c r="BT91" s="48">
        <v>308</v>
      </c>
      <c r="BU91" s="48">
        <v>309</v>
      </c>
      <c r="BV91" s="48">
        <v>196</v>
      </c>
      <c r="BW91" s="48">
        <v>0</v>
      </c>
      <c r="BX91" s="48">
        <v>0</v>
      </c>
      <c r="BY91" s="48">
        <v>0</v>
      </c>
      <c r="BZ91" s="48">
        <v>0</v>
      </c>
      <c r="CA91" s="48">
        <v>0</v>
      </c>
      <c r="CB91" s="48">
        <v>0</v>
      </c>
      <c r="CC91" s="48">
        <v>88</v>
      </c>
      <c r="CD91" s="48">
        <v>36</v>
      </c>
      <c r="CE91" s="48">
        <v>82</v>
      </c>
      <c r="CF91" s="48">
        <v>32</v>
      </c>
      <c r="CG91" s="48">
        <v>45</v>
      </c>
      <c r="CH91" s="48">
        <v>19</v>
      </c>
      <c r="CI91" s="5" t="s">
        <v>118</v>
      </c>
      <c r="CJ91" s="48">
        <v>9</v>
      </c>
      <c r="CK91" s="48">
        <v>29</v>
      </c>
      <c r="CL91" s="48">
        <v>0</v>
      </c>
      <c r="CM91" s="48">
        <v>8</v>
      </c>
      <c r="CN91" s="48">
        <v>0</v>
      </c>
      <c r="CO91" s="48">
        <v>0</v>
      </c>
      <c r="CP91" s="69">
        <f t="shared" si="3"/>
        <v>46</v>
      </c>
      <c r="CQ91" s="48">
        <v>17</v>
      </c>
      <c r="CR91" s="69">
        <v>19</v>
      </c>
      <c r="CS91" s="48">
        <v>9</v>
      </c>
      <c r="CT91" s="5" t="s">
        <v>118</v>
      </c>
      <c r="CU91" s="48">
        <v>0</v>
      </c>
      <c r="CV91" s="48">
        <v>0</v>
      </c>
      <c r="CW91" s="48">
        <v>0</v>
      </c>
      <c r="CX91" s="48">
        <v>0</v>
      </c>
      <c r="CY91" s="48">
        <v>0</v>
      </c>
      <c r="CZ91" s="48">
        <v>1</v>
      </c>
      <c r="DA91" s="48">
        <v>1</v>
      </c>
      <c r="DB91" s="48">
        <v>0</v>
      </c>
      <c r="DC91" s="48">
        <v>0</v>
      </c>
    </row>
    <row r="92" spans="1:107" ht="15" customHeight="1" x14ac:dyDescent="0.25">
      <c r="A92" s="47" t="s">
        <v>117</v>
      </c>
      <c r="B92" s="48">
        <v>171</v>
      </c>
      <c r="C92" s="48">
        <v>72</v>
      </c>
      <c r="D92" s="48">
        <v>143</v>
      </c>
      <c r="E92" s="48">
        <v>63</v>
      </c>
      <c r="F92" s="48">
        <v>0</v>
      </c>
      <c r="G92" s="48">
        <v>0</v>
      </c>
      <c r="H92" s="48">
        <v>34</v>
      </c>
      <c r="I92" s="48">
        <v>9</v>
      </c>
      <c r="J92" s="48">
        <v>0</v>
      </c>
      <c r="K92" s="48">
        <v>0</v>
      </c>
      <c r="L92" s="48">
        <v>181</v>
      </c>
      <c r="M92" s="48">
        <v>78</v>
      </c>
      <c r="N92" s="48">
        <v>11</v>
      </c>
      <c r="O92" s="48">
        <v>5</v>
      </c>
      <c r="P92" s="48">
        <v>27</v>
      </c>
      <c r="Q92" s="48">
        <v>8</v>
      </c>
      <c r="R92" s="48">
        <v>0</v>
      </c>
      <c r="S92" s="48">
        <v>0</v>
      </c>
      <c r="T92" s="70">
        <v>567</v>
      </c>
      <c r="U92" s="70">
        <v>235</v>
      </c>
      <c r="V92" s="47" t="s">
        <v>117</v>
      </c>
      <c r="W92" s="48">
        <v>42</v>
      </c>
      <c r="X92" s="48">
        <v>16</v>
      </c>
      <c r="Y92" s="48">
        <v>20</v>
      </c>
      <c r="Z92" s="48">
        <v>5</v>
      </c>
      <c r="AA92" s="48">
        <v>0</v>
      </c>
      <c r="AB92" s="48">
        <v>0</v>
      </c>
      <c r="AC92" s="48">
        <v>10</v>
      </c>
      <c r="AD92" s="48">
        <v>2</v>
      </c>
      <c r="AE92" s="48">
        <v>0</v>
      </c>
      <c r="AF92" s="48">
        <v>0</v>
      </c>
      <c r="AG92" s="48">
        <v>35</v>
      </c>
      <c r="AH92" s="48">
        <v>12</v>
      </c>
      <c r="AI92" s="48">
        <v>8</v>
      </c>
      <c r="AJ92" s="48">
        <v>2</v>
      </c>
      <c r="AK92" s="48">
        <v>10</v>
      </c>
      <c r="AL92" s="48">
        <v>3</v>
      </c>
      <c r="AM92" s="48">
        <v>0</v>
      </c>
      <c r="AN92" s="48">
        <v>0</v>
      </c>
      <c r="AO92" s="70">
        <v>125</v>
      </c>
      <c r="AP92" s="70">
        <v>40</v>
      </c>
      <c r="AQ92" s="47" t="s">
        <v>117</v>
      </c>
      <c r="AR92" s="48">
        <v>6</v>
      </c>
      <c r="AS92" s="48">
        <v>4</v>
      </c>
      <c r="AT92" s="48">
        <v>0</v>
      </c>
      <c r="AU92" s="48">
        <v>1</v>
      </c>
      <c r="AV92" s="48">
        <v>0</v>
      </c>
      <c r="AW92" s="48">
        <v>4</v>
      </c>
      <c r="AX92" s="48">
        <v>1</v>
      </c>
      <c r="AY92" s="48">
        <v>1</v>
      </c>
      <c r="AZ92" s="48">
        <v>0</v>
      </c>
      <c r="BA92" s="70">
        <v>17</v>
      </c>
      <c r="BB92" s="48">
        <v>10</v>
      </c>
      <c r="BC92" s="48">
        <v>8</v>
      </c>
      <c r="BD92" s="48">
        <v>8</v>
      </c>
      <c r="BE92" s="48">
        <v>7</v>
      </c>
      <c r="BF92" s="48">
        <v>2</v>
      </c>
      <c r="BG92" s="5" t="s">
        <v>117</v>
      </c>
      <c r="BH92" s="48">
        <v>0</v>
      </c>
      <c r="BI92" s="48">
        <v>396</v>
      </c>
      <c r="BJ92" s="48">
        <v>0</v>
      </c>
      <c r="BK92" s="48">
        <v>0</v>
      </c>
      <c r="BL92" s="48">
        <v>0</v>
      </c>
      <c r="BM92" s="48">
        <v>16</v>
      </c>
      <c r="BN92" s="48">
        <v>9</v>
      </c>
      <c r="BO92" s="48">
        <v>22</v>
      </c>
      <c r="BP92" s="47" t="s">
        <v>117</v>
      </c>
      <c r="BQ92" s="48">
        <v>154</v>
      </c>
      <c r="BR92" s="48">
        <v>65</v>
      </c>
      <c r="BS92" s="48">
        <v>152</v>
      </c>
      <c r="BT92" s="48">
        <v>65</v>
      </c>
      <c r="BU92" s="48">
        <v>98</v>
      </c>
      <c r="BV92" s="48">
        <v>49</v>
      </c>
      <c r="BW92" s="48">
        <v>20</v>
      </c>
      <c r="BX92" s="48">
        <v>4</v>
      </c>
      <c r="BY92" s="48">
        <v>20</v>
      </c>
      <c r="BZ92" s="48">
        <v>4</v>
      </c>
      <c r="CA92" s="48">
        <v>5</v>
      </c>
      <c r="CB92" s="48">
        <v>2</v>
      </c>
      <c r="CC92" s="48">
        <v>37</v>
      </c>
      <c r="CD92" s="48">
        <v>15</v>
      </c>
      <c r="CE92" s="48">
        <v>37</v>
      </c>
      <c r="CF92" s="48">
        <v>15</v>
      </c>
      <c r="CG92" s="48">
        <v>25</v>
      </c>
      <c r="CH92" s="48">
        <v>11</v>
      </c>
      <c r="CI92" s="5" t="s">
        <v>117</v>
      </c>
      <c r="CJ92" s="48">
        <v>11</v>
      </c>
      <c r="CK92" s="48">
        <v>18</v>
      </c>
      <c r="CL92" s="48">
        <v>1</v>
      </c>
      <c r="CM92" s="48">
        <v>6</v>
      </c>
      <c r="CN92" s="48">
        <v>0</v>
      </c>
      <c r="CO92" s="48">
        <v>4</v>
      </c>
      <c r="CP92" s="69">
        <f t="shared" si="3"/>
        <v>40</v>
      </c>
      <c r="CQ92" s="48">
        <v>18</v>
      </c>
      <c r="CR92" s="69">
        <v>19</v>
      </c>
      <c r="CS92" s="48">
        <v>7</v>
      </c>
      <c r="CT92" s="5" t="s">
        <v>117</v>
      </c>
      <c r="CU92" s="48">
        <v>91</v>
      </c>
      <c r="CV92" s="48">
        <v>7</v>
      </c>
      <c r="CW92" s="48">
        <v>1</v>
      </c>
      <c r="CX92" s="48">
        <v>26</v>
      </c>
      <c r="CY92" s="48">
        <v>0</v>
      </c>
      <c r="CZ92" s="48">
        <v>0</v>
      </c>
      <c r="DA92" s="48">
        <v>2</v>
      </c>
      <c r="DB92" s="48">
        <v>18</v>
      </c>
      <c r="DC92" s="48">
        <v>10</v>
      </c>
    </row>
    <row r="93" spans="1:107" ht="15" customHeight="1" x14ac:dyDescent="0.25">
      <c r="A93" s="47" t="s">
        <v>116</v>
      </c>
      <c r="B93" s="48">
        <v>193</v>
      </c>
      <c r="C93" s="48">
        <v>81</v>
      </c>
      <c r="D93" s="48">
        <v>98</v>
      </c>
      <c r="E93" s="48">
        <v>38</v>
      </c>
      <c r="F93" s="48">
        <v>0</v>
      </c>
      <c r="G93" s="48">
        <v>0</v>
      </c>
      <c r="H93" s="48">
        <v>35</v>
      </c>
      <c r="I93" s="48">
        <v>15</v>
      </c>
      <c r="J93" s="48">
        <v>0</v>
      </c>
      <c r="K93" s="48">
        <v>0</v>
      </c>
      <c r="L93" s="48">
        <v>106</v>
      </c>
      <c r="M93" s="48">
        <v>39</v>
      </c>
      <c r="N93" s="48">
        <v>0</v>
      </c>
      <c r="O93" s="48">
        <v>0</v>
      </c>
      <c r="P93" s="48">
        <v>17</v>
      </c>
      <c r="Q93" s="48">
        <v>1</v>
      </c>
      <c r="R93" s="48">
        <v>0</v>
      </c>
      <c r="S93" s="48">
        <v>0</v>
      </c>
      <c r="T93" s="70">
        <v>449</v>
      </c>
      <c r="U93" s="70">
        <v>174</v>
      </c>
      <c r="V93" s="47" t="s">
        <v>116</v>
      </c>
      <c r="W93" s="48">
        <v>10</v>
      </c>
      <c r="X93" s="48">
        <v>5</v>
      </c>
      <c r="Y93" s="48">
        <v>8</v>
      </c>
      <c r="Z93" s="48">
        <v>1</v>
      </c>
      <c r="AA93" s="48">
        <v>0</v>
      </c>
      <c r="AB93" s="48">
        <v>0</v>
      </c>
      <c r="AC93" s="48">
        <v>1</v>
      </c>
      <c r="AD93" s="48">
        <v>1</v>
      </c>
      <c r="AE93" s="48">
        <v>0</v>
      </c>
      <c r="AF93" s="48">
        <v>0</v>
      </c>
      <c r="AG93" s="48">
        <v>40</v>
      </c>
      <c r="AH93" s="48">
        <v>15</v>
      </c>
      <c r="AI93" s="48">
        <v>0</v>
      </c>
      <c r="AJ93" s="48">
        <v>0</v>
      </c>
      <c r="AK93" s="48">
        <v>8</v>
      </c>
      <c r="AL93" s="48">
        <v>0</v>
      </c>
      <c r="AM93" s="48">
        <v>0</v>
      </c>
      <c r="AN93" s="48">
        <v>0</v>
      </c>
      <c r="AO93" s="70">
        <v>67</v>
      </c>
      <c r="AP93" s="70">
        <v>22</v>
      </c>
      <c r="AQ93" s="47" t="s">
        <v>116</v>
      </c>
      <c r="AR93" s="48">
        <v>4</v>
      </c>
      <c r="AS93" s="48">
        <v>4</v>
      </c>
      <c r="AT93" s="48">
        <v>0</v>
      </c>
      <c r="AU93" s="48">
        <v>1</v>
      </c>
      <c r="AV93" s="48">
        <v>0</v>
      </c>
      <c r="AW93" s="48">
        <v>4</v>
      </c>
      <c r="AX93" s="48">
        <v>0</v>
      </c>
      <c r="AY93" s="48">
        <v>1</v>
      </c>
      <c r="AZ93" s="48">
        <v>0</v>
      </c>
      <c r="BA93" s="70">
        <v>14</v>
      </c>
      <c r="BB93" s="48">
        <v>14</v>
      </c>
      <c r="BC93" s="48">
        <v>8</v>
      </c>
      <c r="BD93" s="48">
        <v>0</v>
      </c>
      <c r="BE93" s="48">
        <v>0</v>
      </c>
      <c r="BF93" s="48">
        <v>3</v>
      </c>
      <c r="BG93" s="5" t="s">
        <v>116</v>
      </c>
      <c r="BH93" s="48">
        <v>0</v>
      </c>
      <c r="BI93" s="48">
        <v>243</v>
      </c>
      <c r="BJ93" s="48">
        <v>0</v>
      </c>
      <c r="BK93" s="48">
        <v>0</v>
      </c>
      <c r="BL93" s="48">
        <v>0</v>
      </c>
      <c r="BM93" s="48">
        <v>11</v>
      </c>
      <c r="BN93" s="48">
        <v>13</v>
      </c>
      <c r="BO93" s="48">
        <v>14</v>
      </c>
      <c r="BP93" s="47" t="s">
        <v>116</v>
      </c>
      <c r="BQ93" s="48">
        <v>89</v>
      </c>
      <c r="BR93" s="48">
        <v>32</v>
      </c>
      <c r="BS93" s="48">
        <v>88</v>
      </c>
      <c r="BT93" s="48">
        <v>32</v>
      </c>
      <c r="BU93" s="48">
        <v>37</v>
      </c>
      <c r="BV93" s="48">
        <v>12</v>
      </c>
      <c r="BW93" s="48">
        <v>0</v>
      </c>
      <c r="BX93" s="48">
        <v>0</v>
      </c>
      <c r="BY93" s="48">
        <v>0</v>
      </c>
      <c r="BZ93" s="48">
        <v>0</v>
      </c>
      <c r="CA93" s="48">
        <v>0</v>
      </c>
      <c r="CB93" s="48">
        <v>0</v>
      </c>
      <c r="CC93" s="48">
        <v>10</v>
      </c>
      <c r="CD93" s="48">
        <v>1</v>
      </c>
      <c r="CE93" s="48">
        <v>10</v>
      </c>
      <c r="CF93" s="48">
        <v>1</v>
      </c>
      <c r="CG93" s="48">
        <v>1</v>
      </c>
      <c r="CH93" s="48">
        <v>0</v>
      </c>
      <c r="CI93" s="5" t="s">
        <v>116</v>
      </c>
      <c r="CJ93" s="48">
        <v>4</v>
      </c>
      <c r="CK93" s="48">
        <v>18</v>
      </c>
      <c r="CL93" s="48">
        <v>0</v>
      </c>
      <c r="CM93" s="48">
        <v>17</v>
      </c>
      <c r="CN93" s="48">
        <v>0</v>
      </c>
      <c r="CO93" s="48">
        <v>0</v>
      </c>
      <c r="CP93" s="69">
        <f t="shared" si="3"/>
        <v>39</v>
      </c>
      <c r="CQ93" s="48">
        <v>12</v>
      </c>
      <c r="CR93" s="69">
        <v>17</v>
      </c>
      <c r="CS93" s="48">
        <v>8</v>
      </c>
      <c r="CT93" s="5" t="s">
        <v>116</v>
      </c>
      <c r="CU93" s="48">
        <v>23</v>
      </c>
      <c r="CV93" s="48">
        <v>204</v>
      </c>
      <c r="CW93" s="48">
        <v>35</v>
      </c>
      <c r="CX93" s="48">
        <v>167</v>
      </c>
      <c r="CY93" s="48">
        <v>13</v>
      </c>
      <c r="CZ93" s="48">
        <v>127</v>
      </c>
      <c r="DA93" s="48">
        <v>89</v>
      </c>
      <c r="DB93" s="48">
        <v>36</v>
      </c>
      <c r="DC93" s="48">
        <v>982</v>
      </c>
    </row>
    <row r="94" spans="1:107" ht="15" customHeight="1" x14ac:dyDescent="0.25">
      <c r="A94" s="47" t="s">
        <v>115</v>
      </c>
      <c r="B94" s="48">
        <v>1170</v>
      </c>
      <c r="C94" s="48">
        <v>642</v>
      </c>
      <c r="D94" s="48">
        <v>528</v>
      </c>
      <c r="E94" s="48">
        <v>361</v>
      </c>
      <c r="F94" s="48">
        <v>73</v>
      </c>
      <c r="G94" s="48">
        <v>19</v>
      </c>
      <c r="H94" s="48">
        <v>731</v>
      </c>
      <c r="I94" s="48">
        <v>379</v>
      </c>
      <c r="J94" s="48">
        <v>0</v>
      </c>
      <c r="K94" s="48">
        <v>0</v>
      </c>
      <c r="L94" s="48">
        <v>742</v>
      </c>
      <c r="M94" s="48">
        <v>443</v>
      </c>
      <c r="N94" s="48">
        <v>77</v>
      </c>
      <c r="O94" s="48">
        <v>22</v>
      </c>
      <c r="P94" s="48">
        <v>737</v>
      </c>
      <c r="Q94" s="48">
        <v>354</v>
      </c>
      <c r="R94" s="48">
        <v>0</v>
      </c>
      <c r="S94" s="48">
        <v>0</v>
      </c>
      <c r="T94" s="70">
        <v>4058</v>
      </c>
      <c r="U94" s="70">
        <v>2220</v>
      </c>
      <c r="V94" s="47" t="s">
        <v>115</v>
      </c>
      <c r="W94" s="48">
        <v>179</v>
      </c>
      <c r="X94" s="48">
        <v>103</v>
      </c>
      <c r="Y94" s="48">
        <v>38</v>
      </c>
      <c r="Z94" s="48">
        <v>24</v>
      </c>
      <c r="AA94" s="48">
        <v>1</v>
      </c>
      <c r="AB94" s="48">
        <v>0</v>
      </c>
      <c r="AC94" s="48">
        <v>80</v>
      </c>
      <c r="AD94" s="48">
        <v>47</v>
      </c>
      <c r="AE94" s="48">
        <v>0</v>
      </c>
      <c r="AF94" s="48">
        <v>0</v>
      </c>
      <c r="AG94" s="48">
        <v>103</v>
      </c>
      <c r="AH94" s="48">
        <v>60</v>
      </c>
      <c r="AI94" s="48">
        <v>13</v>
      </c>
      <c r="AJ94" s="48">
        <v>4</v>
      </c>
      <c r="AK94" s="48">
        <v>158</v>
      </c>
      <c r="AL94" s="48">
        <v>68</v>
      </c>
      <c r="AM94" s="48">
        <v>0</v>
      </c>
      <c r="AN94" s="48">
        <v>0</v>
      </c>
      <c r="AO94" s="70">
        <v>572</v>
      </c>
      <c r="AP94" s="70">
        <v>306</v>
      </c>
      <c r="AQ94" s="47" t="s">
        <v>115</v>
      </c>
      <c r="AR94" s="48">
        <v>20</v>
      </c>
      <c r="AS94" s="48">
        <v>8</v>
      </c>
      <c r="AT94" s="48">
        <v>2</v>
      </c>
      <c r="AU94" s="48">
        <v>11</v>
      </c>
      <c r="AV94" s="48">
        <v>0</v>
      </c>
      <c r="AW94" s="48">
        <v>10</v>
      </c>
      <c r="AX94" s="48">
        <v>2</v>
      </c>
      <c r="AY94" s="48">
        <v>10</v>
      </c>
      <c r="AZ94" s="48">
        <v>0</v>
      </c>
      <c r="BA94" s="70">
        <v>63</v>
      </c>
      <c r="BB94" s="48">
        <v>63</v>
      </c>
      <c r="BC94" s="48">
        <v>63</v>
      </c>
      <c r="BD94" s="48">
        <v>0</v>
      </c>
      <c r="BE94" s="48">
        <v>0</v>
      </c>
      <c r="BF94" s="48">
        <v>1</v>
      </c>
      <c r="BG94" s="5" t="s">
        <v>115</v>
      </c>
      <c r="BH94" s="48">
        <v>0</v>
      </c>
      <c r="BI94" s="48">
        <v>1380</v>
      </c>
      <c r="BJ94" s="48">
        <v>0</v>
      </c>
      <c r="BK94" s="48">
        <v>50</v>
      </c>
      <c r="BL94" s="48">
        <v>0</v>
      </c>
      <c r="BM94" s="48">
        <v>63</v>
      </c>
      <c r="BN94" s="48">
        <v>30</v>
      </c>
      <c r="BO94" s="48">
        <v>64</v>
      </c>
      <c r="BP94" s="47" t="s">
        <v>115</v>
      </c>
      <c r="BQ94" s="48">
        <v>644</v>
      </c>
      <c r="BR94" s="48">
        <v>404</v>
      </c>
      <c r="BS94" s="48">
        <v>624</v>
      </c>
      <c r="BT94" s="48">
        <v>390</v>
      </c>
      <c r="BU94" s="48">
        <v>424</v>
      </c>
      <c r="BV94" s="48">
        <v>264</v>
      </c>
      <c r="BW94" s="48">
        <v>65</v>
      </c>
      <c r="BX94" s="48">
        <v>14</v>
      </c>
      <c r="BY94" s="48">
        <v>65</v>
      </c>
      <c r="BZ94" s="48">
        <v>14</v>
      </c>
      <c r="CA94" s="48">
        <v>35</v>
      </c>
      <c r="CB94" s="48">
        <v>10</v>
      </c>
      <c r="CC94" s="48">
        <v>562</v>
      </c>
      <c r="CD94" s="48">
        <v>232</v>
      </c>
      <c r="CE94" s="48">
        <v>552</v>
      </c>
      <c r="CF94" s="48">
        <v>225</v>
      </c>
      <c r="CG94" s="48">
        <v>321</v>
      </c>
      <c r="CH94" s="48">
        <v>142</v>
      </c>
      <c r="CI94" s="5" t="s">
        <v>115</v>
      </c>
      <c r="CJ94" s="48">
        <v>81</v>
      </c>
      <c r="CK94" s="48">
        <v>60</v>
      </c>
      <c r="CL94" s="48">
        <v>0</v>
      </c>
      <c r="CM94" s="48">
        <v>13</v>
      </c>
      <c r="CN94" s="48">
        <v>0</v>
      </c>
      <c r="CO94" s="48">
        <v>1</v>
      </c>
      <c r="CP94" s="69">
        <f t="shared" si="3"/>
        <v>155</v>
      </c>
      <c r="CQ94" s="48">
        <v>86</v>
      </c>
      <c r="CR94" s="69">
        <v>48</v>
      </c>
      <c r="CS94" s="48">
        <v>28</v>
      </c>
      <c r="CT94" s="5" t="s">
        <v>115</v>
      </c>
      <c r="CU94" s="48">
        <v>0</v>
      </c>
      <c r="CV94" s="48">
        <v>28</v>
      </c>
      <c r="CW94" s="48">
        <v>2</v>
      </c>
      <c r="CX94" s="48">
        <v>105</v>
      </c>
      <c r="CY94" s="48">
        <v>86</v>
      </c>
      <c r="CZ94" s="48">
        <v>499</v>
      </c>
      <c r="DA94" s="48">
        <v>28</v>
      </c>
      <c r="DB94" s="48">
        <v>66</v>
      </c>
      <c r="DC94" s="48">
        <v>85</v>
      </c>
    </row>
    <row r="95" spans="1:107" ht="15" customHeight="1" x14ac:dyDescent="0.25">
      <c r="A95" s="47" t="s">
        <v>114</v>
      </c>
      <c r="B95" s="48">
        <v>613</v>
      </c>
      <c r="C95" s="48">
        <v>325</v>
      </c>
      <c r="D95" s="48">
        <v>311</v>
      </c>
      <c r="E95" s="48">
        <v>187</v>
      </c>
      <c r="F95" s="48">
        <v>16</v>
      </c>
      <c r="G95" s="48">
        <v>6</v>
      </c>
      <c r="H95" s="48">
        <v>271</v>
      </c>
      <c r="I95" s="48">
        <v>95</v>
      </c>
      <c r="J95" s="48">
        <v>0</v>
      </c>
      <c r="K95" s="48">
        <v>0</v>
      </c>
      <c r="L95" s="48">
        <v>402</v>
      </c>
      <c r="M95" s="48">
        <v>241</v>
      </c>
      <c r="N95" s="48">
        <v>17</v>
      </c>
      <c r="O95" s="48">
        <v>3</v>
      </c>
      <c r="P95" s="48">
        <v>166</v>
      </c>
      <c r="Q95" s="48">
        <v>60</v>
      </c>
      <c r="R95" s="48">
        <v>0</v>
      </c>
      <c r="S95" s="48">
        <v>0</v>
      </c>
      <c r="T95" s="70">
        <v>1796</v>
      </c>
      <c r="U95" s="70">
        <v>917</v>
      </c>
      <c r="V95" s="47" t="s">
        <v>114</v>
      </c>
      <c r="W95" s="48">
        <v>105</v>
      </c>
      <c r="X95" s="48">
        <v>63</v>
      </c>
      <c r="Y95" s="48">
        <v>32</v>
      </c>
      <c r="Z95" s="48">
        <v>21</v>
      </c>
      <c r="AA95" s="48">
        <v>0</v>
      </c>
      <c r="AB95" s="48">
        <v>0</v>
      </c>
      <c r="AC95" s="48">
        <v>47</v>
      </c>
      <c r="AD95" s="48">
        <v>15</v>
      </c>
      <c r="AE95" s="48">
        <v>0</v>
      </c>
      <c r="AF95" s="48">
        <v>0</v>
      </c>
      <c r="AG95" s="48">
        <v>74</v>
      </c>
      <c r="AH95" s="48">
        <v>43</v>
      </c>
      <c r="AI95" s="48">
        <v>4</v>
      </c>
      <c r="AJ95" s="48">
        <v>2</v>
      </c>
      <c r="AK95" s="48">
        <v>41</v>
      </c>
      <c r="AL95" s="48">
        <v>13</v>
      </c>
      <c r="AM95" s="48">
        <v>0</v>
      </c>
      <c r="AN95" s="48">
        <v>0</v>
      </c>
      <c r="AO95" s="70">
        <v>303</v>
      </c>
      <c r="AP95" s="70">
        <v>157</v>
      </c>
      <c r="AQ95" s="47" t="s">
        <v>114</v>
      </c>
      <c r="AR95" s="48">
        <v>12</v>
      </c>
      <c r="AS95" s="48">
        <v>6</v>
      </c>
      <c r="AT95" s="48">
        <v>1</v>
      </c>
      <c r="AU95" s="48">
        <v>5</v>
      </c>
      <c r="AV95" s="48">
        <v>0</v>
      </c>
      <c r="AW95" s="48">
        <v>6</v>
      </c>
      <c r="AX95" s="48">
        <v>1</v>
      </c>
      <c r="AY95" s="48">
        <v>4</v>
      </c>
      <c r="AZ95" s="48">
        <v>0</v>
      </c>
      <c r="BA95" s="70">
        <v>35</v>
      </c>
      <c r="BB95" s="48">
        <v>33</v>
      </c>
      <c r="BC95" s="48">
        <v>9</v>
      </c>
      <c r="BD95" s="48">
        <v>0</v>
      </c>
      <c r="BE95" s="48">
        <v>0</v>
      </c>
      <c r="BF95" s="48">
        <v>2</v>
      </c>
      <c r="BG95" s="5" t="s">
        <v>114</v>
      </c>
      <c r="BH95" s="48">
        <v>0</v>
      </c>
      <c r="BI95" s="48">
        <v>753</v>
      </c>
      <c r="BJ95" s="48">
        <v>6</v>
      </c>
      <c r="BK95" s="48">
        <v>0</v>
      </c>
      <c r="BL95" s="48">
        <v>0</v>
      </c>
      <c r="BM95" s="48">
        <v>17</v>
      </c>
      <c r="BN95" s="48">
        <v>17</v>
      </c>
      <c r="BO95" s="48">
        <v>33</v>
      </c>
      <c r="BP95" s="47" t="s">
        <v>114</v>
      </c>
      <c r="BQ95" s="48">
        <v>317</v>
      </c>
      <c r="BR95" s="48">
        <v>176</v>
      </c>
      <c r="BS95" s="48">
        <v>317</v>
      </c>
      <c r="BT95" s="48">
        <v>176</v>
      </c>
      <c r="BU95" s="48">
        <v>187</v>
      </c>
      <c r="BV95" s="48">
        <v>95</v>
      </c>
      <c r="BW95" s="48">
        <v>10</v>
      </c>
      <c r="BX95" s="48">
        <v>2</v>
      </c>
      <c r="BY95" s="48">
        <v>10</v>
      </c>
      <c r="BZ95" s="48">
        <v>2</v>
      </c>
      <c r="CA95" s="48">
        <v>4</v>
      </c>
      <c r="CB95" s="48">
        <v>0</v>
      </c>
      <c r="CC95" s="48">
        <v>118</v>
      </c>
      <c r="CD95" s="48">
        <v>37</v>
      </c>
      <c r="CE95" s="48">
        <v>118</v>
      </c>
      <c r="CF95" s="48">
        <v>37</v>
      </c>
      <c r="CG95" s="48">
        <v>48</v>
      </c>
      <c r="CH95" s="48">
        <v>17</v>
      </c>
      <c r="CI95" s="5" t="s">
        <v>114</v>
      </c>
      <c r="CJ95" s="48">
        <v>19</v>
      </c>
      <c r="CK95" s="48">
        <v>37</v>
      </c>
      <c r="CL95" s="48">
        <v>0</v>
      </c>
      <c r="CM95" s="48">
        <v>8</v>
      </c>
      <c r="CN95" s="48">
        <v>0</v>
      </c>
      <c r="CO95" s="48">
        <v>2</v>
      </c>
      <c r="CP95" s="69">
        <f t="shared" si="3"/>
        <v>66</v>
      </c>
      <c r="CQ95" s="48">
        <v>34</v>
      </c>
      <c r="CR95" s="69">
        <v>23</v>
      </c>
      <c r="CS95" s="48">
        <v>11</v>
      </c>
      <c r="CT95" s="5" t="s">
        <v>114</v>
      </c>
      <c r="CU95" s="48">
        <v>1</v>
      </c>
      <c r="CV95" s="48">
        <v>0</v>
      </c>
      <c r="CW95" s="48">
        <v>0</v>
      </c>
      <c r="CX95" s="48">
        <v>0</v>
      </c>
      <c r="CY95" s="48">
        <v>0</v>
      </c>
      <c r="CZ95" s="48">
        <v>0</v>
      </c>
      <c r="DA95" s="48">
        <v>2</v>
      </c>
      <c r="DB95" s="48">
        <v>0</v>
      </c>
      <c r="DC95" s="48">
        <v>4</v>
      </c>
    </row>
    <row r="96" spans="1:107" ht="15" customHeight="1" x14ac:dyDescent="0.25">
      <c r="A96" s="47" t="s">
        <v>113</v>
      </c>
      <c r="B96" s="48">
        <v>211</v>
      </c>
      <c r="C96" s="48">
        <v>101</v>
      </c>
      <c r="D96" s="48">
        <v>99</v>
      </c>
      <c r="E96" s="48">
        <v>55</v>
      </c>
      <c r="F96" s="48">
        <v>10</v>
      </c>
      <c r="G96" s="48">
        <v>1</v>
      </c>
      <c r="H96" s="48">
        <v>41</v>
      </c>
      <c r="I96" s="48">
        <v>27</v>
      </c>
      <c r="J96" s="48">
        <v>41</v>
      </c>
      <c r="K96" s="48">
        <v>14</v>
      </c>
      <c r="L96" s="48">
        <v>94</v>
      </c>
      <c r="M96" s="48">
        <v>49</v>
      </c>
      <c r="N96" s="48">
        <v>8</v>
      </c>
      <c r="O96" s="48">
        <v>2</v>
      </c>
      <c r="P96" s="48">
        <v>43</v>
      </c>
      <c r="Q96" s="48">
        <v>13</v>
      </c>
      <c r="R96" s="48">
        <v>0</v>
      </c>
      <c r="S96" s="48">
        <v>0</v>
      </c>
      <c r="T96" s="70">
        <v>547</v>
      </c>
      <c r="U96" s="70">
        <v>262</v>
      </c>
      <c r="V96" s="47" t="s">
        <v>113</v>
      </c>
      <c r="W96" s="48">
        <v>28</v>
      </c>
      <c r="X96" s="48">
        <v>16</v>
      </c>
      <c r="Y96" s="48">
        <v>4</v>
      </c>
      <c r="Z96" s="48">
        <v>3</v>
      </c>
      <c r="AA96" s="48">
        <v>2</v>
      </c>
      <c r="AB96" s="48">
        <v>0</v>
      </c>
      <c r="AC96" s="48">
        <v>4</v>
      </c>
      <c r="AD96" s="48">
        <v>2</v>
      </c>
      <c r="AE96" s="48">
        <v>6</v>
      </c>
      <c r="AF96" s="48">
        <v>2</v>
      </c>
      <c r="AG96" s="48">
        <v>13</v>
      </c>
      <c r="AH96" s="48">
        <v>6</v>
      </c>
      <c r="AI96" s="48">
        <v>1</v>
      </c>
      <c r="AJ96" s="48">
        <v>0</v>
      </c>
      <c r="AK96" s="48">
        <v>9</v>
      </c>
      <c r="AL96" s="48">
        <v>3</v>
      </c>
      <c r="AM96" s="48">
        <v>0</v>
      </c>
      <c r="AN96" s="48">
        <v>0</v>
      </c>
      <c r="AO96" s="70">
        <v>67</v>
      </c>
      <c r="AP96" s="70">
        <v>32</v>
      </c>
      <c r="AQ96" s="47" t="s">
        <v>113</v>
      </c>
      <c r="AR96" s="48">
        <v>6</v>
      </c>
      <c r="AS96" s="48">
        <v>3</v>
      </c>
      <c r="AT96" s="48">
        <v>1</v>
      </c>
      <c r="AU96" s="48">
        <v>1</v>
      </c>
      <c r="AV96" s="48">
        <v>1</v>
      </c>
      <c r="AW96" s="48">
        <v>3</v>
      </c>
      <c r="AX96" s="48">
        <v>1</v>
      </c>
      <c r="AY96" s="48">
        <v>2</v>
      </c>
      <c r="AZ96" s="48">
        <v>0</v>
      </c>
      <c r="BA96" s="70">
        <v>18</v>
      </c>
      <c r="BB96" s="48">
        <v>13</v>
      </c>
      <c r="BC96" s="48">
        <v>10</v>
      </c>
      <c r="BD96" s="48">
        <v>3</v>
      </c>
      <c r="BE96" s="48">
        <v>0</v>
      </c>
      <c r="BF96" s="48">
        <v>2</v>
      </c>
      <c r="BG96" s="5" t="s">
        <v>113</v>
      </c>
      <c r="BH96" s="48">
        <v>0</v>
      </c>
      <c r="BI96" s="48">
        <v>260</v>
      </c>
      <c r="BJ96" s="48">
        <v>25</v>
      </c>
      <c r="BK96" s="48">
        <v>0</v>
      </c>
      <c r="BL96" s="48">
        <v>0</v>
      </c>
      <c r="BM96" s="48">
        <v>28</v>
      </c>
      <c r="BN96" s="48">
        <v>0</v>
      </c>
      <c r="BO96" s="48">
        <v>16</v>
      </c>
      <c r="BP96" s="47" t="s">
        <v>113</v>
      </c>
      <c r="BQ96" s="48">
        <v>81</v>
      </c>
      <c r="BR96" s="48">
        <v>41</v>
      </c>
      <c r="BS96" s="48">
        <v>81</v>
      </c>
      <c r="BT96" s="48">
        <v>41</v>
      </c>
      <c r="BU96" s="48">
        <v>52</v>
      </c>
      <c r="BV96" s="48">
        <v>27</v>
      </c>
      <c r="BW96" s="48">
        <v>6</v>
      </c>
      <c r="BX96" s="48">
        <v>1</v>
      </c>
      <c r="BY96" s="48">
        <v>6</v>
      </c>
      <c r="BZ96" s="48">
        <v>1</v>
      </c>
      <c r="CA96" s="48">
        <v>2</v>
      </c>
      <c r="CB96" s="48">
        <v>0</v>
      </c>
      <c r="CC96" s="48">
        <v>30</v>
      </c>
      <c r="CD96" s="48">
        <v>12</v>
      </c>
      <c r="CE96" s="48">
        <v>30</v>
      </c>
      <c r="CF96" s="48">
        <v>12</v>
      </c>
      <c r="CG96" s="48">
        <v>12</v>
      </c>
      <c r="CH96" s="48">
        <v>3</v>
      </c>
      <c r="CI96" s="5" t="s">
        <v>113</v>
      </c>
      <c r="CJ96" s="48">
        <v>10</v>
      </c>
      <c r="CK96" s="48">
        <v>26</v>
      </c>
      <c r="CL96" s="48">
        <v>0</v>
      </c>
      <c r="CM96" s="48">
        <v>4</v>
      </c>
      <c r="CN96" s="48">
        <v>0</v>
      </c>
      <c r="CO96" s="48">
        <v>0</v>
      </c>
      <c r="CP96" s="69">
        <f t="shared" si="3"/>
        <v>40</v>
      </c>
      <c r="CQ96" s="48">
        <v>20</v>
      </c>
      <c r="CR96" s="69">
        <v>13</v>
      </c>
      <c r="CS96" s="48">
        <v>8</v>
      </c>
      <c r="CT96" s="5" t="s">
        <v>113</v>
      </c>
      <c r="CU96" s="48">
        <v>0</v>
      </c>
      <c r="CV96" s="48">
        <v>0</v>
      </c>
      <c r="CW96" s="48">
        <v>0</v>
      </c>
      <c r="CX96" s="48">
        <v>0</v>
      </c>
      <c r="CY96" s="48">
        <v>0</v>
      </c>
      <c r="CZ96" s="48">
        <v>0</v>
      </c>
      <c r="DA96" s="48">
        <v>0</v>
      </c>
      <c r="DB96" s="48">
        <v>0</v>
      </c>
      <c r="DC96" s="48">
        <v>0</v>
      </c>
    </row>
    <row r="97" spans="1:107" ht="15" customHeight="1" x14ac:dyDescent="0.25">
      <c r="A97" s="53" t="s">
        <v>112</v>
      </c>
      <c r="B97" s="69"/>
      <c r="C97" s="69"/>
      <c r="D97" s="69"/>
      <c r="E97" s="69"/>
      <c r="F97" s="69"/>
      <c r="G97" s="69"/>
      <c r="H97" s="69"/>
      <c r="I97" s="69"/>
      <c r="J97" s="69"/>
      <c r="K97" s="69"/>
      <c r="L97" s="69"/>
      <c r="M97" s="69"/>
      <c r="N97" s="69"/>
      <c r="O97" s="69"/>
      <c r="P97" s="69"/>
      <c r="Q97" s="69"/>
      <c r="R97" s="69"/>
      <c r="S97" s="69"/>
      <c r="T97" s="70"/>
      <c r="U97" s="70"/>
      <c r="V97" s="53" t="s">
        <v>112</v>
      </c>
      <c r="W97" s="69"/>
      <c r="X97" s="69"/>
      <c r="Y97" s="69"/>
      <c r="Z97" s="69"/>
      <c r="AA97" s="69"/>
      <c r="AB97" s="69"/>
      <c r="AC97" s="69"/>
      <c r="AD97" s="69"/>
      <c r="AE97" s="69"/>
      <c r="AF97" s="69"/>
      <c r="AG97" s="69"/>
      <c r="AH97" s="69"/>
      <c r="AI97" s="69"/>
      <c r="AJ97" s="69"/>
      <c r="AK97" s="69"/>
      <c r="AL97" s="69"/>
      <c r="AM97" s="69"/>
      <c r="AN97" s="69"/>
      <c r="AO97" s="70"/>
      <c r="AP97" s="70"/>
      <c r="AQ97" s="53" t="s">
        <v>112</v>
      </c>
      <c r="AR97" s="69"/>
      <c r="AS97" s="69"/>
      <c r="AT97" s="69"/>
      <c r="AU97" s="69"/>
      <c r="AV97" s="69"/>
      <c r="AW97" s="69"/>
      <c r="AX97" s="69"/>
      <c r="AY97" s="69"/>
      <c r="AZ97" s="69"/>
      <c r="BA97" s="70"/>
      <c r="BB97" s="69"/>
      <c r="BC97" s="69"/>
      <c r="BD97" s="69"/>
      <c r="BE97" s="69"/>
      <c r="BF97" s="69"/>
      <c r="BG97" s="54" t="s">
        <v>112</v>
      </c>
      <c r="BH97" s="69"/>
      <c r="BI97" s="69"/>
      <c r="BJ97" s="69"/>
      <c r="BK97" s="69"/>
      <c r="BL97" s="69"/>
      <c r="BM97" s="69"/>
      <c r="BN97" s="69"/>
      <c r="BO97" s="69"/>
      <c r="BP97" s="53" t="s">
        <v>112</v>
      </c>
      <c r="BQ97" s="69"/>
      <c r="BR97" s="69"/>
      <c r="BS97" s="69"/>
      <c r="BT97" s="69"/>
      <c r="BU97" s="69"/>
      <c r="BV97" s="69"/>
      <c r="BW97" s="69"/>
      <c r="BX97" s="69"/>
      <c r="BY97" s="69"/>
      <c r="BZ97" s="69"/>
      <c r="CA97" s="69"/>
      <c r="CB97" s="69"/>
      <c r="CC97" s="69"/>
      <c r="CD97" s="69"/>
      <c r="CE97" s="69"/>
      <c r="CF97" s="69"/>
      <c r="CG97" s="69"/>
      <c r="CH97" s="69"/>
      <c r="CI97" s="54" t="s">
        <v>112</v>
      </c>
      <c r="CJ97" s="69"/>
      <c r="CK97" s="69"/>
      <c r="CL97" s="69"/>
      <c r="CM97" s="69"/>
      <c r="CN97" s="69"/>
      <c r="CO97" s="69"/>
      <c r="CP97" s="69">
        <f t="shared" si="3"/>
        <v>0</v>
      </c>
      <c r="CQ97" s="69"/>
      <c r="CR97" s="69"/>
      <c r="CS97" s="69"/>
      <c r="CT97" s="54" t="s">
        <v>112</v>
      </c>
      <c r="CU97" s="69"/>
      <c r="CV97" s="69"/>
      <c r="CW97" s="69"/>
      <c r="CX97" s="69"/>
      <c r="CY97" s="69"/>
      <c r="CZ97" s="69"/>
      <c r="DA97" s="69"/>
      <c r="DB97" s="69"/>
      <c r="DC97" s="69"/>
    </row>
    <row r="98" spans="1:107" ht="15" customHeight="1" x14ac:dyDescent="0.25">
      <c r="A98" s="47" t="s">
        <v>111</v>
      </c>
      <c r="B98" s="48">
        <v>23</v>
      </c>
      <c r="C98" s="48">
        <v>7</v>
      </c>
      <c r="D98" s="48">
        <v>12</v>
      </c>
      <c r="E98" s="48">
        <v>1</v>
      </c>
      <c r="F98" s="48">
        <v>0</v>
      </c>
      <c r="G98" s="48">
        <v>0</v>
      </c>
      <c r="H98" s="48">
        <v>0</v>
      </c>
      <c r="I98" s="48">
        <v>0</v>
      </c>
      <c r="J98" s="48">
        <v>0</v>
      </c>
      <c r="K98" s="48">
        <v>0</v>
      </c>
      <c r="L98" s="48">
        <v>20</v>
      </c>
      <c r="M98" s="48">
        <v>6</v>
      </c>
      <c r="N98" s="48">
        <v>0</v>
      </c>
      <c r="O98" s="48">
        <v>0</v>
      </c>
      <c r="P98" s="48">
        <v>0</v>
      </c>
      <c r="Q98" s="48">
        <v>0</v>
      </c>
      <c r="R98" s="48">
        <v>0</v>
      </c>
      <c r="S98" s="48">
        <v>0</v>
      </c>
      <c r="T98" s="70">
        <v>55</v>
      </c>
      <c r="U98" s="70">
        <v>14</v>
      </c>
      <c r="V98" s="47" t="s">
        <v>111</v>
      </c>
      <c r="W98" s="48">
        <v>0</v>
      </c>
      <c r="X98" s="48">
        <v>0</v>
      </c>
      <c r="Y98" s="48">
        <v>0</v>
      </c>
      <c r="Z98" s="48">
        <v>0</v>
      </c>
      <c r="AA98" s="48">
        <v>0</v>
      </c>
      <c r="AB98" s="48">
        <v>0</v>
      </c>
      <c r="AC98" s="48">
        <v>0</v>
      </c>
      <c r="AD98" s="48">
        <v>0</v>
      </c>
      <c r="AE98" s="48">
        <v>0</v>
      </c>
      <c r="AF98" s="48">
        <v>0</v>
      </c>
      <c r="AG98" s="48">
        <v>1</v>
      </c>
      <c r="AH98" s="48">
        <v>0</v>
      </c>
      <c r="AI98" s="48">
        <v>0</v>
      </c>
      <c r="AJ98" s="48">
        <v>0</v>
      </c>
      <c r="AK98" s="48">
        <v>0</v>
      </c>
      <c r="AL98" s="48">
        <v>0</v>
      </c>
      <c r="AM98" s="48">
        <v>0</v>
      </c>
      <c r="AN98" s="48">
        <v>0</v>
      </c>
      <c r="AO98" s="70">
        <v>1</v>
      </c>
      <c r="AP98" s="70">
        <v>0</v>
      </c>
      <c r="AQ98" s="47" t="s">
        <v>111</v>
      </c>
      <c r="AR98" s="48">
        <v>1</v>
      </c>
      <c r="AS98" s="48">
        <v>1</v>
      </c>
      <c r="AT98" s="48">
        <v>0</v>
      </c>
      <c r="AU98" s="48">
        <v>0</v>
      </c>
      <c r="AV98" s="48">
        <v>0</v>
      </c>
      <c r="AW98" s="48">
        <v>1</v>
      </c>
      <c r="AX98" s="48">
        <v>0</v>
      </c>
      <c r="AY98" s="48">
        <v>0</v>
      </c>
      <c r="AZ98" s="48">
        <v>0</v>
      </c>
      <c r="BA98" s="70">
        <v>3</v>
      </c>
      <c r="BB98" s="48">
        <v>0</v>
      </c>
      <c r="BC98" s="48">
        <v>0</v>
      </c>
      <c r="BD98" s="48">
        <v>3</v>
      </c>
      <c r="BE98" s="48">
        <v>0</v>
      </c>
      <c r="BF98" s="48">
        <v>1</v>
      </c>
      <c r="BG98" s="5" t="s">
        <v>111</v>
      </c>
      <c r="BH98" s="48">
        <v>0</v>
      </c>
      <c r="BI98" s="48">
        <v>22</v>
      </c>
      <c r="BJ98" s="48">
        <v>0</v>
      </c>
      <c r="BK98" s="48">
        <v>0</v>
      </c>
      <c r="BL98" s="48">
        <v>0</v>
      </c>
      <c r="BM98" s="48">
        <v>2</v>
      </c>
      <c r="BN98" s="48">
        <v>0</v>
      </c>
      <c r="BO98" s="48">
        <v>0</v>
      </c>
      <c r="BP98" s="47" t="s">
        <v>111</v>
      </c>
      <c r="BQ98" s="48">
        <v>12</v>
      </c>
      <c r="BR98" s="48">
        <v>4</v>
      </c>
      <c r="BS98" s="48">
        <v>12</v>
      </c>
      <c r="BT98" s="48">
        <v>4</v>
      </c>
      <c r="BU98" s="48">
        <v>6</v>
      </c>
      <c r="BV98" s="48">
        <v>2</v>
      </c>
      <c r="BW98" s="48">
        <v>0</v>
      </c>
      <c r="BX98" s="48">
        <v>0</v>
      </c>
      <c r="BY98" s="48">
        <v>0</v>
      </c>
      <c r="BZ98" s="48">
        <v>0</v>
      </c>
      <c r="CA98" s="48">
        <v>0</v>
      </c>
      <c r="CB98" s="48">
        <v>0</v>
      </c>
      <c r="CC98" s="48">
        <v>0</v>
      </c>
      <c r="CD98" s="48">
        <v>0</v>
      </c>
      <c r="CE98" s="48">
        <v>0</v>
      </c>
      <c r="CF98" s="48">
        <v>0</v>
      </c>
      <c r="CG98" s="48">
        <v>0</v>
      </c>
      <c r="CH98" s="48">
        <v>0</v>
      </c>
      <c r="CI98" s="5" t="s">
        <v>111</v>
      </c>
      <c r="CJ98" s="48">
        <v>3</v>
      </c>
      <c r="CK98" s="48">
        <v>1</v>
      </c>
      <c r="CL98" s="48">
        <v>0</v>
      </c>
      <c r="CM98" s="48">
        <v>4</v>
      </c>
      <c r="CN98" s="48">
        <v>0</v>
      </c>
      <c r="CO98" s="48">
        <v>0</v>
      </c>
      <c r="CP98" s="69">
        <f t="shared" si="3"/>
        <v>8</v>
      </c>
      <c r="CQ98" s="48">
        <v>3</v>
      </c>
      <c r="CR98" s="69">
        <v>1</v>
      </c>
      <c r="CS98" s="48">
        <v>1</v>
      </c>
      <c r="CT98" s="5" t="s">
        <v>111</v>
      </c>
      <c r="CU98" s="48">
        <v>0</v>
      </c>
      <c r="CV98" s="48">
        <v>0</v>
      </c>
      <c r="CW98" s="48">
        <v>0</v>
      </c>
      <c r="CX98" s="48">
        <v>0</v>
      </c>
      <c r="CY98" s="48">
        <v>0</v>
      </c>
      <c r="CZ98" s="48">
        <v>0</v>
      </c>
      <c r="DA98" s="48">
        <v>0</v>
      </c>
      <c r="DB98" s="48">
        <v>0</v>
      </c>
      <c r="DC98" s="48">
        <v>3</v>
      </c>
    </row>
    <row r="99" spans="1:107" ht="15" customHeight="1" x14ac:dyDescent="0.25">
      <c r="A99" s="47" t="s">
        <v>110</v>
      </c>
      <c r="B99" s="48">
        <v>439</v>
      </c>
      <c r="C99" s="48">
        <v>225</v>
      </c>
      <c r="D99" s="48">
        <v>198</v>
      </c>
      <c r="E99" s="48">
        <v>98</v>
      </c>
      <c r="F99" s="48">
        <v>0</v>
      </c>
      <c r="G99" s="48">
        <v>0</v>
      </c>
      <c r="H99" s="48">
        <v>58</v>
      </c>
      <c r="I99" s="48">
        <v>17</v>
      </c>
      <c r="J99" s="48">
        <v>10</v>
      </c>
      <c r="K99" s="48">
        <v>5</v>
      </c>
      <c r="L99" s="48">
        <v>206</v>
      </c>
      <c r="M99" s="48">
        <v>114</v>
      </c>
      <c r="N99" s="48">
        <v>0</v>
      </c>
      <c r="O99" s="48">
        <v>0</v>
      </c>
      <c r="P99" s="48">
        <v>43</v>
      </c>
      <c r="Q99" s="48">
        <v>13</v>
      </c>
      <c r="R99" s="48">
        <v>0</v>
      </c>
      <c r="S99" s="48">
        <v>0</v>
      </c>
      <c r="T99" s="70">
        <v>954</v>
      </c>
      <c r="U99" s="70">
        <v>472</v>
      </c>
      <c r="V99" s="47" t="s">
        <v>110</v>
      </c>
      <c r="W99" s="48">
        <v>81</v>
      </c>
      <c r="X99" s="48">
        <v>43</v>
      </c>
      <c r="Y99" s="48">
        <v>27</v>
      </c>
      <c r="Z99" s="48">
        <v>9</v>
      </c>
      <c r="AA99" s="48">
        <v>0</v>
      </c>
      <c r="AB99" s="48">
        <v>0</v>
      </c>
      <c r="AC99" s="48">
        <v>6</v>
      </c>
      <c r="AD99" s="48">
        <v>1</v>
      </c>
      <c r="AE99" s="48">
        <v>0</v>
      </c>
      <c r="AF99" s="48">
        <v>0</v>
      </c>
      <c r="AG99" s="48">
        <v>20</v>
      </c>
      <c r="AH99" s="48">
        <v>10</v>
      </c>
      <c r="AI99" s="48">
        <v>0</v>
      </c>
      <c r="AJ99" s="48">
        <v>0</v>
      </c>
      <c r="AK99" s="48">
        <v>11</v>
      </c>
      <c r="AL99" s="48">
        <v>1</v>
      </c>
      <c r="AM99" s="48">
        <v>0</v>
      </c>
      <c r="AN99" s="48">
        <v>0</v>
      </c>
      <c r="AO99" s="70">
        <v>145</v>
      </c>
      <c r="AP99" s="70">
        <v>64</v>
      </c>
      <c r="AQ99" s="47" t="s">
        <v>110</v>
      </c>
      <c r="AR99" s="48">
        <v>9</v>
      </c>
      <c r="AS99" s="48">
        <v>6</v>
      </c>
      <c r="AT99" s="48">
        <v>0</v>
      </c>
      <c r="AU99" s="48">
        <v>2</v>
      </c>
      <c r="AV99" s="48">
        <v>1</v>
      </c>
      <c r="AW99" s="48">
        <v>5</v>
      </c>
      <c r="AX99" s="48">
        <v>0</v>
      </c>
      <c r="AY99" s="48">
        <v>1</v>
      </c>
      <c r="AZ99" s="48">
        <v>0</v>
      </c>
      <c r="BA99" s="70">
        <v>24</v>
      </c>
      <c r="BB99" s="48">
        <v>17</v>
      </c>
      <c r="BC99" s="48">
        <v>8</v>
      </c>
      <c r="BD99" s="48">
        <v>3</v>
      </c>
      <c r="BE99" s="48">
        <v>2</v>
      </c>
      <c r="BF99" s="48">
        <v>4</v>
      </c>
      <c r="BG99" s="5" t="s">
        <v>110</v>
      </c>
      <c r="BH99" s="48">
        <v>1</v>
      </c>
      <c r="BI99" s="48">
        <v>357</v>
      </c>
      <c r="BJ99" s="48">
        <v>0</v>
      </c>
      <c r="BK99" s="48">
        <v>0</v>
      </c>
      <c r="BL99" s="48">
        <v>0</v>
      </c>
      <c r="BM99" s="48">
        <v>22</v>
      </c>
      <c r="BN99" s="48">
        <v>15</v>
      </c>
      <c r="BO99" s="48">
        <v>16</v>
      </c>
      <c r="BP99" s="47" t="s">
        <v>110</v>
      </c>
      <c r="BQ99" s="48">
        <v>111</v>
      </c>
      <c r="BR99" s="48">
        <v>64</v>
      </c>
      <c r="BS99" s="48">
        <v>110</v>
      </c>
      <c r="BT99" s="48">
        <v>63</v>
      </c>
      <c r="BU99" s="48">
        <v>91</v>
      </c>
      <c r="BV99" s="48">
        <v>50</v>
      </c>
      <c r="BW99" s="48">
        <v>0</v>
      </c>
      <c r="BX99" s="48">
        <v>0</v>
      </c>
      <c r="BY99" s="48">
        <v>0</v>
      </c>
      <c r="BZ99" s="48">
        <v>0</v>
      </c>
      <c r="CA99" s="48">
        <v>0</v>
      </c>
      <c r="CB99" s="48">
        <v>0</v>
      </c>
      <c r="CC99" s="48">
        <v>33</v>
      </c>
      <c r="CD99" s="48">
        <v>10</v>
      </c>
      <c r="CE99" s="48">
        <v>33</v>
      </c>
      <c r="CF99" s="48">
        <v>10</v>
      </c>
      <c r="CG99" s="48">
        <v>21</v>
      </c>
      <c r="CH99" s="48">
        <v>8</v>
      </c>
      <c r="CI99" s="5" t="s">
        <v>110</v>
      </c>
      <c r="CJ99" s="48">
        <v>19</v>
      </c>
      <c r="CK99" s="48">
        <v>19</v>
      </c>
      <c r="CL99" s="48">
        <v>4</v>
      </c>
      <c r="CM99" s="48">
        <v>6</v>
      </c>
      <c r="CN99" s="48">
        <v>0</v>
      </c>
      <c r="CO99" s="48">
        <v>0</v>
      </c>
      <c r="CP99" s="69">
        <f t="shared" si="3"/>
        <v>48</v>
      </c>
      <c r="CQ99" s="48">
        <v>30</v>
      </c>
      <c r="CR99" s="69">
        <v>9</v>
      </c>
      <c r="CS99" s="48">
        <v>3</v>
      </c>
      <c r="CT99" s="5" t="s">
        <v>110</v>
      </c>
      <c r="CU99" s="48">
        <v>13</v>
      </c>
      <c r="CV99" s="48">
        <v>87</v>
      </c>
      <c r="CW99" s="48">
        <v>110</v>
      </c>
      <c r="CX99" s="48">
        <v>0</v>
      </c>
      <c r="CY99" s="48">
        <v>12</v>
      </c>
      <c r="CZ99" s="48">
        <v>150</v>
      </c>
      <c r="DA99" s="48">
        <v>170</v>
      </c>
      <c r="DB99" s="48">
        <v>43</v>
      </c>
      <c r="DC99" s="48">
        <v>12</v>
      </c>
    </row>
    <row r="100" spans="1:107" ht="15" customHeight="1" x14ac:dyDescent="0.25">
      <c r="A100" s="47" t="s">
        <v>109</v>
      </c>
      <c r="B100" s="48">
        <v>237</v>
      </c>
      <c r="C100" s="48">
        <v>109</v>
      </c>
      <c r="D100" s="48">
        <v>134</v>
      </c>
      <c r="E100" s="48">
        <v>75</v>
      </c>
      <c r="F100" s="48">
        <v>0</v>
      </c>
      <c r="G100" s="48">
        <v>0</v>
      </c>
      <c r="H100" s="48">
        <v>65</v>
      </c>
      <c r="I100" s="48">
        <v>20</v>
      </c>
      <c r="J100" s="48">
        <v>0</v>
      </c>
      <c r="K100" s="48">
        <v>0</v>
      </c>
      <c r="L100" s="48">
        <v>169</v>
      </c>
      <c r="M100" s="48">
        <v>69</v>
      </c>
      <c r="N100" s="48">
        <v>0</v>
      </c>
      <c r="O100" s="48">
        <v>0</v>
      </c>
      <c r="P100" s="48">
        <v>44</v>
      </c>
      <c r="Q100" s="48">
        <v>16</v>
      </c>
      <c r="R100" s="48">
        <v>0</v>
      </c>
      <c r="S100" s="48">
        <v>0</v>
      </c>
      <c r="T100" s="70">
        <v>649</v>
      </c>
      <c r="U100" s="70">
        <v>289</v>
      </c>
      <c r="V100" s="47" t="s">
        <v>109</v>
      </c>
      <c r="W100" s="48">
        <v>28</v>
      </c>
      <c r="X100" s="48">
        <v>8</v>
      </c>
      <c r="Y100" s="48">
        <v>27</v>
      </c>
      <c r="Z100" s="48">
        <v>10</v>
      </c>
      <c r="AA100" s="48">
        <v>0</v>
      </c>
      <c r="AB100" s="48">
        <v>0</v>
      </c>
      <c r="AC100" s="48">
        <v>5</v>
      </c>
      <c r="AD100" s="48">
        <v>0</v>
      </c>
      <c r="AE100" s="48">
        <v>0</v>
      </c>
      <c r="AF100" s="48">
        <v>0</v>
      </c>
      <c r="AG100" s="48">
        <v>19</v>
      </c>
      <c r="AH100" s="48">
        <v>11</v>
      </c>
      <c r="AI100" s="48">
        <v>0</v>
      </c>
      <c r="AJ100" s="48">
        <v>0</v>
      </c>
      <c r="AK100" s="48">
        <v>13</v>
      </c>
      <c r="AL100" s="48">
        <v>4</v>
      </c>
      <c r="AM100" s="48">
        <v>0</v>
      </c>
      <c r="AN100" s="48">
        <v>0</v>
      </c>
      <c r="AO100" s="70">
        <v>92</v>
      </c>
      <c r="AP100" s="70">
        <v>33</v>
      </c>
      <c r="AQ100" s="47" t="s">
        <v>109</v>
      </c>
      <c r="AR100" s="48">
        <v>6</v>
      </c>
      <c r="AS100" s="48">
        <v>4</v>
      </c>
      <c r="AT100" s="48">
        <v>0</v>
      </c>
      <c r="AU100" s="48">
        <v>3</v>
      </c>
      <c r="AV100" s="48">
        <v>0</v>
      </c>
      <c r="AW100" s="48">
        <v>4</v>
      </c>
      <c r="AX100" s="48">
        <v>0</v>
      </c>
      <c r="AY100" s="48">
        <v>2</v>
      </c>
      <c r="AZ100" s="48">
        <v>0</v>
      </c>
      <c r="BA100" s="70">
        <v>19</v>
      </c>
      <c r="BB100" s="48">
        <v>16</v>
      </c>
      <c r="BC100" s="48">
        <v>16</v>
      </c>
      <c r="BD100" s="48">
        <v>3</v>
      </c>
      <c r="BE100" s="48">
        <v>0</v>
      </c>
      <c r="BF100" s="48">
        <v>3</v>
      </c>
      <c r="BG100" s="5" t="s">
        <v>109</v>
      </c>
      <c r="BH100" s="48">
        <v>0</v>
      </c>
      <c r="BI100" s="48">
        <v>313</v>
      </c>
      <c r="BJ100" s="48">
        <v>0</v>
      </c>
      <c r="BK100" s="48">
        <v>0</v>
      </c>
      <c r="BL100" s="48">
        <v>0</v>
      </c>
      <c r="BM100" s="48">
        <v>18</v>
      </c>
      <c r="BN100" s="48">
        <v>4</v>
      </c>
      <c r="BO100" s="48">
        <v>19</v>
      </c>
      <c r="BP100" s="47" t="s">
        <v>109</v>
      </c>
      <c r="BQ100" s="48">
        <v>122</v>
      </c>
      <c r="BR100" s="48">
        <v>56</v>
      </c>
      <c r="BS100" s="48">
        <v>117</v>
      </c>
      <c r="BT100" s="48">
        <v>52</v>
      </c>
      <c r="BU100" s="48">
        <v>74</v>
      </c>
      <c r="BV100" s="48">
        <v>29</v>
      </c>
      <c r="BW100" s="48">
        <v>0</v>
      </c>
      <c r="BX100" s="48">
        <v>0</v>
      </c>
      <c r="BY100" s="48">
        <v>0</v>
      </c>
      <c r="BZ100" s="48">
        <v>0</v>
      </c>
      <c r="CA100" s="48">
        <v>0</v>
      </c>
      <c r="CB100" s="48">
        <v>0</v>
      </c>
      <c r="CC100" s="48">
        <v>32</v>
      </c>
      <c r="CD100" s="48">
        <v>8</v>
      </c>
      <c r="CE100" s="48">
        <v>32</v>
      </c>
      <c r="CF100" s="48">
        <v>8</v>
      </c>
      <c r="CG100" s="48">
        <v>9</v>
      </c>
      <c r="CH100" s="48">
        <v>1</v>
      </c>
      <c r="CI100" s="5" t="s">
        <v>109</v>
      </c>
      <c r="CJ100" s="48">
        <v>14</v>
      </c>
      <c r="CK100" s="48">
        <v>12</v>
      </c>
      <c r="CL100" s="48">
        <v>2</v>
      </c>
      <c r="CM100" s="48">
        <v>13</v>
      </c>
      <c r="CN100" s="48">
        <v>0</v>
      </c>
      <c r="CO100" s="48">
        <v>1</v>
      </c>
      <c r="CP100" s="69">
        <f t="shared" si="3"/>
        <v>42</v>
      </c>
      <c r="CQ100" s="48">
        <v>18</v>
      </c>
      <c r="CR100" s="69">
        <v>10</v>
      </c>
      <c r="CS100" s="48">
        <v>4</v>
      </c>
      <c r="CT100" s="5" t="s">
        <v>109</v>
      </c>
      <c r="CU100" s="48">
        <v>0</v>
      </c>
      <c r="CV100" s="48">
        <v>0</v>
      </c>
      <c r="CW100" s="48">
        <v>0</v>
      </c>
      <c r="CX100" s="48">
        <v>0</v>
      </c>
      <c r="CY100" s="48">
        <v>0</v>
      </c>
      <c r="CZ100" s="48">
        <v>0</v>
      </c>
      <c r="DA100" s="48">
        <v>0</v>
      </c>
      <c r="DB100" s="48">
        <v>0</v>
      </c>
      <c r="DC100" s="48">
        <v>8</v>
      </c>
    </row>
    <row r="101" spans="1:107" ht="15" customHeight="1" x14ac:dyDescent="0.25">
      <c r="A101" s="53" t="s">
        <v>107</v>
      </c>
      <c r="B101" s="69"/>
      <c r="C101" s="69"/>
      <c r="D101" s="69"/>
      <c r="E101" s="69"/>
      <c r="F101" s="69"/>
      <c r="G101" s="69"/>
      <c r="H101" s="69"/>
      <c r="I101" s="69"/>
      <c r="J101" s="69"/>
      <c r="K101" s="69"/>
      <c r="L101" s="69"/>
      <c r="M101" s="69"/>
      <c r="N101" s="69"/>
      <c r="O101" s="69"/>
      <c r="P101" s="69"/>
      <c r="Q101" s="69"/>
      <c r="R101" s="69"/>
      <c r="S101" s="69"/>
      <c r="T101" s="70"/>
      <c r="U101" s="70"/>
      <c r="V101" s="53" t="s">
        <v>107</v>
      </c>
      <c r="W101" s="69"/>
      <c r="X101" s="69"/>
      <c r="Y101" s="69"/>
      <c r="Z101" s="69"/>
      <c r="AA101" s="69"/>
      <c r="AB101" s="69"/>
      <c r="AC101" s="69"/>
      <c r="AD101" s="69"/>
      <c r="AE101" s="69"/>
      <c r="AF101" s="69"/>
      <c r="AG101" s="69"/>
      <c r="AH101" s="69"/>
      <c r="AI101" s="69"/>
      <c r="AJ101" s="69"/>
      <c r="AK101" s="69"/>
      <c r="AL101" s="69"/>
      <c r="AM101" s="69"/>
      <c r="AN101" s="69"/>
      <c r="AO101" s="70"/>
      <c r="AP101" s="70"/>
      <c r="AQ101" s="53" t="s">
        <v>107</v>
      </c>
      <c r="AR101" s="69"/>
      <c r="AS101" s="69"/>
      <c r="AT101" s="69"/>
      <c r="AU101" s="69"/>
      <c r="AV101" s="69"/>
      <c r="AW101" s="69"/>
      <c r="AX101" s="69"/>
      <c r="AY101" s="69"/>
      <c r="AZ101" s="69"/>
      <c r="BA101" s="70"/>
      <c r="BB101" s="69"/>
      <c r="BC101" s="69"/>
      <c r="BD101" s="69"/>
      <c r="BE101" s="69"/>
      <c r="BF101" s="69"/>
      <c r="BG101" s="54" t="s">
        <v>107</v>
      </c>
      <c r="BH101" s="69"/>
      <c r="BI101" s="69"/>
      <c r="BJ101" s="69"/>
      <c r="BK101" s="69"/>
      <c r="BL101" s="69"/>
      <c r="BM101" s="69"/>
      <c r="BN101" s="69"/>
      <c r="BO101" s="69"/>
      <c r="BP101" s="53" t="s">
        <v>107</v>
      </c>
      <c r="BQ101" s="69"/>
      <c r="BR101" s="69"/>
      <c r="BS101" s="69"/>
      <c r="BT101" s="69"/>
      <c r="BU101" s="69"/>
      <c r="BV101" s="69"/>
      <c r="BW101" s="69"/>
      <c r="BX101" s="69"/>
      <c r="BY101" s="69"/>
      <c r="BZ101" s="69"/>
      <c r="CA101" s="69"/>
      <c r="CB101" s="69"/>
      <c r="CC101" s="69"/>
      <c r="CD101" s="69"/>
      <c r="CE101" s="69"/>
      <c r="CF101" s="69"/>
      <c r="CG101" s="69"/>
      <c r="CH101" s="69"/>
      <c r="CI101" s="54" t="s">
        <v>107</v>
      </c>
      <c r="CJ101" s="69"/>
      <c r="CK101" s="69"/>
      <c r="CL101" s="69"/>
      <c r="CM101" s="69"/>
      <c r="CN101" s="69"/>
      <c r="CO101" s="69"/>
      <c r="CP101" s="69">
        <f t="shared" si="3"/>
        <v>0</v>
      </c>
      <c r="CQ101" s="69"/>
      <c r="CR101" s="69"/>
      <c r="CS101" s="69"/>
      <c r="CT101" s="54" t="s">
        <v>107</v>
      </c>
      <c r="CU101" s="69"/>
      <c r="CV101" s="69"/>
      <c r="CW101" s="69"/>
      <c r="CX101" s="69"/>
      <c r="CY101" s="69"/>
      <c r="CZ101" s="69"/>
      <c r="DA101" s="69"/>
      <c r="DB101" s="69"/>
      <c r="DC101" s="69"/>
    </row>
    <row r="102" spans="1:107" ht="15" customHeight="1" x14ac:dyDescent="0.25">
      <c r="A102" s="47" t="s">
        <v>106</v>
      </c>
      <c r="B102" s="48">
        <v>187</v>
      </c>
      <c r="C102" s="48">
        <v>72</v>
      </c>
      <c r="D102" s="48">
        <v>102</v>
      </c>
      <c r="E102" s="48">
        <v>59</v>
      </c>
      <c r="F102" s="48">
        <v>0</v>
      </c>
      <c r="G102" s="48">
        <v>0</v>
      </c>
      <c r="H102" s="48">
        <v>94</v>
      </c>
      <c r="I102" s="48">
        <v>25</v>
      </c>
      <c r="J102" s="48">
        <v>0</v>
      </c>
      <c r="K102" s="48">
        <v>0</v>
      </c>
      <c r="L102" s="48">
        <v>167</v>
      </c>
      <c r="M102" s="48">
        <v>77</v>
      </c>
      <c r="N102" s="48">
        <v>0</v>
      </c>
      <c r="O102" s="48">
        <v>0</v>
      </c>
      <c r="P102" s="48">
        <v>38</v>
      </c>
      <c r="Q102" s="48">
        <v>4</v>
      </c>
      <c r="R102" s="48">
        <v>0</v>
      </c>
      <c r="S102" s="48">
        <v>0</v>
      </c>
      <c r="T102" s="70">
        <v>588</v>
      </c>
      <c r="U102" s="70">
        <v>237</v>
      </c>
      <c r="V102" s="47" t="s">
        <v>106</v>
      </c>
      <c r="W102" s="48">
        <v>9</v>
      </c>
      <c r="X102" s="48">
        <v>3</v>
      </c>
      <c r="Y102" s="48">
        <v>3</v>
      </c>
      <c r="Z102" s="48">
        <v>0</v>
      </c>
      <c r="AA102" s="48">
        <v>0</v>
      </c>
      <c r="AB102" s="48">
        <v>0</v>
      </c>
      <c r="AC102" s="48">
        <v>5</v>
      </c>
      <c r="AD102" s="48">
        <v>0</v>
      </c>
      <c r="AE102" s="48">
        <v>0</v>
      </c>
      <c r="AF102" s="48">
        <v>0</v>
      </c>
      <c r="AG102" s="48">
        <v>43</v>
      </c>
      <c r="AH102" s="48">
        <v>19</v>
      </c>
      <c r="AI102" s="48">
        <v>0</v>
      </c>
      <c r="AJ102" s="48">
        <v>0</v>
      </c>
      <c r="AK102" s="48">
        <v>17</v>
      </c>
      <c r="AL102" s="48">
        <v>3</v>
      </c>
      <c r="AM102" s="48">
        <v>0</v>
      </c>
      <c r="AN102" s="48">
        <v>0</v>
      </c>
      <c r="AO102" s="70">
        <v>77</v>
      </c>
      <c r="AP102" s="70">
        <v>25</v>
      </c>
      <c r="AQ102" s="47" t="s">
        <v>106</v>
      </c>
      <c r="AR102" s="48">
        <v>4</v>
      </c>
      <c r="AS102" s="48">
        <v>2</v>
      </c>
      <c r="AT102" s="48">
        <v>0</v>
      </c>
      <c r="AU102" s="48">
        <v>2</v>
      </c>
      <c r="AV102" s="48">
        <v>0</v>
      </c>
      <c r="AW102" s="48">
        <v>3</v>
      </c>
      <c r="AX102" s="48">
        <v>0</v>
      </c>
      <c r="AY102" s="48">
        <v>2</v>
      </c>
      <c r="AZ102" s="48">
        <v>0</v>
      </c>
      <c r="BA102" s="70">
        <v>13</v>
      </c>
      <c r="BB102" s="48">
        <v>13</v>
      </c>
      <c r="BC102" s="48">
        <v>1</v>
      </c>
      <c r="BD102" s="48">
        <v>4</v>
      </c>
      <c r="BE102" s="48">
        <v>3</v>
      </c>
      <c r="BF102" s="48">
        <v>2</v>
      </c>
      <c r="BG102" s="5" t="s">
        <v>106</v>
      </c>
      <c r="BH102" s="48">
        <v>0</v>
      </c>
      <c r="BI102" s="48">
        <v>160</v>
      </c>
      <c r="BJ102" s="48">
        <v>42</v>
      </c>
      <c r="BK102" s="48">
        <v>0</v>
      </c>
      <c r="BL102" s="48">
        <v>0</v>
      </c>
      <c r="BM102" s="48">
        <v>9</v>
      </c>
      <c r="BN102" s="48">
        <v>10</v>
      </c>
      <c r="BO102" s="48">
        <v>14</v>
      </c>
      <c r="BP102" s="47" t="s">
        <v>106</v>
      </c>
      <c r="BQ102" s="48">
        <v>165</v>
      </c>
      <c r="BR102" s="48">
        <v>77</v>
      </c>
      <c r="BS102" s="48">
        <v>165</v>
      </c>
      <c r="BT102" s="48">
        <v>77</v>
      </c>
      <c r="BU102" s="48">
        <v>94</v>
      </c>
      <c r="BV102" s="48">
        <v>48</v>
      </c>
      <c r="BW102" s="48">
        <v>0</v>
      </c>
      <c r="BX102" s="48">
        <v>0</v>
      </c>
      <c r="BY102" s="48">
        <v>0</v>
      </c>
      <c r="BZ102" s="48">
        <v>0</v>
      </c>
      <c r="CA102" s="48">
        <v>0</v>
      </c>
      <c r="CB102" s="48">
        <v>0</v>
      </c>
      <c r="CC102" s="48">
        <v>49</v>
      </c>
      <c r="CD102" s="48">
        <v>10</v>
      </c>
      <c r="CE102" s="48">
        <v>49</v>
      </c>
      <c r="CF102" s="48">
        <v>10</v>
      </c>
      <c r="CG102" s="48">
        <v>6</v>
      </c>
      <c r="CH102" s="48">
        <v>2</v>
      </c>
      <c r="CI102" s="5" t="s">
        <v>106</v>
      </c>
      <c r="CJ102" s="48">
        <v>8</v>
      </c>
      <c r="CK102" s="48">
        <v>17</v>
      </c>
      <c r="CL102" s="48">
        <v>3</v>
      </c>
      <c r="CM102" s="48">
        <v>2</v>
      </c>
      <c r="CN102" s="48">
        <v>0</v>
      </c>
      <c r="CO102" s="48">
        <v>1</v>
      </c>
      <c r="CP102" s="69">
        <f t="shared" si="3"/>
        <v>31</v>
      </c>
      <c r="CQ102" s="48">
        <v>8</v>
      </c>
      <c r="CR102" s="69">
        <v>7</v>
      </c>
      <c r="CS102" s="48">
        <v>3</v>
      </c>
      <c r="CT102" s="5" t="s">
        <v>106</v>
      </c>
      <c r="CU102" s="48">
        <v>2</v>
      </c>
      <c r="CV102" s="48">
        <v>155</v>
      </c>
      <c r="CW102" s="48">
        <v>0</v>
      </c>
      <c r="CX102" s="48">
        <v>0</v>
      </c>
      <c r="CY102" s="48">
        <v>35</v>
      </c>
      <c r="CZ102" s="48">
        <v>181</v>
      </c>
      <c r="DA102" s="48">
        <v>0</v>
      </c>
      <c r="DB102" s="48">
        <v>225</v>
      </c>
      <c r="DC102" s="48">
        <v>7</v>
      </c>
    </row>
    <row r="103" spans="1:107" ht="15" customHeight="1" x14ac:dyDescent="0.25">
      <c r="A103" s="47" t="s">
        <v>105</v>
      </c>
      <c r="B103" s="48">
        <v>663</v>
      </c>
      <c r="C103" s="48">
        <v>351</v>
      </c>
      <c r="D103" s="48">
        <v>340</v>
      </c>
      <c r="E103" s="48">
        <v>211</v>
      </c>
      <c r="F103" s="48">
        <v>31</v>
      </c>
      <c r="G103" s="48">
        <v>6</v>
      </c>
      <c r="H103" s="48">
        <v>435</v>
      </c>
      <c r="I103" s="48">
        <v>190</v>
      </c>
      <c r="J103" s="48">
        <v>0</v>
      </c>
      <c r="K103" s="48">
        <v>0</v>
      </c>
      <c r="L103" s="48">
        <v>451</v>
      </c>
      <c r="M103" s="48">
        <v>289</v>
      </c>
      <c r="N103" s="48">
        <v>52</v>
      </c>
      <c r="O103" s="48">
        <v>5</v>
      </c>
      <c r="P103" s="48">
        <v>558</v>
      </c>
      <c r="Q103" s="48">
        <v>227</v>
      </c>
      <c r="R103" s="48">
        <v>0</v>
      </c>
      <c r="S103" s="48">
        <v>0</v>
      </c>
      <c r="T103" s="70">
        <v>2530</v>
      </c>
      <c r="U103" s="70">
        <v>1279</v>
      </c>
      <c r="V103" s="47" t="s">
        <v>105</v>
      </c>
      <c r="W103" s="48">
        <v>85</v>
      </c>
      <c r="X103" s="48">
        <v>55</v>
      </c>
      <c r="Y103" s="48">
        <v>19</v>
      </c>
      <c r="Z103" s="48">
        <v>11</v>
      </c>
      <c r="AA103" s="48">
        <v>1</v>
      </c>
      <c r="AB103" s="48">
        <v>0</v>
      </c>
      <c r="AC103" s="48">
        <v>16</v>
      </c>
      <c r="AD103" s="48">
        <v>7</v>
      </c>
      <c r="AE103" s="48">
        <v>0</v>
      </c>
      <c r="AF103" s="48">
        <v>0</v>
      </c>
      <c r="AG103" s="48">
        <v>79</v>
      </c>
      <c r="AH103" s="48">
        <v>60</v>
      </c>
      <c r="AI103" s="48">
        <v>14</v>
      </c>
      <c r="AJ103" s="48">
        <v>1</v>
      </c>
      <c r="AK103" s="48">
        <v>215</v>
      </c>
      <c r="AL103" s="48">
        <v>80</v>
      </c>
      <c r="AM103" s="48">
        <v>0</v>
      </c>
      <c r="AN103" s="48">
        <v>0</v>
      </c>
      <c r="AO103" s="70">
        <v>429</v>
      </c>
      <c r="AP103" s="70">
        <v>214</v>
      </c>
      <c r="AQ103" s="47" t="s">
        <v>105</v>
      </c>
      <c r="AR103" s="48">
        <v>14</v>
      </c>
      <c r="AS103" s="48">
        <v>5</v>
      </c>
      <c r="AT103" s="48">
        <v>1</v>
      </c>
      <c r="AU103" s="48">
        <v>7</v>
      </c>
      <c r="AV103" s="48">
        <v>0</v>
      </c>
      <c r="AW103" s="48">
        <v>4</v>
      </c>
      <c r="AX103" s="48">
        <v>1</v>
      </c>
      <c r="AY103" s="48">
        <v>6</v>
      </c>
      <c r="AZ103" s="48">
        <v>0</v>
      </c>
      <c r="BA103" s="70">
        <v>38</v>
      </c>
      <c r="BB103" s="48">
        <v>38</v>
      </c>
      <c r="BC103" s="48">
        <v>32</v>
      </c>
      <c r="BD103" s="48">
        <v>0</v>
      </c>
      <c r="BE103" s="48">
        <v>0</v>
      </c>
      <c r="BF103" s="48">
        <v>1</v>
      </c>
      <c r="BG103" s="5" t="s">
        <v>105</v>
      </c>
      <c r="BH103" s="48">
        <v>0</v>
      </c>
      <c r="BI103" s="48">
        <v>1050</v>
      </c>
      <c r="BJ103" s="48">
        <v>0</v>
      </c>
      <c r="BK103" s="48">
        <v>0</v>
      </c>
      <c r="BL103" s="48">
        <v>0</v>
      </c>
      <c r="BM103" s="48">
        <v>38</v>
      </c>
      <c r="BN103" s="48">
        <v>10</v>
      </c>
      <c r="BO103" s="48">
        <v>38</v>
      </c>
      <c r="BP103" s="47" t="s">
        <v>105</v>
      </c>
      <c r="BQ103" s="48">
        <v>404</v>
      </c>
      <c r="BR103" s="48">
        <v>232</v>
      </c>
      <c r="BS103" s="48">
        <v>404</v>
      </c>
      <c r="BT103" s="48">
        <v>232</v>
      </c>
      <c r="BU103" s="48">
        <v>175</v>
      </c>
      <c r="BV103" s="48">
        <v>115</v>
      </c>
      <c r="BW103" s="48">
        <v>41</v>
      </c>
      <c r="BX103" s="48">
        <v>2</v>
      </c>
      <c r="BY103" s="48">
        <v>41</v>
      </c>
      <c r="BZ103" s="48">
        <v>2</v>
      </c>
      <c r="CA103" s="48">
        <v>14</v>
      </c>
      <c r="CB103" s="48">
        <v>0</v>
      </c>
      <c r="CC103" s="48">
        <v>484</v>
      </c>
      <c r="CD103" s="48">
        <v>292</v>
      </c>
      <c r="CE103" s="48">
        <v>484</v>
      </c>
      <c r="CF103" s="48">
        <v>292</v>
      </c>
      <c r="CG103" s="48">
        <v>207</v>
      </c>
      <c r="CH103" s="48">
        <v>109</v>
      </c>
      <c r="CI103" s="5" t="s">
        <v>105</v>
      </c>
      <c r="CJ103" s="48">
        <v>52</v>
      </c>
      <c r="CK103" s="48">
        <v>16</v>
      </c>
      <c r="CL103" s="48">
        <v>1</v>
      </c>
      <c r="CM103" s="48">
        <v>17</v>
      </c>
      <c r="CN103" s="48">
        <v>0</v>
      </c>
      <c r="CO103" s="48">
        <v>2</v>
      </c>
      <c r="CP103" s="69">
        <f t="shared" si="3"/>
        <v>88</v>
      </c>
      <c r="CQ103" s="48">
        <v>44</v>
      </c>
      <c r="CR103" s="69">
        <v>30</v>
      </c>
      <c r="CS103" s="48">
        <v>21</v>
      </c>
      <c r="CT103" s="5" t="s">
        <v>105</v>
      </c>
      <c r="CU103" s="48">
        <v>233</v>
      </c>
      <c r="CV103" s="48">
        <v>371</v>
      </c>
      <c r="CW103" s="48">
        <v>287</v>
      </c>
      <c r="CX103" s="48">
        <v>197</v>
      </c>
      <c r="CY103" s="48">
        <v>108</v>
      </c>
      <c r="CZ103" s="48">
        <v>1411</v>
      </c>
      <c r="DA103" s="48">
        <v>196</v>
      </c>
      <c r="DB103" s="48">
        <v>200</v>
      </c>
      <c r="DC103" s="48">
        <v>699</v>
      </c>
    </row>
    <row r="104" spans="1:107" ht="15" customHeight="1" x14ac:dyDescent="0.25">
      <c r="A104" s="47" t="s">
        <v>104</v>
      </c>
      <c r="B104" s="48">
        <v>253</v>
      </c>
      <c r="C104" s="48">
        <v>124</v>
      </c>
      <c r="D104" s="48">
        <v>98</v>
      </c>
      <c r="E104" s="48">
        <v>73</v>
      </c>
      <c r="F104" s="48">
        <v>30</v>
      </c>
      <c r="G104" s="48">
        <v>5</v>
      </c>
      <c r="H104" s="48">
        <v>160</v>
      </c>
      <c r="I104" s="48">
        <v>64</v>
      </c>
      <c r="J104" s="48">
        <v>0</v>
      </c>
      <c r="K104" s="48">
        <v>0</v>
      </c>
      <c r="L104" s="48">
        <v>122</v>
      </c>
      <c r="M104" s="48">
        <v>85</v>
      </c>
      <c r="N104" s="48">
        <v>30</v>
      </c>
      <c r="O104" s="48">
        <v>9</v>
      </c>
      <c r="P104" s="48">
        <v>201</v>
      </c>
      <c r="Q104" s="48">
        <v>70</v>
      </c>
      <c r="R104" s="48">
        <v>0</v>
      </c>
      <c r="S104" s="48">
        <v>0</v>
      </c>
      <c r="T104" s="70">
        <v>894</v>
      </c>
      <c r="U104" s="70">
        <v>430</v>
      </c>
      <c r="V104" s="47" t="s">
        <v>104</v>
      </c>
      <c r="W104" s="48">
        <v>19</v>
      </c>
      <c r="X104" s="48">
        <v>8</v>
      </c>
      <c r="Y104" s="48">
        <v>2</v>
      </c>
      <c r="Z104" s="48">
        <v>2</v>
      </c>
      <c r="AA104" s="48">
        <v>8</v>
      </c>
      <c r="AB104" s="48">
        <v>2</v>
      </c>
      <c r="AC104" s="48">
        <v>11</v>
      </c>
      <c r="AD104" s="48">
        <v>6</v>
      </c>
      <c r="AE104" s="48">
        <v>0</v>
      </c>
      <c r="AF104" s="48">
        <v>0</v>
      </c>
      <c r="AG104" s="48">
        <v>29</v>
      </c>
      <c r="AH104" s="48">
        <v>20</v>
      </c>
      <c r="AI104" s="48">
        <v>11</v>
      </c>
      <c r="AJ104" s="48">
        <v>5</v>
      </c>
      <c r="AK104" s="48">
        <v>67</v>
      </c>
      <c r="AL104" s="48">
        <v>20</v>
      </c>
      <c r="AM104" s="48">
        <v>0</v>
      </c>
      <c r="AN104" s="48">
        <v>0</v>
      </c>
      <c r="AO104" s="70">
        <v>147</v>
      </c>
      <c r="AP104" s="70">
        <v>63</v>
      </c>
      <c r="AQ104" s="47" t="s">
        <v>104</v>
      </c>
      <c r="AR104" s="48">
        <v>4</v>
      </c>
      <c r="AS104" s="48">
        <v>2</v>
      </c>
      <c r="AT104" s="48">
        <v>1</v>
      </c>
      <c r="AU104" s="48">
        <v>2</v>
      </c>
      <c r="AV104" s="48">
        <v>0</v>
      </c>
      <c r="AW104" s="48">
        <v>2</v>
      </c>
      <c r="AX104" s="48">
        <v>1</v>
      </c>
      <c r="AY104" s="48">
        <v>3</v>
      </c>
      <c r="AZ104" s="48">
        <v>0</v>
      </c>
      <c r="BA104" s="70">
        <v>15</v>
      </c>
      <c r="BB104" s="48">
        <v>15</v>
      </c>
      <c r="BC104" s="48">
        <v>15</v>
      </c>
      <c r="BD104" s="48">
        <v>0</v>
      </c>
      <c r="BE104" s="48">
        <v>0</v>
      </c>
      <c r="BF104" s="48">
        <v>1</v>
      </c>
      <c r="BG104" s="5" t="s">
        <v>104</v>
      </c>
      <c r="BH104" s="48">
        <v>0</v>
      </c>
      <c r="BI104" s="48">
        <v>401</v>
      </c>
      <c r="BJ104" s="48">
        <v>4</v>
      </c>
      <c r="BK104" s="48">
        <v>0</v>
      </c>
      <c r="BL104" s="48">
        <v>0</v>
      </c>
      <c r="BM104" s="48">
        <v>15</v>
      </c>
      <c r="BN104" s="48">
        <v>10</v>
      </c>
      <c r="BO104" s="48">
        <v>31</v>
      </c>
      <c r="BP104" s="47" t="s">
        <v>104</v>
      </c>
      <c r="BQ104" s="48">
        <v>106</v>
      </c>
      <c r="BR104" s="48">
        <v>77</v>
      </c>
      <c r="BS104" s="48">
        <v>106</v>
      </c>
      <c r="BT104" s="48">
        <v>77</v>
      </c>
      <c r="BU104" s="48">
        <v>53</v>
      </c>
      <c r="BV104" s="48">
        <v>42</v>
      </c>
      <c r="BW104" s="48">
        <v>32</v>
      </c>
      <c r="BX104" s="48">
        <v>7</v>
      </c>
      <c r="BY104" s="48">
        <v>32</v>
      </c>
      <c r="BZ104" s="48">
        <v>7</v>
      </c>
      <c r="CA104" s="48">
        <v>5</v>
      </c>
      <c r="CB104" s="48">
        <v>0</v>
      </c>
      <c r="CC104" s="48">
        <v>177</v>
      </c>
      <c r="CD104" s="48">
        <v>83</v>
      </c>
      <c r="CE104" s="48">
        <v>177</v>
      </c>
      <c r="CF104" s="48">
        <v>83</v>
      </c>
      <c r="CG104" s="48">
        <v>56</v>
      </c>
      <c r="CH104" s="48">
        <v>28</v>
      </c>
      <c r="CI104" s="5" t="s">
        <v>104</v>
      </c>
      <c r="CJ104" s="48">
        <v>31</v>
      </c>
      <c r="CK104" s="48">
        <v>11</v>
      </c>
      <c r="CL104" s="48">
        <v>1</v>
      </c>
      <c r="CM104" s="48">
        <v>1</v>
      </c>
      <c r="CN104" s="48">
        <v>0</v>
      </c>
      <c r="CO104" s="48">
        <v>3</v>
      </c>
      <c r="CP104" s="69">
        <f t="shared" si="3"/>
        <v>47</v>
      </c>
      <c r="CQ104" s="48">
        <v>22</v>
      </c>
      <c r="CR104" s="69">
        <v>16</v>
      </c>
      <c r="CS104" s="48">
        <v>7</v>
      </c>
      <c r="CT104" s="5" t="s">
        <v>104</v>
      </c>
      <c r="CU104" s="48">
        <v>12</v>
      </c>
      <c r="CV104" s="48">
        <v>145</v>
      </c>
      <c r="CW104" s="48">
        <v>197</v>
      </c>
      <c r="CX104" s="48">
        <v>100</v>
      </c>
      <c r="CY104" s="48">
        <v>39</v>
      </c>
      <c r="CZ104" s="48">
        <v>222</v>
      </c>
      <c r="DA104" s="48">
        <v>45</v>
      </c>
      <c r="DB104" s="48">
        <v>54</v>
      </c>
      <c r="DC104" s="48">
        <v>48</v>
      </c>
    </row>
    <row r="105" spans="1:107" ht="15" customHeight="1" x14ac:dyDescent="0.25">
      <c r="A105" s="47" t="s">
        <v>103</v>
      </c>
      <c r="B105" s="48">
        <v>583</v>
      </c>
      <c r="C105" s="48">
        <v>292</v>
      </c>
      <c r="D105" s="48">
        <v>268</v>
      </c>
      <c r="E105" s="48">
        <v>128</v>
      </c>
      <c r="F105" s="48">
        <v>0</v>
      </c>
      <c r="G105" s="48">
        <v>0</v>
      </c>
      <c r="H105" s="48">
        <v>168</v>
      </c>
      <c r="I105" s="48">
        <v>45</v>
      </c>
      <c r="J105" s="48">
        <v>0</v>
      </c>
      <c r="K105" s="48">
        <v>0</v>
      </c>
      <c r="L105" s="48">
        <v>359</v>
      </c>
      <c r="M105" s="48">
        <v>189</v>
      </c>
      <c r="N105" s="48">
        <v>0</v>
      </c>
      <c r="O105" s="48">
        <v>0</v>
      </c>
      <c r="P105" s="48">
        <v>158</v>
      </c>
      <c r="Q105" s="48">
        <v>55</v>
      </c>
      <c r="R105" s="48">
        <v>0</v>
      </c>
      <c r="S105" s="48">
        <v>0</v>
      </c>
      <c r="T105" s="70">
        <v>1536</v>
      </c>
      <c r="U105" s="70">
        <v>709</v>
      </c>
      <c r="V105" s="47" t="s">
        <v>103</v>
      </c>
      <c r="W105" s="48">
        <v>61</v>
      </c>
      <c r="X105" s="48">
        <v>25</v>
      </c>
      <c r="Y105" s="48">
        <v>28</v>
      </c>
      <c r="Z105" s="48">
        <v>18</v>
      </c>
      <c r="AA105" s="48">
        <v>0</v>
      </c>
      <c r="AB105" s="48">
        <v>0</v>
      </c>
      <c r="AC105" s="48">
        <v>13</v>
      </c>
      <c r="AD105" s="48">
        <v>1</v>
      </c>
      <c r="AE105" s="48">
        <v>0</v>
      </c>
      <c r="AF105" s="48">
        <v>0</v>
      </c>
      <c r="AG105" s="48">
        <v>98</v>
      </c>
      <c r="AH105" s="48">
        <v>56</v>
      </c>
      <c r="AI105" s="48">
        <v>0</v>
      </c>
      <c r="AJ105" s="48">
        <v>0</v>
      </c>
      <c r="AK105" s="48">
        <v>32</v>
      </c>
      <c r="AL105" s="48">
        <v>11</v>
      </c>
      <c r="AM105" s="48">
        <v>0</v>
      </c>
      <c r="AN105" s="48">
        <v>0</v>
      </c>
      <c r="AO105" s="70">
        <v>232</v>
      </c>
      <c r="AP105" s="70">
        <v>111</v>
      </c>
      <c r="AQ105" s="47" t="s">
        <v>103</v>
      </c>
      <c r="AR105" s="48">
        <v>13</v>
      </c>
      <c r="AS105" s="48">
        <v>7</v>
      </c>
      <c r="AT105" s="48">
        <v>0</v>
      </c>
      <c r="AU105" s="48">
        <v>5</v>
      </c>
      <c r="AV105" s="48">
        <v>0</v>
      </c>
      <c r="AW105" s="48">
        <v>7</v>
      </c>
      <c r="AX105" s="48">
        <v>0</v>
      </c>
      <c r="AY105" s="48">
        <v>4</v>
      </c>
      <c r="AZ105" s="48">
        <v>0</v>
      </c>
      <c r="BA105" s="70">
        <v>36</v>
      </c>
      <c r="BB105" s="48">
        <v>18</v>
      </c>
      <c r="BC105" s="48">
        <v>12</v>
      </c>
      <c r="BD105" s="48">
        <v>10</v>
      </c>
      <c r="BE105" s="48">
        <v>0</v>
      </c>
      <c r="BF105" s="48">
        <v>4</v>
      </c>
      <c r="BG105" s="5" t="s">
        <v>103</v>
      </c>
      <c r="BH105" s="48">
        <v>0</v>
      </c>
      <c r="BI105" s="48">
        <v>555</v>
      </c>
      <c r="BJ105" s="48">
        <v>0</v>
      </c>
      <c r="BK105" s="48">
        <v>0</v>
      </c>
      <c r="BL105" s="48">
        <v>0</v>
      </c>
      <c r="BM105" s="48">
        <v>34</v>
      </c>
      <c r="BN105" s="48">
        <v>12</v>
      </c>
      <c r="BO105" s="48">
        <v>29</v>
      </c>
      <c r="BP105" s="47" t="s">
        <v>103</v>
      </c>
      <c r="BQ105" s="48">
        <v>329</v>
      </c>
      <c r="BR105" s="48">
        <v>181</v>
      </c>
      <c r="BS105" s="48">
        <v>323</v>
      </c>
      <c r="BT105" s="48">
        <v>177</v>
      </c>
      <c r="BU105" s="48">
        <v>189</v>
      </c>
      <c r="BV105" s="48">
        <v>90</v>
      </c>
      <c r="BW105" s="48">
        <v>0</v>
      </c>
      <c r="BX105" s="48">
        <v>0</v>
      </c>
      <c r="BY105" s="48">
        <v>0</v>
      </c>
      <c r="BZ105" s="48">
        <v>0</v>
      </c>
      <c r="CA105" s="48">
        <v>0</v>
      </c>
      <c r="CB105" s="48">
        <v>0</v>
      </c>
      <c r="CC105" s="48">
        <v>96</v>
      </c>
      <c r="CD105" s="48">
        <v>25</v>
      </c>
      <c r="CE105" s="48">
        <v>91</v>
      </c>
      <c r="CF105" s="48">
        <v>25</v>
      </c>
      <c r="CG105" s="48">
        <v>57</v>
      </c>
      <c r="CH105" s="48">
        <v>15</v>
      </c>
      <c r="CI105" s="5" t="s">
        <v>103</v>
      </c>
      <c r="CJ105" s="48">
        <v>22</v>
      </c>
      <c r="CK105" s="48">
        <v>17</v>
      </c>
      <c r="CL105" s="48">
        <v>1</v>
      </c>
      <c r="CM105" s="48">
        <v>21</v>
      </c>
      <c r="CN105" s="48">
        <v>2</v>
      </c>
      <c r="CO105" s="48">
        <v>7</v>
      </c>
      <c r="CP105" s="69">
        <f t="shared" si="3"/>
        <v>70</v>
      </c>
      <c r="CQ105" s="48">
        <v>26</v>
      </c>
      <c r="CR105" s="69">
        <v>11</v>
      </c>
      <c r="CS105" s="48">
        <v>5</v>
      </c>
      <c r="CT105" s="5" t="s">
        <v>103</v>
      </c>
      <c r="CU105" s="48">
        <v>0</v>
      </c>
      <c r="CV105" s="48">
        <v>29</v>
      </c>
      <c r="CW105" s="48">
        <v>64</v>
      </c>
      <c r="CX105" s="48">
        <v>62</v>
      </c>
      <c r="CY105" s="48">
        <v>0</v>
      </c>
      <c r="CZ105" s="48">
        <v>56</v>
      </c>
      <c r="DA105" s="48">
        <v>12</v>
      </c>
      <c r="DB105" s="48">
        <v>0</v>
      </c>
      <c r="DC105" s="48">
        <v>7</v>
      </c>
    </row>
    <row r="106" spans="1:107" ht="15" customHeight="1" x14ac:dyDescent="0.25">
      <c r="A106" s="47" t="s">
        <v>102</v>
      </c>
      <c r="B106" s="48">
        <v>156</v>
      </c>
      <c r="C106" s="48">
        <v>57</v>
      </c>
      <c r="D106" s="48">
        <v>73</v>
      </c>
      <c r="E106" s="48">
        <v>38</v>
      </c>
      <c r="F106" s="48">
        <v>0</v>
      </c>
      <c r="G106" s="48">
        <v>0</v>
      </c>
      <c r="H106" s="48">
        <v>46</v>
      </c>
      <c r="I106" s="48">
        <v>13</v>
      </c>
      <c r="J106" s="48">
        <v>0</v>
      </c>
      <c r="K106" s="48">
        <v>0</v>
      </c>
      <c r="L106" s="48">
        <v>85</v>
      </c>
      <c r="M106" s="48">
        <v>30</v>
      </c>
      <c r="N106" s="48">
        <v>0</v>
      </c>
      <c r="O106" s="48">
        <v>0</v>
      </c>
      <c r="P106" s="48">
        <v>36</v>
      </c>
      <c r="Q106" s="48">
        <v>8</v>
      </c>
      <c r="R106" s="48">
        <v>0</v>
      </c>
      <c r="S106" s="48">
        <v>0</v>
      </c>
      <c r="T106" s="70">
        <v>396</v>
      </c>
      <c r="U106" s="70">
        <v>146</v>
      </c>
      <c r="V106" s="47" t="s">
        <v>102</v>
      </c>
      <c r="W106" s="48">
        <v>4</v>
      </c>
      <c r="X106" s="48">
        <v>0</v>
      </c>
      <c r="Y106" s="48">
        <v>0</v>
      </c>
      <c r="Z106" s="48">
        <v>0</v>
      </c>
      <c r="AA106" s="48">
        <v>0</v>
      </c>
      <c r="AB106" s="48">
        <v>0</v>
      </c>
      <c r="AC106" s="48">
        <v>0</v>
      </c>
      <c r="AD106" s="48">
        <v>0</v>
      </c>
      <c r="AE106" s="48">
        <v>0</v>
      </c>
      <c r="AF106" s="48">
        <v>0</v>
      </c>
      <c r="AG106" s="48">
        <v>18</v>
      </c>
      <c r="AH106" s="48">
        <v>8</v>
      </c>
      <c r="AI106" s="48">
        <v>0</v>
      </c>
      <c r="AJ106" s="48">
        <v>0</v>
      </c>
      <c r="AK106" s="48">
        <v>9</v>
      </c>
      <c r="AL106" s="48">
        <v>3</v>
      </c>
      <c r="AM106" s="48">
        <v>0</v>
      </c>
      <c r="AN106" s="48">
        <v>0</v>
      </c>
      <c r="AO106" s="70">
        <v>31</v>
      </c>
      <c r="AP106" s="70">
        <v>11</v>
      </c>
      <c r="AQ106" s="47" t="s">
        <v>102</v>
      </c>
      <c r="AR106" s="48">
        <v>3</v>
      </c>
      <c r="AS106" s="48">
        <v>1</v>
      </c>
      <c r="AT106" s="48">
        <v>0</v>
      </c>
      <c r="AU106" s="48">
        <v>1</v>
      </c>
      <c r="AV106" s="48">
        <v>0</v>
      </c>
      <c r="AW106" s="48">
        <v>2</v>
      </c>
      <c r="AX106" s="48">
        <v>0</v>
      </c>
      <c r="AY106" s="48">
        <v>1</v>
      </c>
      <c r="AZ106" s="48">
        <v>0</v>
      </c>
      <c r="BA106" s="70">
        <v>8</v>
      </c>
      <c r="BB106" s="48">
        <v>7</v>
      </c>
      <c r="BC106" s="48">
        <v>0</v>
      </c>
      <c r="BD106" s="48">
        <v>0</v>
      </c>
      <c r="BE106" s="48">
        <v>0</v>
      </c>
      <c r="BF106" s="48">
        <v>1</v>
      </c>
      <c r="BG106" s="5" t="s">
        <v>102</v>
      </c>
      <c r="BH106" s="48">
        <v>0</v>
      </c>
      <c r="BI106" s="48">
        <v>179</v>
      </c>
      <c r="BJ106" s="48">
        <v>0</v>
      </c>
      <c r="BK106" s="48">
        <v>0</v>
      </c>
      <c r="BL106" s="48">
        <v>0</v>
      </c>
      <c r="BM106" s="48">
        <v>7</v>
      </c>
      <c r="BN106" s="48">
        <v>3</v>
      </c>
      <c r="BO106" s="48">
        <v>7</v>
      </c>
      <c r="BP106" s="47" t="s">
        <v>102</v>
      </c>
      <c r="BQ106" s="48">
        <v>81</v>
      </c>
      <c r="BR106" s="48">
        <v>36</v>
      </c>
      <c r="BS106" s="48">
        <v>81</v>
      </c>
      <c r="BT106" s="48">
        <v>36</v>
      </c>
      <c r="BU106" s="48">
        <v>61</v>
      </c>
      <c r="BV106" s="48">
        <v>33</v>
      </c>
      <c r="BW106" s="48">
        <v>1</v>
      </c>
      <c r="BX106" s="48">
        <v>0</v>
      </c>
      <c r="BY106" s="48">
        <v>1</v>
      </c>
      <c r="BZ106" s="48">
        <v>0</v>
      </c>
      <c r="CA106" s="48">
        <v>0</v>
      </c>
      <c r="CB106" s="48">
        <v>0</v>
      </c>
      <c r="CC106" s="48">
        <v>39</v>
      </c>
      <c r="CD106" s="48">
        <v>9</v>
      </c>
      <c r="CE106" s="48">
        <v>39</v>
      </c>
      <c r="CF106" s="48">
        <v>9</v>
      </c>
      <c r="CG106" s="48">
        <v>24</v>
      </c>
      <c r="CH106" s="48">
        <v>3</v>
      </c>
      <c r="CI106" s="5" t="s">
        <v>102</v>
      </c>
      <c r="CJ106" s="48">
        <v>6</v>
      </c>
      <c r="CK106" s="48">
        <v>10</v>
      </c>
      <c r="CL106" s="48">
        <v>0</v>
      </c>
      <c r="CM106" s="48">
        <v>8</v>
      </c>
      <c r="CN106" s="48">
        <v>0</v>
      </c>
      <c r="CO106" s="48">
        <v>0</v>
      </c>
      <c r="CP106" s="69">
        <f t="shared" si="3"/>
        <v>24</v>
      </c>
      <c r="CQ106" s="48">
        <v>10</v>
      </c>
      <c r="CR106" s="69">
        <v>4</v>
      </c>
      <c r="CS106" s="48">
        <v>0</v>
      </c>
      <c r="CT106" s="5" t="s">
        <v>102</v>
      </c>
      <c r="CU106" s="48">
        <v>0</v>
      </c>
      <c r="CV106" s="48">
        <v>0</v>
      </c>
      <c r="CW106" s="48">
        <v>0</v>
      </c>
      <c r="CX106" s="48">
        <v>0</v>
      </c>
      <c r="CY106" s="48">
        <v>0</v>
      </c>
      <c r="CZ106" s="48">
        <v>0</v>
      </c>
      <c r="DA106" s="48">
        <v>0</v>
      </c>
      <c r="DB106" s="48">
        <v>0</v>
      </c>
      <c r="DC106" s="48">
        <v>0</v>
      </c>
    </row>
    <row r="107" spans="1:107" ht="15" customHeight="1" x14ac:dyDescent="0.25">
      <c r="A107" s="47" t="s">
        <v>101</v>
      </c>
      <c r="B107" s="48">
        <v>51</v>
      </c>
      <c r="C107" s="48">
        <v>27</v>
      </c>
      <c r="D107" s="48">
        <v>9</v>
      </c>
      <c r="E107" s="48">
        <v>5</v>
      </c>
      <c r="F107" s="48">
        <v>0</v>
      </c>
      <c r="G107" s="48">
        <v>0</v>
      </c>
      <c r="H107" s="48">
        <v>10</v>
      </c>
      <c r="I107" s="48">
        <v>4</v>
      </c>
      <c r="J107" s="48">
        <v>0</v>
      </c>
      <c r="K107" s="48">
        <v>0</v>
      </c>
      <c r="L107" s="48">
        <v>25</v>
      </c>
      <c r="M107" s="48">
        <v>10</v>
      </c>
      <c r="N107" s="48">
        <v>0</v>
      </c>
      <c r="O107" s="48">
        <v>0</v>
      </c>
      <c r="P107" s="48">
        <v>13</v>
      </c>
      <c r="Q107" s="48">
        <v>3</v>
      </c>
      <c r="R107" s="48">
        <v>0</v>
      </c>
      <c r="S107" s="48">
        <v>0</v>
      </c>
      <c r="T107" s="70">
        <v>108</v>
      </c>
      <c r="U107" s="70">
        <v>49</v>
      </c>
      <c r="V107" s="47" t="s">
        <v>101</v>
      </c>
      <c r="W107" s="48">
        <v>7</v>
      </c>
      <c r="X107" s="48">
        <v>2</v>
      </c>
      <c r="Y107" s="48">
        <v>1</v>
      </c>
      <c r="Z107" s="48">
        <v>1</v>
      </c>
      <c r="AA107" s="48">
        <v>0</v>
      </c>
      <c r="AB107" s="48">
        <v>0</v>
      </c>
      <c r="AC107" s="48">
        <v>0</v>
      </c>
      <c r="AD107" s="48">
        <v>0</v>
      </c>
      <c r="AE107" s="48">
        <v>0</v>
      </c>
      <c r="AF107" s="48">
        <v>0</v>
      </c>
      <c r="AG107" s="48">
        <v>11</v>
      </c>
      <c r="AH107" s="48">
        <v>5</v>
      </c>
      <c r="AI107" s="48">
        <v>0</v>
      </c>
      <c r="AJ107" s="48">
        <v>0</v>
      </c>
      <c r="AK107" s="48">
        <v>3</v>
      </c>
      <c r="AL107" s="48">
        <v>2</v>
      </c>
      <c r="AM107" s="48">
        <v>0</v>
      </c>
      <c r="AN107" s="48">
        <v>0</v>
      </c>
      <c r="AO107" s="70">
        <v>22</v>
      </c>
      <c r="AP107" s="70">
        <v>10</v>
      </c>
      <c r="AQ107" s="47" t="s">
        <v>101</v>
      </c>
      <c r="AR107" s="48">
        <v>1</v>
      </c>
      <c r="AS107" s="48">
        <v>1</v>
      </c>
      <c r="AT107" s="48">
        <v>0</v>
      </c>
      <c r="AU107" s="48">
        <v>1</v>
      </c>
      <c r="AV107" s="48">
        <v>0</v>
      </c>
      <c r="AW107" s="48">
        <v>1</v>
      </c>
      <c r="AX107" s="48">
        <v>0</v>
      </c>
      <c r="AY107" s="48">
        <v>1</v>
      </c>
      <c r="AZ107" s="48">
        <v>0</v>
      </c>
      <c r="BA107" s="70">
        <v>5</v>
      </c>
      <c r="BB107" s="48">
        <v>2</v>
      </c>
      <c r="BC107" s="48">
        <v>1</v>
      </c>
      <c r="BD107" s="48">
        <v>4</v>
      </c>
      <c r="BE107" s="48">
        <v>2</v>
      </c>
      <c r="BF107" s="48">
        <v>1</v>
      </c>
      <c r="BG107" s="5" t="s">
        <v>101</v>
      </c>
      <c r="BH107" s="48">
        <v>71</v>
      </c>
      <c r="BI107" s="48">
        <v>29</v>
      </c>
      <c r="BJ107" s="48">
        <v>0</v>
      </c>
      <c r="BK107" s="48">
        <v>0</v>
      </c>
      <c r="BL107" s="48">
        <v>0</v>
      </c>
      <c r="BM107" s="48">
        <v>3</v>
      </c>
      <c r="BN107" s="48">
        <v>1</v>
      </c>
      <c r="BO107" s="48">
        <v>6</v>
      </c>
      <c r="BP107" s="47" t="s">
        <v>101</v>
      </c>
      <c r="BQ107" s="48">
        <v>33</v>
      </c>
      <c r="BR107" s="48">
        <v>15</v>
      </c>
      <c r="BS107" s="48">
        <v>33</v>
      </c>
      <c r="BT107" s="48">
        <v>15</v>
      </c>
      <c r="BU107" s="48">
        <v>27</v>
      </c>
      <c r="BV107" s="48">
        <v>10</v>
      </c>
      <c r="BW107" s="48">
        <v>0</v>
      </c>
      <c r="BX107" s="48">
        <v>0</v>
      </c>
      <c r="BY107" s="48">
        <v>0</v>
      </c>
      <c r="BZ107" s="48">
        <v>0</v>
      </c>
      <c r="CA107" s="48">
        <v>0</v>
      </c>
      <c r="CB107" s="48">
        <v>0</v>
      </c>
      <c r="CC107" s="48">
        <v>6</v>
      </c>
      <c r="CD107" s="48">
        <v>1</v>
      </c>
      <c r="CE107" s="48">
        <v>6</v>
      </c>
      <c r="CF107" s="48">
        <v>1</v>
      </c>
      <c r="CG107" s="48">
        <v>3</v>
      </c>
      <c r="CH107" s="48">
        <v>0</v>
      </c>
      <c r="CI107" s="5" t="s">
        <v>101</v>
      </c>
      <c r="CJ107" s="48">
        <v>0</v>
      </c>
      <c r="CK107" s="48">
        <v>2</v>
      </c>
      <c r="CL107" s="48">
        <v>2</v>
      </c>
      <c r="CM107" s="48">
        <v>3</v>
      </c>
      <c r="CN107" s="48">
        <v>0</v>
      </c>
      <c r="CO107" s="48">
        <v>0</v>
      </c>
      <c r="CP107" s="69">
        <f t="shared" si="3"/>
        <v>7</v>
      </c>
      <c r="CQ107" s="48">
        <v>1</v>
      </c>
      <c r="CR107" s="69">
        <v>2</v>
      </c>
      <c r="CS107" s="48">
        <v>0</v>
      </c>
      <c r="CT107" s="5" t="s">
        <v>101</v>
      </c>
      <c r="CU107" s="48">
        <v>0</v>
      </c>
      <c r="CV107" s="48">
        <v>0</v>
      </c>
      <c r="CW107" s="48">
        <v>0</v>
      </c>
      <c r="CX107" s="48">
        <v>0</v>
      </c>
      <c r="CY107" s="48">
        <v>0</v>
      </c>
      <c r="CZ107" s="48">
        <v>0</v>
      </c>
      <c r="DA107" s="48">
        <v>0</v>
      </c>
      <c r="DB107" s="48">
        <v>0</v>
      </c>
      <c r="DC107" s="48">
        <v>0</v>
      </c>
    </row>
    <row r="108" spans="1:107" x14ac:dyDescent="0.25">
      <c r="A108" s="108" t="s">
        <v>315</v>
      </c>
      <c r="B108" s="108"/>
      <c r="C108" s="108"/>
      <c r="D108" s="108"/>
      <c r="E108" s="108"/>
      <c r="F108" s="108"/>
      <c r="G108" s="108"/>
      <c r="H108" s="108"/>
      <c r="I108" s="108"/>
      <c r="J108" s="108"/>
      <c r="K108" s="108"/>
      <c r="L108" s="108"/>
      <c r="M108" s="108"/>
      <c r="N108" s="108"/>
      <c r="O108" s="108"/>
      <c r="P108" s="108"/>
      <c r="Q108" s="108"/>
      <c r="R108" s="108"/>
      <c r="S108" s="108"/>
      <c r="T108" s="108"/>
      <c r="U108" s="108"/>
      <c r="V108" s="108" t="s">
        <v>314</v>
      </c>
      <c r="W108" s="108"/>
      <c r="X108" s="108"/>
      <c r="Y108" s="108"/>
      <c r="Z108" s="108"/>
      <c r="AA108" s="108"/>
      <c r="AB108" s="108"/>
      <c r="AC108" s="108"/>
      <c r="AD108" s="108"/>
      <c r="AE108" s="108"/>
      <c r="AF108" s="108"/>
      <c r="AG108" s="108"/>
      <c r="AH108" s="108"/>
      <c r="AI108" s="108"/>
      <c r="AJ108" s="108"/>
      <c r="AK108" s="108"/>
      <c r="AL108" s="108"/>
      <c r="AM108" s="108"/>
      <c r="AN108" s="108"/>
      <c r="AO108" s="108"/>
      <c r="AP108" s="108"/>
      <c r="AQ108" s="5"/>
      <c r="AR108" s="108" t="s">
        <v>431</v>
      </c>
      <c r="AS108" s="108"/>
      <c r="AT108" s="108"/>
      <c r="AU108" s="108"/>
      <c r="AV108" s="108"/>
      <c r="AW108" s="108"/>
      <c r="AX108" s="108"/>
      <c r="AY108" s="108"/>
      <c r="AZ108" s="108"/>
      <c r="BA108" s="108"/>
      <c r="BB108" s="108"/>
      <c r="BC108" s="108"/>
      <c r="BD108" s="108"/>
      <c r="BE108" s="108"/>
      <c r="BF108" s="108"/>
      <c r="BG108" s="5"/>
      <c r="BH108" s="108" t="s">
        <v>313</v>
      </c>
      <c r="BI108" s="108"/>
      <c r="BJ108" s="108"/>
      <c r="BK108" s="108"/>
      <c r="BL108" s="108"/>
      <c r="BM108" s="108"/>
      <c r="BN108" s="108"/>
      <c r="BO108" s="108"/>
      <c r="BP108" s="108" t="s">
        <v>528</v>
      </c>
      <c r="BQ108" s="108"/>
      <c r="BR108" s="108"/>
      <c r="BS108" s="108"/>
      <c r="BT108" s="108"/>
      <c r="BU108" s="108"/>
      <c r="BV108" s="108"/>
      <c r="BW108" s="108"/>
      <c r="BX108" s="108"/>
      <c r="BY108" s="108"/>
      <c r="BZ108" s="108"/>
      <c r="CA108" s="108"/>
      <c r="CB108" s="108"/>
      <c r="CC108" s="108"/>
      <c r="CD108" s="108"/>
      <c r="CE108" s="108"/>
      <c r="CF108" s="108"/>
      <c r="CG108" s="108"/>
      <c r="CH108" s="108"/>
      <c r="CI108" s="108" t="s">
        <v>312</v>
      </c>
      <c r="CJ108" s="108"/>
      <c r="CK108" s="108"/>
      <c r="CL108" s="108"/>
      <c r="CM108" s="108"/>
      <c r="CN108" s="108"/>
      <c r="CO108" s="108"/>
      <c r="CP108" s="108"/>
      <c r="CQ108" s="108"/>
      <c r="CR108" s="108"/>
      <c r="CS108" s="108"/>
      <c r="CT108" s="108" t="s">
        <v>311</v>
      </c>
      <c r="CU108" s="108"/>
      <c r="CV108" s="108"/>
      <c r="CW108" s="108"/>
      <c r="CX108" s="108"/>
      <c r="CY108" s="108"/>
      <c r="CZ108" s="108"/>
      <c r="DA108" s="108"/>
      <c r="DB108" s="108"/>
      <c r="DC108" s="108"/>
    </row>
    <row r="109" spans="1:107" x14ac:dyDescent="0.25">
      <c r="A109" s="108" t="s">
        <v>422</v>
      </c>
      <c r="B109" s="108"/>
      <c r="C109" s="108"/>
      <c r="D109" s="108"/>
      <c r="E109" s="108"/>
      <c r="F109" s="108"/>
      <c r="G109" s="108"/>
      <c r="H109" s="108"/>
      <c r="I109" s="108"/>
      <c r="J109" s="108"/>
      <c r="K109" s="108"/>
      <c r="L109" s="108"/>
      <c r="M109" s="108"/>
      <c r="N109" s="108"/>
      <c r="O109" s="108"/>
      <c r="P109" s="108"/>
      <c r="Q109" s="108"/>
      <c r="R109" s="108"/>
      <c r="S109" s="108"/>
      <c r="T109" s="108"/>
      <c r="U109" s="108"/>
      <c r="V109" s="108" t="s">
        <v>422</v>
      </c>
      <c r="W109" s="108"/>
      <c r="X109" s="108"/>
      <c r="Y109" s="108"/>
      <c r="Z109" s="108"/>
      <c r="AA109" s="108"/>
      <c r="AB109" s="108"/>
      <c r="AC109" s="108"/>
      <c r="AD109" s="108"/>
      <c r="AE109" s="108"/>
      <c r="AF109" s="108"/>
      <c r="AG109" s="108"/>
      <c r="AH109" s="108"/>
      <c r="AI109" s="108"/>
      <c r="AJ109" s="108"/>
      <c r="AK109" s="108"/>
      <c r="AL109" s="108"/>
      <c r="AM109" s="108"/>
      <c r="AN109" s="108"/>
      <c r="AO109" s="108"/>
      <c r="AP109" s="108"/>
      <c r="AQ109" s="5"/>
      <c r="AR109" s="108" t="s">
        <v>422</v>
      </c>
      <c r="AS109" s="108"/>
      <c r="AT109" s="108"/>
      <c r="AU109" s="108"/>
      <c r="AV109" s="108"/>
      <c r="AW109" s="108"/>
      <c r="AX109" s="108"/>
      <c r="AY109" s="108"/>
      <c r="AZ109" s="108"/>
      <c r="BA109" s="108"/>
      <c r="BB109" s="108"/>
      <c r="BC109" s="108"/>
      <c r="BD109" s="108"/>
      <c r="BE109" s="108"/>
      <c r="BF109" s="108"/>
      <c r="BG109" s="5"/>
      <c r="BH109" s="90" t="s">
        <v>422</v>
      </c>
      <c r="BI109" s="90"/>
      <c r="BJ109" s="90"/>
      <c r="BK109" s="90"/>
      <c r="BL109" s="90"/>
      <c r="BM109" s="90"/>
      <c r="BN109" s="90"/>
      <c r="BO109" s="90"/>
      <c r="BP109" s="108" t="s">
        <v>422</v>
      </c>
      <c r="BQ109" s="108"/>
      <c r="BR109" s="108"/>
      <c r="BS109" s="108"/>
      <c r="BT109" s="108"/>
      <c r="BU109" s="108"/>
      <c r="BV109" s="108"/>
      <c r="BW109" s="108"/>
      <c r="BX109" s="108"/>
      <c r="BY109" s="108"/>
      <c r="BZ109" s="108"/>
      <c r="CA109" s="108"/>
      <c r="CB109" s="108"/>
      <c r="CC109" s="108"/>
      <c r="CD109" s="108"/>
      <c r="CE109" s="108"/>
      <c r="CF109" s="108"/>
      <c r="CG109" s="108"/>
      <c r="CH109" s="108"/>
      <c r="CI109" s="108" t="s">
        <v>422</v>
      </c>
      <c r="CJ109" s="108"/>
      <c r="CK109" s="108"/>
      <c r="CL109" s="108"/>
      <c r="CM109" s="108"/>
      <c r="CN109" s="108"/>
      <c r="CO109" s="108"/>
      <c r="CP109" s="108"/>
      <c r="CQ109" s="108"/>
      <c r="CR109" s="108"/>
      <c r="CS109" s="108"/>
      <c r="CT109" s="108" t="s">
        <v>422</v>
      </c>
      <c r="CU109" s="108"/>
      <c r="CV109" s="108"/>
      <c r="CW109" s="108"/>
      <c r="CX109" s="108"/>
      <c r="CY109" s="108"/>
      <c r="CZ109" s="108"/>
      <c r="DA109" s="108"/>
      <c r="DB109" s="108"/>
      <c r="DC109" s="108"/>
    </row>
    <row r="110" spans="1:107" x14ac:dyDescent="0.25">
      <c r="A110" s="94" t="s">
        <v>56</v>
      </c>
      <c r="B110" s="108" t="s">
        <v>310</v>
      </c>
      <c r="C110" s="108"/>
      <c r="D110" s="108" t="s">
        <v>301</v>
      </c>
      <c r="E110" s="108"/>
      <c r="F110" s="108" t="s">
        <v>300</v>
      </c>
      <c r="G110" s="108"/>
      <c r="H110" s="108" t="s">
        <v>299</v>
      </c>
      <c r="I110" s="108"/>
      <c r="J110" s="109" t="s">
        <v>298</v>
      </c>
      <c r="K110" s="109"/>
      <c r="L110" s="108" t="s">
        <v>309</v>
      </c>
      <c r="M110" s="108"/>
      <c r="N110" s="108" t="s">
        <v>308</v>
      </c>
      <c r="O110" s="108"/>
      <c r="P110" s="108" t="s">
        <v>307</v>
      </c>
      <c r="Q110" s="108"/>
      <c r="R110" s="108" t="s">
        <v>306</v>
      </c>
      <c r="S110" s="108"/>
      <c r="T110" s="108" t="s">
        <v>61</v>
      </c>
      <c r="U110" s="108"/>
      <c r="V110" s="94" t="s">
        <v>56</v>
      </c>
      <c r="W110" s="108" t="s">
        <v>310</v>
      </c>
      <c r="X110" s="108"/>
      <c r="Y110" s="108" t="s">
        <v>301</v>
      </c>
      <c r="Z110" s="108"/>
      <c r="AA110" s="108" t="s">
        <v>300</v>
      </c>
      <c r="AB110" s="108"/>
      <c r="AC110" s="108" t="s">
        <v>299</v>
      </c>
      <c r="AD110" s="108"/>
      <c r="AE110" s="109" t="s">
        <v>298</v>
      </c>
      <c r="AF110" s="109"/>
      <c r="AG110" s="108" t="s">
        <v>309</v>
      </c>
      <c r="AH110" s="108"/>
      <c r="AI110" s="108" t="s">
        <v>308</v>
      </c>
      <c r="AJ110" s="108"/>
      <c r="AK110" s="108" t="s">
        <v>307</v>
      </c>
      <c r="AL110" s="108"/>
      <c r="AM110" s="108" t="s">
        <v>306</v>
      </c>
      <c r="AN110" s="108"/>
      <c r="AO110" s="108" t="s">
        <v>61</v>
      </c>
      <c r="AP110" s="108"/>
      <c r="AQ110" s="94" t="s">
        <v>56</v>
      </c>
      <c r="AR110" s="91" t="s">
        <v>190</v>
      </c>
      <c r="AS110" s="91"/>
      <c r="AT110" s="91"/>
      <c r="AU110" s="91"/>
      <c r="AV110" s="91"/>
      <c r="AW110" s="91"/>
      <c r="AX110" s="91"/>
      <c r="AY110" s="91"/>
      <c r="AZ110" s="91"/>
      <c r="BA110" s="91"/>
      <c r="BB110" s="91" t="s">
        <v>59</v>
      </c>
      <c r="BC110" s="91"/>
      <c r="BD110" s="91"/>
      <c r="BE110" s="91"/>
      <c r="BF110" s="91" t="s">
        <v>191</v>
      </c>
      <c r="BG110" s="94" t="s">
        <v>56</v>
      </c>
      <c r="BH110" s="90" t="s">
        <v>55</v>
      </c>
      <c r="BI110" s="90"/>
      <c r="BJ110" s="90"/>
      <c r="BK110" s="90"/>
      <c r="BL110" s="90"/>
      <c r="BM110" s="90"/>
      <c r="BN110" s="90"/>
      <c r="BO110" s="90"/>
      <c r="BP110" s="94" t="s">
        <v>56</v>
      </c>
      <c r="BQ110" s="90" t="s">
        <v>305</v>
      </c>
      <c r="BR110" s="90"/>
      <c r="BS110" s="90"/>
      <c r="BT110" s="90"/>
      <c r="BU110" s="90"/>
      <c r="BV110" s="90"/>
      <c r="BW110" s="90" t="s">
        <v>303</v>
      </c>
      <c r="BX110" s="90"/>
      <c r="BY110" s="90"/>
      <c r="BZ110" s="90"/>
      <c r="CA110" s="90"/>
      <c r="CB110" s="90"/>
      <c r="CC110" s="90" t="s">
        <v>304</v>
      </c>
      <c r="CD110" s="90"/>
      <c r="CE110" s="90"/>
      <c r="CF110" s="90"/>
      <c r="CG110" s="90"/>
      <c r="CH110" s="90"/>
      <c r="CI110" s="90" t="s">
        <v>56</v>
      </c>
      <c r="CJ110" s="90" t="s">
        <v>257</v>
      </c>
      <c r="CK110" s="90"/>
      <c r="CL110" s="90"/>
      <c r="CM110" s="90"/>
      <c r="CN110" s="90"/>
      <c r="CO110" s="90"/>
      <c r="CP110" s="90"/>
      <c r="CQ110" s="90"/>
      <c r="CR110" s="90"/>
      <c r="CS110" s="90"/>
      <c r="CT110" s="90" t="s">
        <v>56</v>
      </c>
      <c r="CU110" s="90" t="s">
        <v>256</v>
      </c>
      <c r="CV110" s="90"/>
      <c r="CW110" s="90"/>
      <c r="CX110" s="90"/>
      <c r="CY110" s="90"/>
      <c r="CZ110" s="90"/>
      <c r="DA110" s="90"/>
      <c r="DB110" s="90"/>
      <c r="DC110" s="90"/>
    </row>
    <row r="111" spans="1:107" ht="36" x14ac:dyDescent="0.25">
      <c r="A111" s="94"/>
      <c r="B111" s="73" t="s">
        <v>54</v>
      </c>
      <c r="C111" s="73" t="s">
        <v>53</v>
      </c>
      <c r="D111" s="73" t="s">
        <v>54</v>
      </c>
      <c r="E111" s="73" t="s">
        <v>53</v>
      </c>
      <c r="F111" s="73" t="s">
        <v>54</v>
      </c>
      <c r="G111" s="73" t="s">
        <v>53</v>
      </c>
      <c r="H111" s="73" t="s">
        <v>54</v>
      </c>
      <c r="I111" s="73" t="s">
        <v>53</v>
      </c>
      <c r="J111" s="73" t="s">
        <v>54</v>
      </c>
      <c r="K111" s="1" t="s">
        <v>53</v>
      </c>
      <c r="L111" s="73" t="s">
        <v>54</v>
      </c>
      <c r="M111" s="73" t="s">
        <v>53</v>
      </c>
      <c r="N111" s="73" t="s">
        <v>54</v>
      </c>
      <c r="O111" s="73" t="s">
        <v>53</v>
      </c>
      <c r="P111" s="73" t="s">
        <v>54</v>
      </c>
      <c r="Q111" s="73" t="s">
        <v>53</v>
      </c>
      <c r="R111" s="73" t="s">
        <v>54</v>
      </c>
      <c r="S111" s="73" t="s">
        <v>53</v>
      </c>
      <c r="T111" s="73" t="s">
        <v>54</v>
      </c>
      <c r="U111" s="73" t="s">
        <v>53</v>
      </c>
      <c r="V111" s="94"/>
      <c r="W111" s="73" t="s">
        <v>54</v>
      </c>
      <c r="X111" s="73" t="s">
        <v>53</v>
      </c>
      <c r="Y111" s="73" t="s">
        <v>54</v>
      </c>
      <c r="Z111" s="73" t="s">
        <v>53</v>
      </c>
      <c r="AA111" s="73" t="s">
        <v>54</v>
      </c>
      <c r="AB111" s="73" t="s">
        <v>53</v>
      </c>
      <c r="AC111" s="73" t="s">
        <v>54</v>
      </c>
      <c r="AD111" s="73" t="s">
        <v>53</v>
      </c>
      <c r="AE111" s="73" t="s">
        <v>54</v>
      </c>
      <c r="AF111" s="1" t="s">
        <v>53</v>
      </c>
      <c r="AG111" s="73" t="s">
        <v>54</v>
      </c>
      <c r="AH111" s="73" t="s">
        <v>53</v>
      </c>
      <c r="AI111" s="73" t="s">
        <v>54</v>
      </c>
      <c r="AJ111" s="73" t="s">
        <v>53</v>
      </c>
      <c r="AK111" s="73" t="s">
        <v>54</v>
      </c>
      <c r="AL111" s="73" t="s">
        <v>53</v>
      </c>
      <c r="AM111" s="73" t="s">
        <v>54</v>
      </c>
      <c r="AN111" s="73" t="s">
        <v>53</v>
      </c>
      <c r="AO111" s="73" t="s">
        <v>54</v>
      </c>
      <c r="AP111" s="73" t="s">
        <v>53</v>
      </c>
      <c r="AQ111" s="94"/>
      <c r="AR111" s="71" t="s">
        <v>302</v>
      </c>
      <c r="AS111" s="71" t="s">
        <v>301</v>
      </c>
      <c r="AT111" s="71" t="s">
        <v>300</v>
      </c>
      <c r="AU111" s="71" t="s">
        <v>299</v>
      </c>
      <c r="AV111" s="71" t="s">
        <v>298</v>
      </c>
      <c r="AW111" s="71" t="s">
        <v>297</v>
      </c>
      <c r="AX111" s="71" t="s">
        <v>296</v>
      </c>
      <c r="AY111" s="71" t="s">
        <v>295</v>
      </c>
      <c r="AZ111" s="71" t="s">
        <v>294</v>
      </c>
      <c r="BA111" s="71" t="s">
        <v>61</v>
      </c>
      <c r="BB111" s="71" t="s">
        <v>293</v>
      </c>
      <c r="BC111" s="71" t="s">
        <v>207</v>
      </c>
      <c r="BD111" s="71" t="s">
        <v>292</v>
      </c>
      <c r="BE111" s="71" t="s">
        <v>207</v>
      </c>
      <c r="BF111" s="91"/>
      <c r="BG111" s="94"/>
      <c r="BH111" s="71" t="s">
        <v>208</v>
      </c>
      <c r="BI111" s="71" t="s">
        <v>209</v>
      </c>
      <c r="BJ111" s="71" t="s">
        <v>210</v>
      </c>
      <c r="BK111" s="71" t="s">
        <v>211</v>
      </c>
      <c r="BL111" s="71" t="s">
        <v>212</v>
      </c>
      <c r="BM111" s="71" t="s">
        <v>35</v>
      </c>
      <c r="BN111" s="71" t="s">
        <v>36</v>
      </c>
      <c r="BO111" s="71" t="s">
        <v>34</v>
      </c>
      <c r="BP111" s="94"/>
      <c r="BQ111" s="71" t="s">
        <v>291</v>
      </c>
      <c r="BR111" s="71" t="s">
        <v>290</v>
      </c>
      <c r="BS111" s="71" t="s">
        <v>289</v>
      </c>
      <c r="BT111" s="71" t="s">
        <v>288</v>
      </c>
      <c r="BU111" s="71" t="s">
        <v>287</v>
      </c>
      <c r="BV111" s="71" t="s">
        <v>286</v>
      </c>
      <c r="BW111" s="71" t="s">
        <v>291</v>
      </c>
      <c r="BX111" s="71" t="s">
        <v>290</v>
      </c>
      <c r="BY111" s="71" t="s">
        <v>289</v>
      </c>
      <c r="BZ111" s="71" t="s">
        <v>288</v>
      </c>
      <c r="CA111" s="71" t="s">
        <v>287</v>
      </c>
      <c r="CB111" s="71" t="s">
        <v>286</v>
      </c>
      <c r="CC111" s="71" t="s">
        <v>291</v>
      </c>
      <c r="CD111" s="71" t="s">
        <v>290</v>
      </c>
      <c r="CE111" s="71" t="s">
        <v>289</v>
      </c>
      <c r="CF111" s="71" t="s">
        <v>288</v>
      </c>
      <c r="CG111" s="71" t="s">
        <v>287</v>
      </c>
      <c r="CH111" s="71" t="s">
        <v>286</v>
      </c>
      <c r="CI111" s="90"/>
      <c r="CJ111" s="2" t="s">
        <v>46</v>
      </c>
      <c r="CK111" s="71" t="s">
        <v>285</v>
      </c>
      <c r="CL111" s="71" t="s">
        <v>284</v>
      </c>
      <c r="CM111" s="71" t="s">
        <v>214</v>
      </c>
      <c r="CN111" s="71" t="s">
        <v>217</v>
      </c>
      <c r="CO111" s="71" t="s">
        <v>215</v>
      </c>
      <c r="CP111" s="71" t="s">
        <v>216</v>
      </c>
      <c r="CQ111" s="71" t="s">
        <v>283</v>
      </c>
      <c r="CR111" s="71" t="s">
        <v>199</v>
      </c>
      <c r="CS111" s="71" t="s">
        <v>282</v>
      </c>
      <c r="CT111" s="90"/>
      <c r="CU111" s="71" t="s">
        <v>246</v>
      </c>
      <c r="CV111" s="71" t="s">
        <v>245</v>
      </c>
      <c r="CW111" s="71" t="s">
        <v>244</v>
      </c>
      <c r="CX111" s="71" t="s">
        <v>281</v>
      </c>
      <c r="CY111" s="71" t="s">
        <v>280</v>
      </c>
      <c r="CZ111" s="71" t="s">
        <v>242</v>
      </c>
      <c r="DA111" s="71" t="s">
        <v>241</v>
      </c>
      <c r="DB111" s="71" t="s">
        <v>240</v>
      </c>
      <c r="DC111" s="71" t="s">
        <v>42</v>
      </c>
    </row>
    <row r="112" spans="1:107" ht="15" customHeight="1" x14ac:dyDescent="0.25">
      <c r="A112" s="53" t="s">
        <v>100</v>
      </c>
      <c r="B112" s="69"/>
      <c r="C112" s="69"/>
      <c r="D112" s="69"/>
      <c r="E112" s="69"/>
      <c r="F112" s="69"/>
      <c r="G112" s="69"/>
      <c r="H112" s="69"/>
      <c r="I112" s="69"/>
      <c r="J112" s="69"/>
      <c r="K112" s="69"/>
      <c r="L112" s="69"/>
      <c r="M112" s="69"/>
      <c r="N112" s="69"/>
      <c r="O112" s="69"/>
      <c r="P112" s="69"/>
      <c r="Q112" s="69"/>
      <c r="R112" s="69"/>
      <c r="S112" s="69"/>
      <c r="T112" s="30"/>
      <c r="U112" s="30"/>
      <c r="V112" s="6" t="s">
        <v>100</v>
      </c>
      <c r="W112" s="70"/>
      <c r="X112" s="70"/>
      <c r="Y112" s="70"/>
      <c r="Z112" s="70"/>
      <c r="AA112" s="70"/>
      <c r="AB112" s="70"/>
      <c r="AC112" s="70"/>
      <c r="AD112" s="70"/>
      <c r="AE112" s="70"/>
      <c r="AF112" s="70"/>
      <c r="AG112" s="70"/>
      <c r="AH112" s="70"/>
      <c r="AI112" s="70"/>
      <c r="AJ112" s="70"/>
      <c r="AK112" s="70"/>
      <c r="AL112" s="70"/>
      <c r="AM112" s="70"/>
      <c r="AN112" s="70"/>
      <c r="AO112" s="70"/>
      <c r="AP112" s="70"/>
      <c r="AQ112" s="54" t="s">
        <v>100</v>
      </c>
      <c r="AR112" s="70"/>
      <c r="AS112" s="70"/>
      <c r="AT112" s="70"/>
      <c r="AU112" s="70"/>
      <c r="AV112" s="70"/>
      <c r="AW112" s="70"/>
      <c r="AX112" s="70"/>
      <c r="AY112" s="70"/>
      <c r="AZ112" s="70"/>
      <c r="BA112" s="70"/>
      <c r="BB112" s="71"/>
      <c r="BC112" s="30"/>
      <c r="BD112" s="30"/>
      <c r="BE112" s="30"/>
      <c r="BF112" s="30"/>
      <c r="BG112" s="54" t="s">
        <v>100</v>
      </c>
      <c r="BH112" s="70"/>
      <c r="BI112" s="70"/>
      <c r="BJ112" s="70"/>
      <c r="BK112" s="70"/>
      <c r="BL112" s="70"/>
      <c r="BM112" s="70"/>
      <c r="BN112" s="70"/>
      <c r="BO112" s="70"/>
      <c r="BP112" s="53" t="s">
        <v>100</v>
      </c>
      <c r="BQ112" s="69"/>
      <c r="BR112" s="69"/>
      <c r="BS112" s="69"/>
      <c r="BT112" s="69"/>
      <c r="BU112" s="69"/>
      <c r="BV112" s="69"/>
      <c r="BW112" s="69"/>
      <c r="BX112" s="69"/>
      <c r="BY112" s="69"/>
      <c r="BZ112" s="69"/>
      <c r="CA112" s="69"/>
      <c r="CB112" s="69"/>
      <c r="CC112" s="69"/>
      <c r="CD112" s="69"/>
      <c r="CE112" s="69"/>
      <c r="CF112" s="69"/>
      <c r="CG112" s="69"/>
      <c r="CH112" s="69"/>
      <c r="CI112" s="54" t="s">
        <v>100</v>
      </c>
      <c r="CJ112" s="69"/>
      <c r="CK112" s="69"/>
      <c r="CL112" s="69"/>
      <c r="CM112" s="69"/>
      <c r="CN112" s="69"/>
      <c r="CO112" s="69"/>
      <c r="CP112" s="69"/>
      <c r="CQ112" s="69"/>
      <c r="CR112" s="69"/>
      <c r="CS112" s="69"/>
      <c r="CT112" s="54" t="s">
        <v>100</v>
      </c>
      <c r="CU112" s="70"/>
      <c r="CV112" s="70"/>
      <c r="CW112" s="70"/>
      <c r="CX112" s="70"/>
      <c r="CY112" s="70"/>
      <c r="CZ112" s="70"/>
      <c r="DA112" s="70"/>
      <c r="DB112" s="70"/>
      <c r="DC112" s="70"/>
    </row>
    <row r="113" spans="1:107" ht="15" customHeight="1" x14ac:dyDescent="0.25">
      <c r="A113" s="47" t="s">
        <v>99</v>
      </c>
      <c r="B113" s="48">
        <v>271</v>
      </c>
      <c r="C113" s="48">
        <v>107</v>
      </c>
      <c r="D113" s="48">
        <v>111</v>
      </c>
      <c r="E113" s="48">
        <v>57</v>
      </c>
      <c r="F113" s="48">
        <v>0</v>
      </c>
      <c r="G113" s="48">
        <v>0</v>
      </c>
      <c r="H113" s="48">
        <v>51</v>
      </c>
      <c r="I113" s="48">
        <v>16</v>
      </c>
      <c r="J113" s="48">
        <v>20</v>
      </c>
      <c r="K113" s="48">
        <v>6</v>
      </c>
      <c r="L113" s="48">
        <v>79</v>
      </c>
      <c r="M113" s="48">
        <v>44</v>
      </c>
      <c r="N113" s="48">
        <v>0</v>
      </c>
      <c r="O113" s="48">
        <v>0</v>
      </c>
      <c r="P113" s="48">
        <v>24</v>
      </c>
      <c r="Q113" s="48">
        <v>10</v>
      </c>
      <c r="R113" s="48">
        <v>0</v>
      </c>
      <c r="S113" s="48">
        <v>0</v>
      </c>
      <c r="T113" s="70">
        <v>556</v>
      </c>
      <c r="U113" s="70">
        <v>240</v>
      </c>
      <c r="V113" s="47" t="s">
        <v>99</v>
      </c>
      <c r="W113" s="48">
        <v>42</v>
      </c>
      <c r="X113" s="48">
        <v>17</v>
      </c>
      <c r="Y113" s="48">
        <v>11</v>
      </c>
      <c r="Z113" s="48">
        <v>5</v>
      </c>
      <c r="AA113" s="48">
        <v>0</v>
      </c>
      <c r="AB113" s="48">
        <v>0</v>
      </c>
      <c r="AC113" s="48">
        <v>11</v>
      </c>
      <c r="AD113" s="48">
        <v>2</v>
      </c>
      <c r="AE113" s="48">
        <v>0</v>
      </c>
      <c r="AF113" s="48">
        <v>0</v>
      </c>
      <c r="AG113" s="48">
        <v>7</v>
      </c>
      <c r="AH113" s="48">
        <v>3</v>
      </c>
      <c r="AI113" s="48">
        <v>0</v>
      </c>
      <c r="AJ113" s="48">
        <v>0</v>
      </c>
      <c r="AK113" s="48">
        <v>2</v>
      </c>
      <c r="AL113" s="48">
        <v>2</v>
      </c>
      <c r="AM113" s="48">
        <v>0</v>
      </c>
      <c r="AN113" s="48">
        <v>0</v>
      </c>
      <c r="AO113" s="70">
        <v>73</v>
      </c>
      <c r="AP113" s="70">
        <v>29</v>
      </c>
      <c r="AQ113" s="47" t="s">
        <v>99</v>
      </c>
      <c r="AR113" s="48">
        <v>7</v>
      </c>
      <c r="AS113" s="48">
        <v>4</v>
      </c>
      <c r="AT113" s="48">
        <v>0</v>
      </c>
      <c r="AU113" s="48">
        <v>2</v>
      </c>
      <c r="AV113" s="48">
        <v>1</v>
      </c>
      <c r="AW113" s="48">
        <v>3</v>
      </c>
      <c r="AX113" s="48">
        <v>0</v>
      </c>
      <c r="AY113" s="48">
        <v>2</v>
      </c>
      <c r="AZ113" s="48">
        <v>0</v>
      </c>
      <c r="BA113" s="70">
        <v>19</v>
      </c>
      <c r="BB113" s="48">
        <v>13</v>
      </c>
      <c r="BC113" s="48">
        <v>7</v>
      </c>
      <c r="BD113" s="48">
        <v>7</v>
      </c>
      <c r="BE113" s="48">
        <v>1</v>
      </c>
      <c r="BF113" s="48">
        <v>4</v>
      </c>
      <c r="BG113" s="5" t="s">
        <v>99</v>
      </c>
      <c r="BH113" s="48">
        <v>0</v>
      </c>
      <c r="BI113" s="48">
        <v>237</v>
      </c>
      <c r="BJ113" s="48">
        <v>66</v>
      </c>
      <c r="BK113" s="48">
        <v>0</v>
      </c>
      <c r="BL113" s="48">
        <v>0</v>
      </c>
      <c r="BM113" s="48">
        <v>16</v>
      </c>
      <c r="BN113" s="48">
        <v>6</v>
      </c>
      <c r="BO113" s="48">
        <v>18</v>
      </c>
      <c r="BP113" s="47" t="s">
        <v>99</v>
      </c>
      <c r="BQ113" s="48">
        <v>75</v>
      </c>
      <c r="BR113" s="48">
        <v>37</v>
      </c>
      <c r="BS113" s="48">
        <v>74</v>
      </c>
      <c r="BT113" s="48">
        <v>36</v>
      </c>
      <c r="BU113" s="48">
        <v>57</v>
      </c>
      <c r="BV113" s="48">
        <v>29</v>
      </c>
      <c r="BW113" s="48">
        <v>0</v>
      </c>
      <c r="BX113" s="48">
        <v>0</v>
      </c>
      <c r="BY113" s="48">
        <v>0</v>
      </c>
      <c r="BZ113" s="48">
        <v>0</v>
      </c>
      <c r="CA113" s="48">
        <v>0</v>
      </c>
      <c r="CB113" s="48">
        <v>0</v>
      </c>
      <c r="CC113" s="48">
        <v>28</v>
      </c>
      <c r="CD113" s="48">
        <v>10</v>
      </c>
      <c r="CE113" s="48">
        <v>28</v>
      </c>
      <c r="CF113" s="48">
        <v>10</v>
      </c>
      <c r="CG113" s="48">
        <v>20</v>
      </c>
      <c r="CH113" s="48">
        <v>8</v>
      </c>
      <c r="CI113" s="5" t="s">
        <v>99</v>
      </c>
      <c r="CJ113" s="48">
        <v>4</v>
      </c>
      <c r="CK113" s="48">
        <v>27</v>
      </c>
      <c r="CL113" s="48">
        <v>2</v>
      </c>
      <c r="CM113" s="48">
        <v>8</v>
      </c>
      <c r="CN113" s="48">
        <v>0</v>
      </c>
      <c r="CO113" s="48">
        <v>0</v>
      </c>
      <c r="CP113" s="69">
        <f>SUM(CJ113:CO113)</f>
        <v>41</v>
      </c>
      <c r="CQ113" s="48">
        <v>18</v>
      </c>
      <c r="CR113" s="69">
        <v>7</v>
      </c>
      <c r="CS113" s="48">
        <v>2</v>
      </c>
      <c r="CT113" s="5" t="s">
        <v>99</v>
      </c>
      <c r="CU113" s="48">
        <v>0</v>
      </c>
      <c r="CV113" s="48">
        <v>0</v>
      </c>
      <c r="CW113" s="48">
        <v>0</v>
      </c>
      <c r="CX113" s="48">
        <v>0</v>
      </c>
      <c r="CY113" s="48">
        <v>0</v>
      </c>
      <c r="CZ113" s="48">
        <v>0</v>
      </c>
      <c r="DA113" s="48">
        <v>0</v>
      </c>
      <c r="DB113" s="48">
        <v>0</v>
      </c>
      <c r="DC113" s="48">
        <v>1</v>
      </c>
    </row>
    <row r="114" spans="1:107" ht="15" customHeight="1" x14ac:dyDescent="0.25">
      <c r="A114" s="47" t="s">
        <v>98</v>
      </c>
      <c r="B114" s="48">
        <v>1687</v>
      </c>
      <c r="C114" s="48">
        <v>846</v>
      </c>
      <c r="D114" s="48">
        <v>743</v>
      </c>
      <c r="E114" s="48">
        <v>415</v>
      </c>
      <c r="F114" s="48">
        <v>98</v>
      </c>
      <c r="G114" s="48">
        <v>35</v>
      </c>
      <c r="H114" s="48">
        <v>420</v>
      </c>
      <c r="I114" s="48">
        <v>162</v>
      </c>
      <c r="J114" s="48">
        <v>0</v>
      </c>
      <c r="K114" s="48">
        <v>0</v>
      </c>
      <c r="L114" s="48">
        <v>956</v>
      </c>
      <c r="M114" s="48">
        <v>518</v>
      </c>
      <c r="N114" s="48">
        <v>118</v>
      </c>
      <c r="O114" s="48">
        <v>23</v>
      </c>
      <c r="P114" s="48">
        <v>368</v>
      </c>
      <c r="Q114" s="48">
        <v>158</v>
      </c>
      <c r="R114" s="48">
        <v>0</v>
      </c>
      <c r="S114" s="48">
        <v>0</v>
      </c>
      <c r="T114" s="70">
        <v>4390</v>
      </c>
      <c r="U114" s="70">
        <v>2157</v>
      </c>
      <c r="V114" s="47" t="s">
        <v>98</v>
      </c>
      <c r="W114" s="48">
        <v>155</v>
      </c>
      <c r="X114" s="48">
        <v>85</v>
      </c>
      <c r="Y114" s="48">
        <v>28</v>
      </c>
      <c r="Z114" s="48">
        <v>11</v>
      </c>
      <c r="AA114" s="48">
        <v>16</v>
      </c>
      <c r="AB114" s="48">
        <v>4</v>
      </c>
      <c r="AC114" s="48">
        <v>41</v>
      </c>
      <c r="AD114" s="48">
        <v>10</v>
      </c>
      <c r="AE114" s="48">
        <v>0</v>
      </c>
      <c r="AF114" s="48">
        <v>0</v>
      </c>
      <c r="AG114" s="48">
        <v>191</v>
      </c>
      <c r="AH114" s="48">
        <v>95</v>
      </c>
      <c r="AI114" s="48">
        <v>35</v>
      </c>
      <c r="AJ114" s="48">
        <v>5</v>
      </c>
      <c r="AK114" s="48">
        <v>104</v>
      </c>
      <c r="AL114" s="48">
        <v>40</v>
      </c>
      <c r="AM114" s="48">
        <v>0</v>
      </c>
      <c r="AN114" s="48">
        <v>0</v>
      </c>
      <c r="AO114" s="70">
        <v>570</v>
      </c>
      <c r="AP114" s="70">
        <v>250</v>
      </c>
      <c r="AQ114" s="47" t="s">
        <v>98</v>
      </c>
      <c r="AR114" s="48">
        <v>32</v>
      </c>
      <c r="AS114" s="48">
        <v>15</v>
      </c>
      <c r="AT114" s="48">
        <v>4</v>
      </c>
      <c r="AU114" s="48">
        <v>12</v>
      </c>
      <c r="AV114" s="48">
        <v>0</v>
      </c>
      <c r="AW114" s="48">
        <v>16</v>
      </c>
      <c r="AX114" s="48">
        <v>3</v>
      </c>
      <c r="AY114" s="48">
        <v>10</v>
      </c>
      <c r="AZ114" s="48">
        <v>0</v>
      </c>
      <c r="BA114" s="70">
        <v>92</v>
      </c>
      <c r="BB114" s="48">
        <v>79</v>
      </c>
      <c r="BC114" s="48">
        <v>47</v>
      </c>
      <c r="BD114" s="48">
        <v>8</v>
      </c>
      <c r="BE114" s="48">
        <v>0</v>
      </c>
      <c r="BF114" s="48">
        <v>9</v>
      </c>
      <c r="BG114" s="5" t="s">
        <v>98</v>
      </c>
      <c r="BH114" s="48">
        <v>0</v>
      </c>
      <c r="BI114" s="48">
        <v>1373</v>
      </c>
      <c r="BJ114" s="48">
        <v>103</v>
      </c>
      <c r="BK114" s="48">
        <v>81</v>
      </c>
      <c r="BL114" s="48">
        <v>0</v>
      </c>
      <c r="BM114" s="48">
        <v>82</v>
      </c>
      <c r="BN114" s="48">
        <v>19</v>
      </c>
      <c r="BO114" s="48">
        <v>65</v>
      </c>
      <c r="BP114" s="47" t="s">
        <v>98</v>
      </c>
      <c r="BQ114" s="48">
        <v>996</v>
      </c>
      <c r="BR114" s="48">
        <v>488</v>
      </c>
      <c r="BS114" s="48">
        <v>988</v>
      </c>
      <c r="BT114" s="48">
        <v>482</v>
      </c>
      <c r="BU114" s="48">
        <v>398</v>
      </c>
      <c r="BV114" s="48">
        <v>219</v>
      </c>
      <c r="BW114" s="48">
        <v>111</v>
      </c>
      <c r="BX114" s="48">
        <v>22</v>
      </c>
      <c r="BY114" s="48">
        <v>110</v>
      </c>
      <c r="BZ114" s="48">
        <v>22</v>
      </c>
      <c r="CA114" s="48">
        <v>47</v>
      </c>
      <c r="CB114" s="48">
        <v>11</v>
      </c>
      <c r="CC114" s="48">
        <v>342</v>
      </c>
      <c r="CD114" s="48">
        <v>134</v>
      </c>
      <c r="CE114" s="48">
        <v>339</v>
      </c>
      <c r="CF114" s="48">
        <v>134</v>
      </c>
      <c r="CG114" s="48">
        <v>128</v>
      </c>
      <c r="CH114" s="48">
        <v>51</v>
      </c>
      <c r="CI114" s="5" t="s">
        <v>98</v>
      </c>
      <c r="CJ114" s="48">
        <v>31</v>
      </c>
      <c r="CK114" s="48">
        <v>44</v>
      </c>
      <c r="CL114" s="48">
        <v>8</v>
      </c>
      <c r="CM114" s="48">
        <v>44</v>
      </c>
      <c r="CN114" s="48">
        <v>0</v>
      </c>
      <c r="CO114" s="48">
        <v>0</v>
      </c>
      <c r="CP114" s="69">
        <f t="shared" ref="CP114:CP142" si="4">SUM(CJ114:CO114)</f>
        <v>127</v>
      </c>
      <c r="CQ114" s="48">
        <v>62</v>
      </c>
      <c r="CR114" s="69">
        <v>26</v>
      </c>
      <c r="CS114" s="48">
        <v>13</v>
      </c>
      <c r="CT114" s="5" t="s">
        <v>98</v>
      </c>
      <c r="CU114" s="48">
        <v>44</v>
      </c>
      <c r="CV114" s="48">
        <v>15</v>
      </c>
      <c r="CW114" s="48">
        <v>21</v>
      </c>
      <c r="CX114" s="48">
        <v>94</v>
      </c>
      <c r="CY114" s="48">
        <v>0</v>
      </c>
      <c r="CZ114" s="48">
        <v>75</v>
      </c>
      <c r="DA114" s="48">
        <v>44</v>
      </c>
      <c r="DB114" s="48">
        <v>104</v>
      </c>
      <c r="DC114" s="48">
        <v>7</v>
      </c>
    </row>
    <row r="115" spans="1:107" ht="15" customHeight="1" x14ac:dyDescent="0.25">
      <c r="A115" s="53" t="s">
        <v>97</v>
      </c>
      <c r="B115" s="69"/>
      <c r="C115" s="69"/>
      <c r="D115" s="69"/>
      <c r="E115" s="69"/>
      <c r="F115" s="69"/>
      <c r="G115" s="69"/>
      <c r="H115" s="69"/>
      <c r="I115" s="69"/>
      <c r="J115" s="69"/>
      <c r="K115" s="69"/>
      <c r="L115" s="69"/>
      <c r="M115" s="69"/>
      <c r="N115" s="69"/>
      <c r="O115" s="69"/>
      <c r="P115" s="69"/>
      <c r="Q115" s="69"/>
      <c r="R115" s="69"/>
      <c r="S115" s="69"/>
      <c r="T115" s="70"/>
      <c r="U115" s="70"/>
      <c r="V115" s="53" t="s">
        <v>97</v>
      </c>
      <c r="W115" s="69"/>
      <c r="X115" s="69"/>
      <c r="Y115" s="69"/>
      <c r="Z115" s="69"/>
      <c r="AA115" s="69"/>
      <c r="AB115" s="69"/>
      <c r="AC115" s="69"/>
      <c r="AD115" s="69"/>
      <c r="AE115" s="69"/>
      <c r="AF115" s="69"/>
      <c r="AG115" s="69"/>
      <c r="AH115" s="69"/>
      <c r="AI115" s="69"/>
      <c r="AJ115" s="69"/>
      <c r="AK115" s="69"/>
      <c r="AL115" s="69"/>
      <c r="AM115" s="69"/>
      <c r="AN115" s="69"/>
      <c r="AO115" s="70"/>
      <c r="AP115" s="70"/>
      <c r="AQ115" s="53" t="s">
        <v>97</v>
      </c>
      <c r="AR115" s="69"/>
      <c r="AS115" s="69"/>
      <c r="AT115" s="69"/>
      <c r="AU115" s="69"/>
      <c r="AV115" s="69"/>
      <c r="AW115" s="69"/>
      <c r="AX115" s="69"/>
      <c r="AY115" s="69"/>
      <c r="AZ115" s="69"/>
      <c r="BA115" s="70"/>
      <c r="BB115" s="69"/>
      <c r="BC115" s="69"/>
      <c r="BD115" s="69"/>
      <c r="BE115" s="69"/>
      <c r="BF115" s="69"/>
      <c r="BG115" s="54" t="s">
        <v>97</v>
      </c>
      <c r="BH115" s="69"/>
      <c r="BI115" s="69"/>
      <c r="BJ115" s="69"/>
      <c r="BK115" s="69"/>
      <c r="BL115" s="69"/>
      <c r="BM115" s="69"/>
      <c r="BN115" s="69"/>
      <c r="BO115" s="69"/>
      <c r="BP115" s="53" t="s">
        <v>97</v>
      </c>
      <c r="BQ115" s="69"/>
      <c r="BR115" s="69"/>
      <c r="BS115" s="69"/>
      <c r="BT115" s="69"/>
      <c r="BU115" s="69"/>
      <c r="BV115" s="69"/>
      <c r="BW115" s="69"/>
      <c r="BX115" s="69"/>
      <c r="BY115" s="69"/>
      <c r="BZ115" s="69"/>
      <c r="CA115" s="69"/>
      <c r="CB115" s="69"/>
      <c r="CC115" s="69"/>
      <c r="CD115" s="69"/>
      <c r="CE115" s="69"/>
      <c r="CF115" s="69"/>
      <c r="CG115" s="69"/>
      <c r="CH115" s="69"/>
      <c r="CI115" s="54" t="s">
        <v>97</v>
      </c>
      <c r="CJ115" s="69"/>
      <c r="CK115" s="69"/>
      <c r="CL115" s="69"/>
      <c r="CM115" s="69"/>
      <c r="CN115" s="69"/>
      <c r="CO115" s="69"/>
      <c r="CP115" s="69">
        <f t="shared" si="4"/>
        <v>0</v>
      </c>
      <c r="CQ115" s="69"/>
      <c r="CR115" s="69"/>
      <c r="CS115" s="69"/>
      <c r="CT115" s="54" t="s">
        <v>97</v>
      </c>
      <c r="CU115" s="69"/>
      <c r="CV115" s="69"/>
      <c r="CW115" s="69"/>
      <c r="CX115" s="69"/>
      <c r="CY115" s="69"/>
      <c r="CZ115" s="69"/>
      <c r="DA115" s="69"/>
      <c r="DB115" s="69"/>
      <c r="DC115" s="69"/>
    </row>
    <row r="116" spans="1:107" ht="15" customHeight="1" x14ac:dyDescent="0.25">
      <c r="A116" s="47" t="s">
        <v>96</v>
      </c>
      <c r="B116" s="48">
        <v>525</v>
      </c>
      <c r="C116" s="48">
        <v>261</v>
      </c>
      <c r="D116" s="48">
        <v>406</v>
      </c>
      <c r="E116" s="48">
        <v>240</v>
      </c>
      <c r="F116" s="48">
        <v>17</v>
      </c>
      <c r="G116" s="48">
        <v>3</v>
      </c>
      <c r="H116" s="48">
        <v>272</v>
      </c>
      <c r="I116" s="48">
        <v>112</v>
      </c>
      <c r="J116" s="48">
        <v>0</v>
      </c>
      <c r="K116" s="48">
        <v>0</v>
      </c>
      <c r="L116" s="48">
        <v>523</v>
      </c>
      <c r="M116" s="48">
        <v>274</v>
      </c>
      <c r="N116" s="48">
        <v>10</v>
      </c>
      <c r="O116" s="48">
        <v>1</v>
      </c>
      <c r="P116" s="48">
        <v>169</v>
      </c>
      <c r="Q116" s="48">
        <v>51</v>
      </c>
      <c r="R116" s="48">
        <v>0</v>
      </c>
      <c r="S116" s="48">
        <v>0</v>
      </c>
      <c r="T116" s="70">
        <v>1922</v>
      </c>
      <c r="U116" s="70">
        <v>942</v>
      </c>
      <c r="V116" s="47" t="s">
        <v>96</v>
      </c>
      <c r="W116" s="48">
        <v>132</v>
      </c>
      <c r="X116" s="48">
        <v>77</v>
      </c>
      <c r="Y116" s="48">
        <v>63</v>
      </c>
      <c r="Z116" s="48">
        <v>37</v>
      </c>
      <c r="AA116" s="48">
        <v>0</v>
      </c>
      <c r="AB116" s="48">
        <v>0</v>
      </c>
      <c r="AC116" s="48">
        <v>2</v>
      </c>
      <c r="AD116" s="48">
        <v>0</v>
      </c>
      <c r="AE116" s="48">
        <v>0</v>
      </c>
      <c r="AF116" s="48">
        <v>0</v>
      </c>
      <c r="AG116" s="48">
        <v>99</v>
      </c>
      <c r="AH116" s="48">
        <v>48</v>
      </c>
      <c r="AI116" s="48">
        <v>1</v>
      </c>
      <c r="AJ116" s="48">
        <v>0</v>
      </c>
      <c r="AK116" s="48">
        <v>63</v>
      </c>
      <c r="AL116" s="48">
        <v>22</v>
      </c>
      <c r="AM116" s="48">
        <v>0</v>
      </c>
      <c r="AN116" s="48">
        <v>0</v>
      </c>
      <c r="AO116" s="70">
        <v>360</v>
      </c>
      <c r="AP116" s="70">
        <v>184</v>
      </c>
      <c r="AQ116" s="47" t="s">
        <v>96</v>
      </c>
      <c r="AR116" s="48">
        <v>9</v>
      </c>
      <c r="AS116" s="48">
        <v>5</v>
      </c>
      <c r="AT116" s="48">
        <v>1</v>
      </c>
      <c r="AU116" s="48">
        <v>4</v>
      </c>
      <c r="AV116" s="48">
        <v>0</v>
      </c>
      <c r="AW116" s="48">
        <v>6</v>
      </c>
      <c r="AX116" s="48">
        <v>1</v>
      </c>
      <c r="AY116" s="48">
        <v>3</v>
      </c>
      <c r="AZ116" s="48">
        <v>0</v>
      </c>
      <c r="BA116" s="70">
        <v>29</v>
      </c>
      <c r="BB116" s="48">
        <v>20</v>
      </c>
      <c r="BC116" s="48">
        <v>13</v>
      </c>
      <c r="BD116" s="48">
        <v>3</v>
      </c>
      <c r="BE116" s="48">
        <v>0</v>
      </c>
      <c r="BF116" s="48">
        <v>2</v>
      </c>
      <c r="BG116" s="5" t="s">
        <v>96</v>
      </c>
      <c r="BH116" s="48">
        <v>0</v>
      </c>
      <c r="BI116" s="48">
        <v>612</v>
      </c>
      <c r="BJ116" s="48">
        <v>14</v>
      </c>
      <c r="BK116" s="48">
        <v>0</v>
      </c>
      <c r="BL116" s="48">
        <v>0</v>
      </c>
      <c r="BM116" s="48">
        <v>1</v>
      </c>
      <c r="BN116" s="48">
        <v>5</v>
      </c>
      <c r="BO116" s="48">
        <v>23</v>
      </c>
      <c r="BP116" s="47" t="s">
        <v>96</v>
      </c>
      <c r="BQ116" s="48">
        <v>448</v>
      </c>
      <c r="BR116" s="48">
        <v>250</v>
      </c>
      <c r="BS116" s="48">
        <v>448</v>
      </c>
      <c r="BT116" s="48">
        <v>250</v>
      </c>
      <c r="BU116" s="48">
        <v>130</v>
      </c>
      <c r="BV116" s="48">
        <v>64</v>
      </c>
      <c r="BW116" s="48">
        <v>11</v>
      </c>
      <c r="BX116" s="48">
        <v>3</v>
      </c>
      <c r="BY116" s="48">
        <v>11</v>
      </c>
      <c r="BZ116" s="48">
        <v>3</v>
      </c>
      <c r="CA116" s="48">
        <v>7</v>
      </c>
      <c r="CB116" s="48">
        <v>3</v>
      </c>
      <c r="CC116" s="48">
        <v>114</v>
      </c>
      <c r="CD116" s="48">
        <v>29</v>
      </c>
      <c r="CE116" s="48">
        <v>114</v>
      </c>
      <c r="CF116" s="48">
        <v>29</v>
      </c>
      <c r="CG116" s="48">
        <v>42</v>
      </c>
      <c r="CH116" s="48">
        <v>20</v>
      </c>
      <c r="CI116" s="5" t="s">
        <v>96</v>
      </c>
      <c r="CJ116" s="48">
        <v>28</v>
      </c>
      <c r="CK116" s="48">
        <v>14</v>
      </c>
      <c r="CL116" s="48">
        <v>1</v>
      </c>
      <c r="CM116" s="48">
        <v>18</v>
      </c>
      <c r="CN116" s="48">
        <v>0</v>
      </c>
      <c r="CO116" s="48">
        <v>0</v>
      </c>
      <c r="CP116" s="69">
        <f t="shared" si="4"/>
        <v>61</v>
      </c>
      <c r="CQ116" s="48">
        <v>19</v>
      </c>
      <c r="CR116" s="69">
        <v>8</v>
      </c>
      <c r="CS116" s="48">
        <v>4</v>
      </c>
      <c r="CT116" s="5" t="s">
        <v>96</v>
      </c>
      <c r="CU116" s="48">
        <v>0</v>
      </c>
      <c r="CV116" s="48">
        <v>0</v>
      </c>
      <c r="CW116" s="48">
        <v>0</v>
      </c>
      <c r="CX116" s="48">
        <v>0</v>
      </c>
      <c r="CY116" s="48">
        <v>0</v>
      </c>
      <c r="CZ116" s="48">
        <v>0</v>
      </c>
      <c r="DA116" s="48">
        <v>0</v>
      </c>
      <c r="DB116" s="48">
        <v>0</v>
      </c>
      <c r="DC116" s="48">
        <v>0</v>
      </c>
    </row>
    <row r="117" spans="1:107" ht="15" customHeight="1" x14ac:dyDescent="0.25">
      <c r="A117" s="47" t="s">
        <v>95</v>
      </c>
      <c r="B117" s="48">
        <v>581</v>
      </c>
      <c r="C117" s="48">
        <v>300</v>
      </c>
      <c r="D117" s="48">
        <v>853</v>
      </c>
      <c r="E117" s="48">
        <v>466</v>
      </c>
      <c r="F117" s="48">
        <v>19</v>
      </c>
      <c r="G117" s="48">
        <v>3</v>
      </c>
      <c r="H117" s="48">
        <v>154</v>
      </c>
      <c r="I117" s="48">
        <v>40</v>
      </c>
      <c r="J117" s="48">
        <v>0</v>
      </c>
      <c r="K117" s="48">
        <v>0</v>
      </c>
      <c r="L117" s="48">
        <v>719</v>
      </c>
      <c r="M117" s="48">
        <v>353</v>
      </c>
      <c r="N117" s="48">
        <v>7</v>
      </c>
      <c r="O117" s="48">
        <v>0</v>
      </c>
      <c r="P117" s="48">
        <v>125</v>
      </c>
      <c r="Q117" s="48">
        <v>34</v>
      </c>
      <c r="R117" s="48">
        <v>0</v>
      </c>
      <c r="S117" s="48">
        <v>0</v>
      </c>
      <c r="T117" s="70">
        <v>2458</v>
      </c>
      <c r="U117" s="70">
        <v>1196</v>
      </c>
      <c r="V117" s="47" t="s">
        <v>95</v>
      </c>
      <c r="W117" s="48">
        <v>37</v>
      </c>
      <c r="X117" s="48">
        <v>21</v>
      </c>
      <c r="Y117" s="48">
        <v>30</v>
      </c>
      <c r="Z117" s="48">
        <v>15</v>
      </c>
      <c r="AA117" s="48">
        <v>1</v>
      </c>
      <c r="AB117" s="48">
        <v>0</v>
      </c>
      <c r="AC117" s="48">
        <v>6</v>
      </c>
      <c r="AD117" s="48">
        <v>1</v>
      </c>
      <c r="AE117" s="48">
        <v>0</v>
      </c>
      <c r="AF117" s="48">
        <v>0</v>
      </c>
      <c r="AG117" s="48">
        <v>209</v>
      </c>
      <c r="AH117" s="48">
        <v>105</v>
      </c>
      <c r="AI117" s="48">
        <v>3</v>
      </c>
      <c r="AJ117" s="48">
        <v>0</v>
      </c>
      <c r="AK117" s="48">
        <v>43</v>
      </c>
      <c r="AL117" s="48">
        <v>10</v>
      </c>
      <c r="AM117" s="48">
        <v>0</v>
      </c>
      <c r="AN117" s="48">
        <v>0</v>
      </c>
      <c r="AO117" s="70">
        <v>329</v>
      </c>
      <c r="AP117" s="70">
        <v>152</v>
      </c>
      <c r="AQ117" s="47" t="s">
        <v>95</v>
      </c>
      <c r="AR117" s="48">
        <v>10</v>
      </c>
      <c r="AS117" s="48">
        <v>11</v>
      </c>
      <c r="AT117" s="48">
        <v>1</v>
      </c>
      <c r="AU117" s="48">
        <v>4</v>
      </c>
      <c r="AV117" s="48">
        <v>0</v>
      </c>
      <c r="AW117" s="48">
        <v>10</v>
      </c>
      <c r="AX117" s="48">
        <v>1</v>
      </c>
      <c r="AY117" s="48">
        <v>3</v>
      </c>
      <c r="AZ117" s="48">
        <v>0</v>
      </c>
      <c r="BA117" s="70">
        <v>40</v>
      </c>
      <c r="BB117" s="48">
        <v>42</v>
      </c>
      <c r="BC117" s="48">
        <v>16</v>
      </c>
      <c r="BD117" s="48">
        <v>2</v>
      </c>
      <c r="BE117" s="48">
        <v>1</v>
      </c>
      <c r="BF117" s="48">
        <v>6</v>
      </c>
      <c r="BG117" s="5" t="s">
        <v>95</v>
      </c>
      <c r="BH117" s="48">
        <v>0</v>
      </c>
      <c r="BI117" s="48">
        <v>929</v>
      </c>
      <c r="BJ117" s="48">
        <v>0</v>
      </c>
      <c r="BK117" s="48">
        <v>0</v>
      </c>
      <c r="BL117" s="48">
        <v>0</v>
      </c>
      <c r="BM117" s="48">
        <v>14</v>
      </c>
      <c r="BN117" s="48">
        <v>9</v>
      </c>
      <c r="BO117" s="48">
        <v>40</v>
      </c>
      <c r="BP117" s="47" t="s">
        <v>95</v>
      </c>
      <c r="BQ117" s="48">
        <v>753</v>
      </c>
      <c r="BR117" s="48">
        <v>403</v>
      </c>
      <c r="BS117" s="48">
        <v>746</v>
      </c>
      <c r="BT117" s="48">
        <v>400</v>
      </c>
      <c r="BU117" s="48">
        <v>152</v>
      </c>
      <c r="BV117" s="48">
        <v>84</v>
      </c>
      <c r="BW117" s="48">
        <v>6</v>
      </c>
      <c r="BX117" s="48">
        <v>0</v>
      </c>
      <c r="BY117" s="48">
        <v>6</v>
      </c>
      <c r="BZ117" s="48">
        <v>0</v>
      </c>
      <c r="CA117" s="48">
        <v>3</v>
      </c>
      <c r="CB117" s="48">
        <v>0</v>
      </c>
      <c r="CC117" s="48">
        <v>150</v>
      </c>
      <c r="CD117" s="48">
        <v>51</v>
      </c>
      <c r="CE117" s="48">
        <v>146</v>
      </c>
      <c r="CF117" s="48">
        <v>50</v>
      </c>
      <c r="CG117" s="48">
        <v>26</v>
      </c>
      <c r="CH117" s="48">
        <v>9</v>
      </c>
      <c r="CI117" s="5" t="s">
        <v>95</v>
      </c>
      <c r="CJ117" s="48">
        <v>18</v>
      </c>
      <c r="CK117" s="48">
        <v>32</v>
      </c>
      <c r="CL117" s="48">
        <v>6</v>
      </c>
      <c r="CM117" s="48">
        <v>21</v>
      </c>
      <c r="CN117" s="48">
        <v>0</v>
      </c>
      <c r="CO117" s="48">
        <v>1</v>
      </c>
      <c r="CP117" s="69">
        <f t="shared" si="4"/>
        <v>78</v>
      </c>
      <c r="CQ117" s="48">
        <v>20</v>
      </c>
      <c r="CR117" s="69">
        <v>13</v>
      </c>
      <c r="CS117" s="48">
        <v>4</v>
      </c>
      <c r="CT117" s="5" t="s">
        <v>95</v>
      </c>
      <c r="CU117" s="48">
        <v>0</v>
      </c>
      <c r="CV117" s="48">
        <v>0</v>
      </c>
      <c r="CW117" s="48">
        <v>0</v>
      </c>
      <c r="CX117" s="48">
        <v>0</v>
      </c>
      <c r="CY117" s="48">
        <v>0</v>
      </c>
      <c r="CZ117" s="48">
        <v>0</v>
      </c>
      <c r="DA117" s="48">
        <v>0</v>
      </c>
      <c r="DB117" s="48">
        <v>0</v>
      </c>
      <c r="DC117" s="48">
        <v>4</v>
      </c>
    </row>
    <row r="118" spans="1:107" ht="15" customHeight="1" x14ac:dyDescent="0.25">
      <c r="A118" s="47" t="s">
        <v>94</v>
      </c>
      <c r="B118" s="48">
        <v>863</v>
      </c>
      <c r="C118" s="48">
        <v>480</v>
      </c>
      <c r="D118" s="48">
        <v>255</v>
      </c>
      <c r="E118" s="48">
        <v>168</v>
      </c>
      <c r="F118" s="48">
        <v>56</v>
      </c>
      <c r="G118" s="48">
        <v>19</v>
      </c>
      <c r="H118" s="48">
        <v>394</v>
      </c>
      <c r="I118" s="48">
        <v>178</v>
      </c>
      <c r="J118" s="48">
        <v>0</v>
      </c>
      <c r="K118" s="48">
        <v>0</v>
      </c>
      <c r="L118" s="48">
        <v>323</v>
      </c>
      <c r="M118" s="48">
        <v>257</v>
      </c>
      <c r="N118" s="48">
        <v>43</v>
      </c>
      <c r="O118" s="48">
        <v>13</v>
      </c>
      <c r="P118" s="48">
        <v>559</v>
      </c>
      <c r="Q118" s="48">
        <v>262</v>
      </c>
      <c r="R118" s="48">
        <v>0</v>
      </c>
      <c r="S118" s="48">
        <v>0</v>
      </c>
      <c r="T118" s="70">
        <v>2493</v>
      </c>
      <c r="U118" s="70">
        <v>1377</v>
      </c>
      <c r="V118" s="47" t="s">
        <v>94</v>
      </c>
      <c r="W118" s="48">
        <v>137</v>
      </c>
      <c r="X118" s="48">
        <v>76</v>
      </c>
      <c r="Y118" s="48">
        <v>28</v>
      </c>
      <c r="Z118" s="48">
        <v>25</v>
      </c>
      <c r="AA118" s="48">
        <v>5</v>
      </c>
      <c r="AB118" s="48">
        <v>0</v>
      </c>
      <c r="AC118" s="48">
        <v>31</v>
      </c>
      <c r="AD118" s="48">
        <v>14</v>
      </c>
      <c r="AE118" s="48">
        <v>0</v>
      </c>
      <c r="AF118" s="48">
        <v>0</v>
      </c>
      <c r="AG118" s="48">
        <v>74</v>
      </c>
      <c r="AH118" s="48">
        <v>63</v>
      </c>
      <c r="AI118" s="48">
        <v>14</v>
      </c>
      <c r="AJ118" s="48">
        <v>3</v>
      </c>
      <c r="AK118" s="48">
        <v>160</v>
      </c>
      <c r="AL118" s="48">
        <v>75</v>
      </c>
      <c r="AM118" s="48">
        <v>0</v>
      </c>
      <c r="AN118" s="48">
        <v>0</v>
      </c>
      <c r="AO118" s="70">
        <v>449</v>
      </c>
      <c r="AP118" s="70">
        <v>256</v>
      </c>
      <c r="AQ118" s="47" t="s">
        <v>94</v>
      </c>
      <c r="AR118" s="48">
        <v>18</v>
      </c>
      <c r="AS118" s="48">
        <v>5</v>
      </c>
      <c r="AT118" s="48">
        <v>2</v>
      </c>
      <c r="AU118" s="48">
        <v>9</v>
      </c>
      <c r="AV118" s="48">
        <v>0</v>
      </c>
      <c r="AW118" s="48">
        <v>5</v>
      </c>
      <c r="AX118" s="48">
        <v>2</v>
      </c>
      <c r="AY118" s="48">
        <v>9</v>
      </c>
      <c r="AZ118" s="48">
        <v>0</v>
      </c>
      <c r="BA118" s="70">
        <v>50</v>
      </c>
      <c r="BB118" s="48">
        <v>51</v>
      </c>
      <c r="BC118" s="48">
        <v>51</v>
      </c>
      <c r="BD118" s="48">
        <v>3</v>
      </c>
      <c r="BE118" s="48">
        <v>1</v>
      </c>
      <c r="BF118" s="48">
        <v>2</v>
      </c>
      <c r="BG118" s="5" t="s">
        <v>94</v>
      </c>
      <c r="BH118" s="48">
        <v>0</v>
      </c>
      <c r="BI118" s="48">
        <v>1315</v>
      </c>
      <c r="BJ118" s="48">
        <v>3</v>
      </c>
      <c r="BK118" s="48">
        <v>0</v>
      </c>
      <c r="BL118" s="48">
        <v>0</v>
      </c>
      <c r="BM118" s="48">
        <v>49</v>
      </c>
      <c r="BN118" s="48">
        <v>6</v>
      </c>
      <c r="BO118" s="48">
        <v>51</v>
      </c>
      <c r="BP118" s="47" t="s">
        <v>94</v>
      </c>
      <c r="BQ118" s="48">
        <v>269</v>
      </c>
      <c r="BR118" s="48">
        <v>205</v>
      </c>
      <c r="BS118" s="48">
        <v>267</v>
      </c>
      <c r="BT118" s="48">
        <v>203</v>
      </c>
      <c r="BU118" s="48">
        <v>111</v>
      </c>
      <c r="BV118" s="48">
        <v>91</v>
      </c>
      <c r="BW118" s="48">
        <v>65</v>
      </c>
      <c r="BX118" s="48">
        <v>17</v>
      </c>
      <c r="BY118" s="48">
        <v>54</v>
      </c>
      <c r="BZ118" s="48">
        <v>13</v>
      </c>
      <c r="CA118" s="48">
        <v>27</v>
      </c>
      <c r="CB118" s="48">
        <v>8</v>
      </c>
      <c r="CC118" s="48">
        <v>487</v>
      </c>
      <c r="CD118" s="48">
        <v>251</v>
      </c>
      <c r="CE118" s="48">
        <v>463</v>
      </c>
      <c r="CF118" s="48">
        <v>227</v>
      </c>
      <c r="CG118" s="48">
        <v>201</v>
      </c>
      <c r="CH118" s="48">
        <v>92</v>
      </c>
      <c r="CI118" s="5" t="s">
        <v>94</v>
      </c>
      <c r="CJ118" s="48">
        <v>46</v>
      </c>
      <c r="CK118" s="48">
        <v>31</v>
      </c>
      <c r="CL118" s="48">
        <v>1</v>
      </c>
      <c r="CM118" s="48">
        <v>32</v>
      </c>
      <c r="CN118" s="48">
        <v>0</v>
      </c>
      <c r="CO118" s="48">
        <v>0</v>
      </c>
      <c r="CP118" s="69">
        <f t="shared" si="4"/>
        <v>110</v>
      </c>
      <c r="CQ118" s="48">
        <v>50</v>
      </c>
      <c r="CR118" s="69">
        <v>25</v>
      </c>
      <c r="CS118" s="48">
        <v>12</v>
      </c>
      <c r="CT118" s="5" t="s">
        <v>94</v>
      </c>
      <c r="CU118" s="48">
        <v>1</v>
      </c>
      <c r="CV118" s="48">
        <v>484</v>
      </c>
      <c r="CW118" s="48">
        <v>310</v>
      </c>
      <c r="CX118" s="48">
        <v>993</v>
      </c>
      <c r="CY118" s="48">
        <v>22</v>
      </c>
      <c r="CZ118" s="48">
        <v>101</v>
      </c>
      <c r="DA118" s="48">
        <v>518</v>
      </c>
      <c r="DB118" s="48">
        <v>134</v>
      </c>
      <c r="DC118" s="48">
        <v>1376</v>
      </c>
    </row>
    <row r="119" spans="1:107" ht="15" customHeight="1" x14ac:dyDescent="0.25">
      <c r="A119" s="47" t="s">
        <v>93</v>
      </c>
      <c r="B119" s="48">
        <v>238</v>
      </c>
      <c r="C119" s="48">
        <v>105</v>
      </c>
      <c r="D119" s="48">
        <v>195</v>
      </c>
      <c r="E119" s="48">
        <v>98</v>
      </c>
      <c r="F119" s="48">
        <v>0</v>
      </c>
      <c r="G119" s="48">
        <v>0</v>
      </c>
      <c r="H119" s="48">
        <v>83</v>
      </c>
      <c r="I119" s="48">
        <v>21</v>
      </c>
      <c r="J119" s="48">
        <v>0</v>
      </c>
      <c r="K119" s="48">
        <v>0</v>
      </c>
      <c r="L119" s="48">
        <v>299</v>
      </c>
      <c r="M119" s="48">
        <v>131</v>
      </c>
      <c r="N119" s="48">
        <v>0</v>
      </c>
      <c r="O119" s="48">
        <v>0</v>
      </c>
      <c r="P119" s="48">
        <v>74</v>
      </c>
      <c r="Q119" s="48">
        <v>11</v>
      </c>
      <c r="R119" s="48">
        <v>0</v>
      </c>
      <c r="S119" s="48">
        <v>0</v>
      </c>
      <c r="T119" s="70">
        <v>889</v>
      </c>
      <c r="U119" s="70">
        <v>366</v>
      </c>
      <c r="V119" s="47" t="s">
        <v>93</v>
      </c>
      <c r="W119" s="48">
        <v>33</v>
      </c>
      <c r="X119" s="48">
        <v>12</v>
      </c>
      <c r="Y119" s="48">
        <v>9</v>
      </c>
      <c r="Z119" s="48">
        <v>4</v>
      </c>
      <c r="AA119" s="48">
        <v>0</v>
      </c>
      <c r="AB119" s="48">
        <v>0</v>
      </c>
      <c r="AC119" s="48">
        <v>1</v>
      </c>
      <c r="AD119" s="48">
        <v>0</v>
      </c>
      <c r="AE119" s="48">
        <v>0</v>
      </c>
      <c r="AF119" s="48">
        <v>0</v>
      </c>
      <c r="AG119" s="48">
        <v>59</v>
      </c>
      <c r="AH119" s="48">
        <v>31</v>
      </c>
      <c r="AI119" s="48">
        <v>0</v>
      </c>
      <c r="AJ119" s="48">
        <v>0</v>
      </c>
      <c r="AK119" s="48">
        <v>27</v>
      </c>
      <c r="AL119" s="48">
        <v>4</v>
      </c>
      <c r="AM119" s="48">
        <v>0</v>
      </c>
      <c r="AN119" s="48">
        <v>0</v>
      </c>
      <c r="AO119" s="70">
        <v>129</v>
      </c>
      <c r="AP119" s="70">
        <v>51</v>
      </c>
      <c r="AQ119" s="47" t="s">
        <v>93</v>
      </c>
      <c r="AR119" s="48">
        <v>4</v>
      </c>
      <c r="AS119" s="48">
        <v>4</v>
      </c>
      <c r="AT119" s="48">
        <v>0</v>
      </c>
      <c r="AU119" s="48">
        <v>2</v>
      </c>
      <c r="AV119" s="48">
        <v>0</v>
      </c>
      <c r="AW119" s="48">
        <v>5</v>
      </c>
      <c r="AX119" s="48">
        <v>0</v>
      </c>
      <c r="AY119" s="48">
        <v>2</v>
      </c>
      <c r="AZ119" s="48">
        <v>0</v>
      </c>
      <c r="BA119" s="70">
        <v>17</v>
      </c>
      <c r="BB119" s="48">
        <v>16</v>
      </c>
      <c r="BC119" s="48">
        <v>0</v>
      </c>
      <c r="BD119" s="48">
        <v>3</v>
      </c>
      <c r="BE119" s="48">
        <v>1</v>
      </c>
      <c r="BF119" s="48">
        <v>2</v>
      </c>
      <c r="BG119" s="5" t="s">
        <v>93</v>
      </c>
      <c r="BH119" s="48">
        <v>0</v>
      </c>
      <c r="BI119" s="48">
        <v>400</v>
      </c>
      <c r="BJ119" s="48">
        <v>0</v>
      </c>
      <c r="BK119" s="48">
        <v>0</v>
      </c>
      <c r="BL119" s="48">
        <v>0</v>
      </c>
      <c r="BM119" s="48">
        <v>14</v>
      </c>
      <c r="BN119" s="48">
        <v>7</v>
      </c>
      <c r="BO119" s="48">
        <v>18</v>
      </c>
      <c r="BP119" s="47" t="s">
        <v>93</v>
      </c>
      <c r="BQ119" s="48">
        <v>67</v>
      </c>
      <c r="BR119" s="48">
        <v>28</v>
      </c>
      <c r="BS119" s="48">
        <v>61</v>
      </c>
      <c r="BT119" s="48">
        <v>27</v>
      </c>
      <c r="BU119" s="48">
        <v>6</v>
      </c>
      <c r="BV119" s="48">
        <v>4</v>
      </c>
      <c r="BW119" s="48">
        <v>0</v>
      </c>
      <c r="BX119" s="48">
        <v>0</v>
      </c>
      <c r="BY119" s="48">
        <v>0</v>
      </c>
      <c r="BZ119" s="48">
        <v>0</v>
      </c>
      <c r="CA119" s="48">
        <v>0</v>
      </c>
      <c r="CB119" s="48">
        <v>0</v>
      </c>
      <c r="CC119" s="48">
        <v>12</v>
      </c>
      <c r="CD119" s="48">
        <v>5</v>
      </c>
      <c r="CE119" s="48">
        <v>11</v>
      </c>
      <c r="CF119" s="48">
        <v>5</v>
      </c>
      <c r="CG119" s="48">
        <v>2</v>
      </c>
      <c r="CH119" s="48">
        <v>0</v>
      </c>
      <c r="CI119" s="5" t="s">
        <v>93</v>
      </c>
      <c r="CJ119" s="48">
        <v>11</v>
      </c>
      <c r="CK119" s="48">
        <v>23</v>
      </c>
      <c r="CL119" s="48">
        <v>0</v>
      </c>
      <c r="CM119" s="48">
        <v>13</v>
      </c>
      <c r="CN119" s="48">
        <v>0</v>
      </c>
      <c r="CO119" s="48">
        <v>2</v>
      </c>
      <c r="CP119" s="69">
        <f t="shared" si="4"/>
        <v>49</v>
      </c>
      <c r="CQ119" s="48">
        <v>15</v>
      </c>
      <c r="CR119" s="69">
        <v>5</v>
      </c>
      <c r="CS119" s="48">
        <v>0</v>
      </c>
      <c r="CT119" s="5" t="s">
        <v>93</v>
      </c>
      <c r="CU119" s="48">
        <v>0</v>
      </c>
      <c r="CV119" s="48">
        <v>0</v>
      </c>
      <c r="CW119" s="48">
        <v>0</v>
      </c>
      <c r="CX119" s="48">
        <v>0</v>
      </c>
      <c r="CY119" s="48">
        <v>0</v>
      </c>
      <c r="CZ119" s="48">
        <v>0</v>
      </c>
      <c r="DA119" s="48">
        <v>0</v>
      </c>
      <c r="DB119" s="48">
        <v>0</v>
      </c>
      <c r="DC119" s="48">
        <v>0</v>
      </c>
    </row>
    <row r="120" spans="1:107" ht="15" customHeight="1" x14ac:dyDescent="0.25">
      <c r="A120" s="47" t="s">
        <v>92</v>
      </c>
      <c r="B120" s="48">
        <v>506</v>
      </c>
      <c r="C120" s="48">
        <v>247</v>
      </c>
      <c r="D120" s="48">
        <v>334</v>
      </c>
      <c r="E120" s="48">
        <v>217</v>
      </c>
      <c r="F120" s="48">
        <v>43</v>
      </c>
      <c r="G120" s="48">
        <v>12</v>
      </c>
      <c r="H120" s="48">
        <v>114</v>
      </c>
      <c r="I120" s="48">
        <v>34</v>
      </c>
      <c r="J120" s="48">
        <v>0</v>
      </c>
      <c r="K120" s="48">
        <v>0</v>
      </c>
      <c r="L120" s="48">
        <v>431</v>
      </c>
      <c r="M120" s="48">
        <v>256</v>
      </c>
      <c r="N120" s="48">
        <v>19</v>
      </c>
      <c r="O120" s="48">
        <v>6</v>
      </c>
      <c r="P120" s="48">
        <v>161</v>
      </c>
      <c r="Q120" s="48">
        <v>50</v>
      </c>
      <c r="R120" s="48">
        <v>0</v>
      </c>
      <c r="S120" s="48">
        <v>0</v>
      </c>
      <c r="T120" s="70">
        <v>1608</v>
      </c>
      <c r="U120" s="70">
        <v>822</v>
      </c>
      <c r="V120" s="47" t="s">
        <v>92</v>
      </c>
      <c r="W120" s="48">
        <v>61</v>
      </c>
      <c r="X120" s="48">
        <v>39</v>
      </c>
      <c r="Y120" s="48">
        <v>29</v>
      </c>
      <c r="Z120" s="48">
        <v>17</v>
      </c>
      <c r="AA120" s="48">
        <v>12</v>
      </c>
      <c r="AB120" s="48">
        <v>3</v>
      </c>
      <c r="AC120" s="48">
        <v>5</v>
      </c>
      <c r="AD120" s="48">
        <v>0</v>
      </c>
      <c r="AE120" s="48">
        <v>0</v>
      </c>
      <c r="AF120" s="48">
        <v>0</v>
      </c>
      <c r="AG120" s="48">
        <v>81</v>
      </c>
      <c r="AH120" s="48">
        <v>49</v>
      </c>
      <c r="AI120" s="48">
        <v>4</v>
      </c>
      <c r="AJ120" s="48">
        <v>0</v>
      </c>
      <c r="AK120" s="48">
        <v>21</v>
      </c>
      <c r="AL120" s="48">
        <v>7</v>
      </c>
      <c r="AM120" s="48">
        <v>0</v>
      </c>
      <c r="AN120" s="48">
        <v>0</v>
      </c>
      <c r="AO120" s="70">
        <v>213</v>
      </c>
      <c r="AP120" s="70">
        <v>115</v>
      </c>
      <c r="AQ120" s="47" t="s">
        <v>92</v>
      </c>
      <c r="AR120" s="48">
        <v>9</v>
      </c>
      <c r="AS120" s="48">
        <v>5</v>
      </c>
      <c r="AT120" s="48">
        <v>1</v>
      </c>
      <c r="AU120" s="48">
        <v>3</v>
      </c>
      <c r="AV120" s="48">
        <v>0</v>
      </c>
      <c r="AW120" s="48">
        <v>6</v>
      </c>
      <c r="AX120" s="48">
        <v>1</v>
      </c>
      <c r="AY120" s="48">
        <v>4</v>
      </c>
      <c r="AZ120" s="48">
        <v>0</v>
      </c>
      <c r="BA120" s="70">
        <v>29</v>
      </c>
      <c r="BB120" s="48">
        <v>26</v>
      </c>
      <c r="BC120" s="48">
        <v>15</v>
      </c>
      <c r="BD120" s="48">
        <v>2</v>
      </c>
      <c r="BE120" s="48">
        <v>0</v>
      </c>
      <c r="BF120" s="48">
        <v>3</v>
      </c>
      <c r="BG120" s="5" t="s">
        <v>92</v>
      </c>
      <c r="BH120" s="48">
        <v>5</v>
      </c>
      <c r="BI120" s="48">
        <v>606</v>
      </c>
      <c r="BJ120" s="48">
        <v>0</v>
      </c>
      <c r="BK120" s="48">
        <v>0</v>
      </c>
      <c r="BL120" s="48">
        <v>0</v>
      </c>
      <c r="BM120" s="48">
        <v>19</v>
      </c>
      <c r="BN120" s="48">
        <v>0</v>
      </c>
      <c r="BO120" s="48">
        <v>27</v>
      </c>
      <c r="BP120" s="47" t="s">
        <v>92</v>
      </c>
      <c r="BQ120" s="48">
        <v>394</v>
      </c>
      <c r="BR120" s="48">
        <v>240</v>
      </c>
      <c r="BS120" s="48">
        <v>96</v>
      </c>
      <c r="BT120" s="48">
        <v>52</v>
      </c>
      <c r="BU120" s="48">
        <v>37</v>
      </c>
      <c r="BV120" s="48">
        <v>18</v>
      </c>
      <c r="BW120" s="48">
        <v>0</v>
      </c>
      <c r="BX120" s="48">
        <v>0</v>
      </c>
      <c r="BY120" s="48">
        <v>0</v>
      </c>
      <c r="BZ120" s="48">
        <v>0</v>
      </c>
      <c r="CA120" s="48">
        <v>0</v>
      </c>
      <c r="CB120" s="48">
        <v>0</v>
      </c>
      <c r="CC120" s="48">
        <v>14</v>
      </c>
      <c r="CD120" s="48">
        <v>2</v>
      </c>
      <c r="CE120" s="48">
        <v>14</v>
      </c>
      <c r="CF120" s="48">
        <v>2</v>
      </c>
      <c r="CG120" s="48">
        <v>5</v>
      </c>
      <c r="CH120" s="48">
        <v>1</v>
      </c>
      <c r="CI120" s="5" t="s">
        <v>92</v>
      </c>
      <c r="CJ120" s="48">
        <v>18</v>
      </c>
      <c r="CK120" s="48">
        <v>22</v>
      </c>
      <c r="CL120" s="48">
        <v>0</v>
      </c>
      <c r="CM120" s="48">
        <v>19</v>
      </c>
      <c r="CN120" s="48">
        <v>0</v>
      </c>
      <c r="CO120" s="48">
        <v>0</v>
      </c>
      <c r="CP120" s="69">
        <f t="shared" si="4"/>
        <v>59</v>
      </c>
      <c r="CQ120" s="48">
        <v>30</v>
      </c>
      <c r="CR120" s="69">
        <v>13</v>
      </c>
      <c r="CS120" s="48">
        <v>6</v>
      </c>
      <c r="CT120" s="5" t="s">
        <v>92</v>
      </c>
      <c r="CU120" s="48">
        <v>11</v>
      </c>
      <c r="CV120" s="48">
        <v>0</v>
      </c>
      <c r="CW120" s="48">
        <v>0</v>
      </c>
      <c r="CX120" s="48">
        <v>0</v>
      </c>
      <c r="CY120" s="48">
        <v>3</v>
      </c>
      <c r="CZ120" s="48">
        <v>17</v>
      </c>
      <c r="DA120" s="48">
        <v>0</v>
      </c>
      <c r="DB120" s="48">
        <v>33</v>
      </c>
      <c r="DC120" s="48">
        <v>0</v>
      </c>
    </row>
    <row r="121" spans="1:107" ht="15" customHeight="1" x14ac:dyDescent="0.25">
      <c r="A121" s="53" t="s">
        <v>91</v>
      </c>
      <c r="B121" s="69"/>
      <c r="C121" s="69"/>
      <c r="D121" s="69"/>
      <c r="E121" s="69"/>
      <c r="F121" s="69"/>
      <c r="G121" s="69"/>
      <c r="H121" s="69"/>
      <c r="I121" s="69"/>
      <c r="J121" s="69"/>
      <c r="K121" s="69"/>
      <c r="L121" s="69"/>
      <c r="M121" s="69"/>
      <c r="N121" s="69"/>
      <c r="O121" s="69"/>
      <c r="P121" s="69"/>
      <c r="Q121" s="69"/>
      <c r="R121" s="69"/>
      <c r="S121" s="69"/>
      <c r="T121" s="70"/>
      <c r="U121" s="70"/>
      <c r="V121" s="53" t="s">
        <v>91</v>
      </c>
      <c r="W121" s="69"/>
      <c r="X121" s="69"/>
      <c r="Y121" s="69"/>
      <c r="Z121" s="69"/>
      <c r="AA121" s="69"/>
      <c r="AB121" s="69"/>
      <c r="AC121" s="69"/>
      <c r="AD121" s="69"/>
      <c r="AE121" s="69"/>
      <c r="AF121" s="69"/>
      <c r="AG121" s="69"/>
      <c r="AH121" s="69"/>
      <c r="AI121" s="69"/>
      <c r="AJ121" s="69"/>
      <c r="AK121" s="69"/>
      <c r="AL121" s="69"/>
      <c r="AM121" s="69"/>
      <c r="AN121" s="69"/>
      <c r="AO121" s="70"/>
      <c r="AP121" s="70"/>
      <c r="AQ121" s="53" t="s">
        <v>91</v>
      </c>
      <c r="AR121" s="69"/>
      <c r="AS121" s="69"/>
      <c r="AT121" s="69"/>
      <c r="AU121" s="69"/>
      <c r="AV121" s="69"/>
      <c r="AW121" s="69"/>
      <c r="AX121" s="69"/>
      <c r="AY121" s="69"/>
      <c r="AZ121" s="69"/>
      <c r="BA121" s="70"/>
      <c r="BB121" s="69"/>
      <c r="BC121" s="69"/>
      <c r="BD121" s="69"/>
      <c r="BE121" s="69"/>
      <c r="BF121" s="69"/>
      <c r="BG121" s="54" t="s">
        <v>91</v>
      </c>
      <c r="BH121" s="69"/>
      <c r="BI121" s="69"/>
      <c r="BJ121" s="69"/>
      <c r="BK121" s="69"/>
      <c r="BL121" s="69"/>
      <c r="BM121" s="69"/>
      <c r="BN121" s="69"/>
      <c r="BO121" s="69"/>
      <c r="BP121" s="53" t="s">
        <v>91</v>
      </c>
      <c r="BQ121" s="69"/>
      <c r="BR121" s="69"/>
      <c r="BS121" s="69"/>
      <c r="BT121" s="69"/>
      <c r="BU121" s="69"/>
      <c r="BV121" s="69"/>
      <c r="BW121" s="69"/>
      <c r="BX121" s="69"/>
      <c r="BY121" s="69"/>
      <c r="BZ121" s="69"/>
      <c r="CA121" s="69"/>
      <c r="CB121" s="69"/>
      <c r="CC121" s="69"/>
      <c r="CD121" s="69"/>
      <c r="CE121" s="69"/>
      <c r="CF121" s="69"/>
      <c r="CG121" s="69"/>
      <c r="CH121" s="69"/>
      <c r="CI121" s="54" t="s">
        <v>91</v>
      </c>
      <c r="CJ121" s="69"/>
      <c r="CK121" s="69"/>
      <c r="CL121" s="69"/>
      <c r="CM121" s="69"/>
      <c r="CN121" s="69"/>
      <c r="CO121" s="69"/>
      <c r="CP121" s="69">
        <f t="shared" si="4"/>
        <v>0</v>
      </c>
      <c r="CQ121" s="69"/>
      <c r="CR121" s="69"/>
      <c r="CS121" s="69"/>
      <c r="CT121" s="54" t="s">
        <v>91</v>
      </c>
      <c r="CU121" s="69"/>
      <c r="CV121" s="69"/>
      <c r="CW121" s="69"/>
      <c r="CX121" s="69"/>
      <c r="CY121" s="69"/>
      <c r="CZ121" s="69"/>
      <c r="DA121" s="69"/>
      <c r="DB121" s="69"/>
      <c r="DC121" s="69"/>
    </row>
    <row r="122" spans="1:107" ht="15" customHeight="1" x14ac:dyDescent="0.25">
      <c r="A122" s="47" t="s">
        <v>90</v>
      </c>
      <c r="B122" s="48">
        <v>1131</v>
      </c>
      <c r="C122" s="48">
        <v>629</v>
      </c>
      <c r="D122" s="48">
        <v>571</v>
      </c>
      <c r="E122" s="48">
        <v>322</v>
      </c>
      <c r="F122" s="48">
        <v>40</v>
      </c>
      <c r="G122" s="48">
        <v>6</v>
      </c>
      <c r="H122" s="48">
        <v>292</v>
      </c>
      <c r="I122" s="48">
        <v>145</v>
      </c>
      <c r="J122" s="48">
        <v>15</v>
      </c>
      <c r="K122" s="48">
        <v>12</v>
      </c>
      <c r="L122" s="48">
        <v>698</v>
      </c>
      <c r="M122" s="48">
        <v>418</v>
      </c>
      <c r="N122" s="48">
        <v>22</v>
      </c>
      <c r="O122" s="48">
        <v>1</v>
      </c>
      <c r="P122" s="48">
        <v>262</v>
      </c>
      <c r="Q122" s="48">
        <v>107</v>
      </c>
      <c r="R122" s="48">
        <v>0</v>
      </c>
      <c r="S122" s="48">
        <v>0</v>
      </c>
      <c r="T122" s="70">
        <v>3031</v>
      </c>
      <c r="U122" s="70">
        <v>1640</v>
      </c>
      <c r="V122" s="47" t="s">
        <v>90</v>
      </c>
      <c r="W122" s="48">
        <v>140</v>
      </c>
      <c r="X122" s="48">
        <v>82</v>
      </c>
      <c r="Y122" s="48">
        <v>35</v>
      </c>
      <c r="Z122" s="48">
        <v>17</v>
      </c>
      <c r="AA122" s="48">
        <v>8</v>
      </c>
      <c r="AB122" s="48">
        <v>3</v>
      </c>
      <c r="AC122" s="48">
        <v>12</v>
      </c>
      <c r="AD122" s="48">
        <v>3</v>
      </c>
      <c r="AE122" s="48">
        <v>0</v>
      </c>
      <c r="AF122" s="48">
        <v>0</v>
      </c>
      <c r="AG122" s="48">
        <v>199</v>
      </c>
      <c r="AH122" s="48">
        <v>116</v>
      </c>
      <c r="AI122" s="48">
        <v>3</v>
      </c>
      <c r="AJ122" s="48">
        <v>0</v>
      </c>
      <c r="AK122" s="48">
        <v>96</v>
      </c>
      <c r="AL122" s="48">
        <v>40</v>
      </c>
      <c r="AM122" s="48">
        <v>0</v>
      </c>
      <c r="AN122" s="48">
        <v>0</v>
      </c>
      <c r="AO122" s="70">
        <v>493</v>
      </c>
      <c r="AP122" s="70">
        <v>261</v>
      </c>
      <c r="AQ122" s="47" t="s">
        <v>90</v>
      </c>
      <c r="AR122" s="48">
        <v>21</v>
      </c>
      <c r="AS122" s="48">
        <v>12</v>
      </c>
      <c r="AT122" s="48">
        <v>1</v>
      </c>
      <c r="AU122" s="48">
        <v>7</v>
      </c>
      <c r="AV122" s="48">
        <v>1</v>
      </c>
      <c r="AW122" s="48">
        <v>12</v>
      </c>
      <c r="AX122" s="48">
        <v>1</v>
      </c>
      <c r="AY122" s="48">
        <v>9</v>
      </c>
      <c r="AZ122" s="48">
        <v>0</v>
      </c>
      <c r="BA122" s="70">
        <v>64</v>
      </c>
      <c r="BB122" s="48">
        <v>58</v>
      </c>
      <c r="BC122" s="48">
        <v>17</v>
      </c>
      <c r="BD122" s="48">
        <v>2</v>
      </c>
      <c r="BE122" s="48">
        <v>0</v>
      </c>
      <c r="BF122" s="48">
        <v>9</v>
      </c>
      <c r="BG122" s="5" t="s">
        <v>90</v>
      </c>
      <c r="BH122" s="48">
        <v>0</v>
      </c>
      <c r="BI122" s="48">
        <v>1223</v>
      </c>
      <c r="BJ122" s="48">
        <v>8</v>
      </c>
      <c r="BK122" s="48">
        <v>6</v>
      </c>
      <c r="BL122" s="48">
        <v>0</v>
      </c>
      <c r="BM122" s="48">
        <v>52</v>
      </c>
      <c r="BN122" s="48">
        <v>42</v>
      </c>
      <c r="BO122" s="48">
        <v>70</v>
      </c>
      <c r="BP122" s="47" t="s">
        <v>90</v>
      </c>
      <c r="BQ122" s="48">
        <v>581</v>
      </c>
      <c r="BR122" s="48">
        <v>322</v>
      </c>
      <c r="BS122" s="48">
        <v>571</v>
      </c>
      <c r="BT122" s="48">
        <v>317</v>
      </c>
      <c r="BU122" s="48">
        <v>316</v>
      </c>
      <c r="BV122" s="48">
        <v>176</v>
      </c>
      <c r="BW122" s="48">
        <v>21</v>
      </c>
      <c r="BX122" s="48">
        <v>1</v>
      </c>
      <c r="BY122" s="48">
        <v>21</v>
      </c>
      <c r="BZ122" s="48">
        <v>1</v>
      </c>
      <c r="CA122" s="48">
        <v>17</v>
      </c>
      <c r="CB122" s="48">
        <v>1</v>
      </c>
      <c r="CC122" s="48">
        <v>207</v>
      </c>
      <c r="CD122" s="48">
        <v>79</v>
      </c>
      <c r="CE122" s="48">
        <v>195</v>
      </c>
      <c r="CF122" s="48">
        <v>79</v>
      </c>
      <c r="CG122" s="48">
        <v>88</v>
      </c>
      <c r="CH122" s="48">
        <v>27</v>
      </c>
      <c r="CI122" s="5" t="s">
        <v>90</v>
      </c>
      <c r="CJ122" s="48">
        <v>23</v>
      </c>
      <c r="CK122" s="48">
        <v>35</v>
      </c>
      <c r="CL122" s="48">
        <v>2</v>
      </c>
      <c r="CM122" s="48">
        <v>62</v>
      </c>
      <c r="CN122" s="48">
        <v>1</v>
      </c>
      <c r="CO122" s="48">
        <v>0</v>
      </c>
      <c r="CP122" s="69">
        <f t="shared" si="4"/>
        <v>123</v>
      </c>
      <c r="CQ122" s="48">
        <v>63</v>
      </c>
      <c r="CR122" s="69">
        <v>22</v>
      </c>
      <c r="CS122" s="48">
        <v>7</v>
      </c>
      <c r="CT122" s="5" t="s">
        <v>90</v>
      </c>
      <c r="CU122" s="48">
        <v>59</v>
      </c>
      <c r="CV122" s="48">
        <v>102</v>
      </c>
      <c r="CW122" s="48">
        <v>223</v>
      </c>
      <c r="CX122" s="48">
        <v>199</v>
      </c>
      <c r="CY122" s="48">
        <v>8</v>
      </c>
      <c r="CZ122" s="48">
        <v>139</v>
      </c>
      <c r="DA122" s="48">
        <v>198</v>
      </c>
      <c r="DB122" s="48">
        <v>92</v>
      </c>
      <c r="DC122" s="48">
        <v>220</v>
      </c>
    </row>
    <row r="123" spans="1:107" ht="15" customHeight="1" x14ac:dyDescent="0.25">
      <c r="A123" s="47" t="s">
        <v>89</v>
      </c>
      <c r="B123" s="48">
        <v>653</v>
      </c>
      <c r="C123" s="48">
        <v>329</v>
      </c>
      <c r="D123" s="48">
        <v>415</v>
      </c>
      <c r="E123" s="48">
        <v>238</v>
      </c>
      <c r="F123" s="48">
        <v>15</v>
      </c>
      <c r="G123" s="48">
        <v>4</v>
      </c>
      <c r="H123" s="48">
        <v>156</v>
      </c>
      <c r="I123" s="48">
        <v>65</v>
      </c>
      <c r="J123" s="48">
        <v>47</v>
      </c>
      <c r="K123" s="48">
        <v>19</v>
      </c>
      <c r="L123" s="48">
        <v>420</v>
      </c>
      <c r="M123" s="48">
        <v>229</v>
      </c>
      <c r="N123" s="48">
        <v>10</v>
      </c>
      <c r="O123" s="48">
        <v>1</v>
      </c>
      <c r="P123" s="48">
        <v>129</v>
      </c>
      <c r="Q123" s="48">
        <v>59</v>
      </c>
      <c r="R123" s="48">
        <v>62</v>
      </c>
      <c r="S123" s="48">
        <v>26</v>
      </c>
      <c r="T123" s="70">
        <v>1907</v>
      </c>
      <c r="U123" s="70">
        <v>970</v>
      </c>
      <c r="V123" s="47" t="s">
        <v>89</v>
      </c>
      <c r="W123" s="48">
        <v>120</v>
      </c>
      <c r="X123" s="48">
        <v>63</v>
      </c>
      <c r="Y123" s="48">
        <v>49</v>
      </c>
      <c r="Z123" s="48">
        <v>29</v>
      </c>
      <c r="AA123" s="48">
        <v>0</v>
      </c>
      <c r="AB123" s="48">
        <v>0</v>
      </c>
      <c r="AC123" s="48">
        <v>16</v>
      </c>
      <c r="AD123" s="48">
        <v>3</v>
      </c>
      <c r="AE123" s="48">
        <v>7</v>
      </c>
      <c r="AF123" s="48">
        <v>3</v>
      </c>
      <c r="AG123" s="48">
        <v>56</v>
      </c>
      <c r="AH123" s="48">
        <v>33</v>
      </c>
      <c r="AI123" s="48">
        <v>1</v>
      </c>
      <c r="AJ123" s="48">
        <v>0</v>
      </c>
      <c r="AK123" s="48">
        <v>31</v>
      </c>
      <c r="AL123" s="48">
        <v>15</v>
      </c>
      <c r="AM123" s="48">
        <v>29</v>
      </c>
      <c r="AN123" s="48">
        <v>12</v>
      </c>
      <c r="AO123" s="70">
        <v>309</v>
      </c>
      <c r="AP123" s="70">
        <v>158</v>
      </c>
      <c r="AQ123" s="47" t="s">
        <v>89</v>
      </c>
      <c r="AR123" s="48">
        <v>15</v>
      </c>
      <c r="AS123" s="48">
        <v>9</v>
      </c>
      <c r="AT123" s="48">
        <v>1</v>
      </c>
      <c r="AU123" s="48">
        <v>6</v>
      </c>
      <c r="AV123" s="48">
        <v>1</v>
      </c>
      <c r="AW123" s="48">
        <v>9</v>
      </c>
      <c r="AX123" s="48">
        <v>1</v>
      </c>
      <c r="AY123" s="48">
        <v>6</v>
      </c>
      <c r="AZ123" s="48">
        <v>1</v>
      </c>
      <c r="BA123" s="70">
        <v>49</v>
      </c>
      <c r="BB123" s="48">
        <v>43</v>
      </c>
      <c r="BC123" s="48">
        <v>19</v>
      </c>
      <c r="BD123" s="48">
        <v>3</v>
      </c>
      <c r="BE123" s="48">
        <v>0</v>
      </c>
      <c r="BF123" s="48">
        <v>8</v>
      </c>
      <c r="BG123" s="5" t="s">
        <v>89</v>
      </c>
      <c r="BH123" s="48">
        <v>0</v>
      </c>
      <c r="BI123" s="48">
        <v>804</v>
      </c>
      <c r="BJ123" s="48">
        <v>51</v>
      </c>
      <c r="BK123" s="48">
        <v>33</v>
      </c>
      <c r="BL123" s="48">
        <v>0</v>
      </c>
      <c r="BM123" s="48">
        <v>47</v>
      </c>
      <c r="BN123" s="48">
        <v>62</v>
      </c>
      <c r="BO123" s="48">
        <v>52</v>
      </c>
      <c r="BP123" s="47" t="s">
        <v>89</v>
      </c>
      <c r="BQ123" s="48">
        <v>351</v>
      </c>
      <c r="BR123" s="48">
        <v>167</v>
      </c>
      <c r="BS123" s="48">
        <v>345</v>
      </c>
      <c r="BT123" s="48">
        <v>165</v>
      </c>
      <c r="BU123" s="48">
        <v>238</v>
      </c>
      <c r="BV123" s="48">
        <v>107</v>
      </c>
      <c r="BW123" s="48">
        <v>9</v>
      </c>
      <c r="BX123" s="48">
        <v>2</v>
      </c>
      <c r="BY123" s="48">
        <v>9</v>
      </c>
      <c r="BZ123" s="48">
        <v>2</v>
      </c>
      <c r="CA123" s="48">
        <v>7</v>
      </c>
      <c r="CB123" s="48">
        <v>2</v>
      </c>
      <c r="CC123" s="48">
        <v>190</v>
      </c>
      <c r="CD123" s="48">
        <v>75</v>
      </c>
      <c r="CE123" s="48">
        <v>190</v>
      </c>
      <c r="CF123" s="48">
        <v>75</v>
      </c>
      <c r="CG123" s="48">
        <v>82</v>
      </c>
      <c r="CH123" s="48">
        <v>29</v>
      </c>
      <c r="CI123" s="5" t="s">
        <v>89</v>
      </c>
      <c r="CJ123" s="48">
        <v>14</v>
      </c>
      <c r="CK123" s="48">
        <v>43</v>
      </c>
      <c r="CL123" s="48">
        <v>2</v>
      </c>
      <c r="CM123" s="48">
        <v>21</v>
      </c>
      <c r="CN123" s="48">
        <v>0</v>
      </c>
      <c r="CO123" s="48">
        <v>0</v>
      </c>
      <c r="CP123" s="69">
        <f t="shared" si="4"/>
        <v>80</v>
      </c>
      <c r="CQ123" s="48">
        <v>37</v>
      </c>
      <c r="CR123" s="69">
        <v>21</v>
      </c>
      <c r="CS123" s="48">
        <v>5</v>
      </c>
      <c r="CT123" s="5" t="s">
        <v>89</v>
      </c>
      <c r="CU123" s="48">
        <v>2</v>
      </c>
      <c r="CV123" s="48">
        <v>26</v>
      </c>
      <c r="CW123" s="48">
        <v>0</v>
      </c>
      <c r="CX123" s="48">
        <v>0</v>
      </c>
      <c r="CY123" s="48">
        <v>3</v>
      </c>
      <c r="CZ123" s="48">
        <v>32</v>
      </c>
      <c r="DA123" s="48">
        <v>22</v>
      </c>
      <c r="DB123" s="48">
        <v>2</v>
      </c>
      <c r="DC123" s="48">
        <v>60</v>
      </c>
    </row>
    <row r="124" spans="1:107" ht="15" customHeight="1" x14ac:dyDescent="0.25">
      <c r="A124" s="47" t="s">
        <v>88</v>
      </c>
      <c r="B124" s="48">
        <v>1087</v>
      </c>
      <c r="C124" s="48">
        <v>591</v>
      </c>
      <c r="D124" s="48">
        <v>467</v>
      </c>
      <c r="E124" s="48">
        <v>278</v>
      </c>
      <c r="F124" s="48">
        <v>91</v>
      </c>
      <c r="G124" s="48">
        <v>15</v>
      </c>
      <c r="H124" s="48">
        <v>440</v>
      </c>
      <c r="I124" s="48">
        <v>237</v>
      </c>
      <c r="J124" s="48">
        <v>62</v>
      </c>
      <c r="K124" s="48">
        <v>40</v>
      </c>
      <c r="L124" s="48">
        <v>436</v>
      </c>
      <c r="M124" s="48">
        <v>269</v>
      </c>
      <c r="N124" s="48">
        <v>72</v>
      </c>
      <c r="O124" s="48">
        <v>22</v>
      </c>
      <c r="P124" s="48">
        <v>479</v>
      </c>
      <c r="Q124" s="48">
        <v>233</v>
      </c>
      <c r="R124" s="48">
        <v>0</v>
      </c>
      <c r="S124" s="48">
        <v>0</v>
      </c>
      <c r="T124" s="70">
        <v>3134</v>
      </c>
      <c r="U124" s="70">
        <v>1685</v>
      </c>
      <c r="V124" s="47" t="s">
        <v>88</v>
      </c>
      <c r="W124" s="48">
        <v>114</v>
      </c>
      <c r="X124" s="48">
        <v>59</v>
      </c>
      <c r="Y124" s="48">
        <v>42</v>
      </c>
      <c r="Z124" s="48">
        <v>24</v>
      </c>
      <c r="AA124" s="48">
        <v>3</v>
      </c>
      <c r="AB124" s="48">
        <v>1</v>
      </c>
      <c r="AC124" s="48">
        <v>56</v>
      </c>
      <c r="AD124" s="48">
        <v>23</v>
      </c>
      <c r="AE124" s="48">
        <v>4</v>
      </c>
      <c r="AF124" s="48">
        <v>3</v>
      </c>
      <c r="AG124" s="48">
        <v>78</v>
      </c>
      <c r="AH124" s="48">
        <v>53</v>
      </c>
      <c r="AI124" s="48">
        <v>16</v>
      </c>
      <c r="AJ124" s="48">
        <v>4</v>
      </c>
      <c r="AK124" s="48">
        <v>119</v>
      </c>
      <c r="AL124" s="48">
        <v>61</v>
      </c>
      <c r="AM124" s="48">
        <v>0</v>
      </c>
      <c r="AN124" s="48">
        <v>0</v>
      </c>
      <c r="AO124" s="70">
        <v>432</v>
      </c>
      <c r="AP124" s="70">
        <v>228</v>
      </c>
      <c r="AQ124" s="47" t="s">
        <v>88</v>
      </c>
      <c r="AR124" s="48">
        <v>20</v>
      </c>
      <c r="AS124" s="48">
        <v>8</v>
      </c>
      <c r="AT124" s="48">
        <v>3</v>
      </c>
      <c r="AU124" s="48">
        <v>8</v>
      </c>
      <c r="AV124" s="48">
        <v>1</v>
      </c>
      <c r="AW124" s="48">
        <v>8</v>
      </c>
      <c r="AX124" s="48">
        <v>4</v>
      </c>
      <c r="AY124" s="48">
        <v>8</v>
      </c>
      <c r="AZ124" s="48">
        <v>0</v>
      </c>
      <c r="BA124" s="70">
        <v>60</v>
      </c>
      <c r="BB124" s="48">
        <v>59</v>
      </c>
      <c r="BC124" s="48">
        <v>51</v>
      </c>
      <c r="BD124" s="48">
        <v>1</v>
      </c>
      <c r="BE124" s="48">
        <v>1</v>
      </c>
      <c r="BF124" s="48">
        <v>3</v>
      </c>
      <c r="BG124" s="5" t="s">
        <v>88</v>
      </c>
      <c r="BH124" s="48">
        <v>410</v>
      </c>
      <c r="BI124" s="48">
        <v>1251</v>
      </c>
      <c r="BJ124" s="48">
        <v>97</v>
      </c>
      <c r="BK124" s="48">
        <v>0</v>
      </c>
      <c r="BL124" s="48">
        <v>9</v>
      </c>
      <c r="BM124" s="48">
        <v>61</v>
      </c>
      <c r="BN124" s="48">
        <v>20</v>
      </c>
      <c r="BO124" s="48">
        <v>65</v>
      </c>
      <c r="BP124" s="47" t="s">
        <v>88</v>
      </c>
      <c r="BQ124" s="48">
        <v>128</v>
      </c>
      <c r="BR124" s="48">
        <v>40</v>
      </c>
      <c r="BS124" s="48">
        <v>128</v>
      </c>
      <c r="BT124" s="48">
        <v>40</v>
      </c>
      <c r="BU124" s="48">
        <v>99</v>
      </c>
      <c r="BV124" s="48">
        <v>26</v>
      </c>
      <c r="BW124" s="48">
        <v>6</v>
      </c>
      <c r="BX124" s="48">
        <v>1</v>
      </c>
      <c r="BY124" s="48">
        <v>6</v>
      </c>
      <c r="BZ124" s="48">
        <v>1</v>
      </c>
      <c r="CA124" s="48">
        <v>2</v>
      </c>
      <c r="CB124" s="48">
        <v>0</v>
      </c>
      <c r="CC124" s="48">
        <v>55</v>
      </c>
      <c r="CD124" s="48">
        <v>21</v>
      </c>
      <c r="CE124" s="48">
        <v>55</v>
      </c>
      <c r="CF124" s="48">
        <v>21</v>
      </c>
      <c r="CG124" s="48">
        <v>29</v>
      </c>
      <c r="CH124" s="48">
        <v>8</v>
      </c>
      <c r="CI124" s="5" t="s">
        <v>88</v>
      </c>
      <c r="CJ124" s="48">
        <v>79</v>
      </c>
      <c r="CK124" s="48">
        <v>38</v>
      </c>
      <c r="CL124" s="48">
        <v>0</v>
      </c>
      <c r="CM124" s="48">
        <v>1</v>
      </c>
      <c r="CN124" s="48">
        <v>0</v>
      </c>
      <c r="CO124" s="48">
        <v>10</v>
      </c>
      <c r="CP124" s="69">
        <f t="shared" si="4"/>
        <v>128</v>
      </c>
      <c r="CQ124" s="48">
        <v>79</v>
      </c>
      <c r="CR124" s="69">
        <v>54</v>
      </c>
      <c r="CS124" s="48">
        <v>41</v>
      </c>
      <c r="CT124" s="5" t="s">
        <v>88</v>
      </c>
      <c r="CU124" s="48">
        <v>559</v>
      </c>
      <c r="CV124" s="48">
        <v>645</v>
      </c>
      <c r="CW124" s="48">
        <v>77</v>
      </c>
      <c r="CX124" s="48">
        <v>402</v>
      </c>
      <c r="CY124" s="48">
        <v>314</v>
      </c>
      <c r="CZ124" s="48">
        <v>804</v>
      </c>
      <c r="DA124" s="48">
        <v>782</v>
      </c>
      <c r="DB124" s="48">
        <v>176</v>
      </c>
      <c r="DC124" s="48">
        <v>1705</v>
      </c>
    </row>
    <row r="125" spans="1:107" ht="15" customHeight="1" x14ac:dyDescent="0.25">
      <c r="A125" s="47" t="s">
        <v>87</v>
      </c>
      <c r="B125" s="48">
        <v>186</v>
      </c>
      <c r="C125" s="48">
        <v>76</v>
      </c>
      <c r="D125" s="48">
        <v>73</v>
      </c>
      <c r="E125" s="48">
        <v>34</v>
      </c>
      <c r="F125" s="48">
        <v>0</v>
      </c>
      <c r="G125" s="48">
        <v>0</v>
      </c>
      <c r="H125" s="48">
        <v>60</v>
      </c>
      <c r="I125" s="48">
        <v>20</v>
      </c>
      <c r="J125" s="48">
        <v>0</v>
      </c>
      <c r="K125" s="48">
        <v>0</v>
      </c>
      <c r="L125" s="48">
        <v>104</v>
      </c>
      <c r="M125" s="48">
        <v>53</v>
      </c>
      <c r="N125" s="48">
        <v>0</v>
      </c>
      <c r="O125" s="48">
        <v>0</v>
      </c>
      <c r="P125" s="48">
        <v>48</v>
      </c>
      <c r="Q125" s="48">
        <v>15</v>
      </c>
      <c r="R125" s="48">
        <v>0</v>
      </c>
      <c r="S125" s="48">
        <v>0</v>
      </c>
      <c r="T125" s="70">
        <v>471</v>
      </c>
      <c r="U125" s="70">
        <v>198</v>
      </c>
      <c r="V125" s="47" t="s">
        <v>87</v>
      </c>
      <c r="W125" s="48">
        <v>11</v>
      </c>
      <c r="X125" s="48">
        <v>5</v>
      </c>
      <c r="Y125" s="48">
        <v>6</v>
      </c>
      <c r="Z125" s="48">
        <v>3</v>
      </c>
      <c r="AA125" s="48">
        <v>0</v>
      </c>
      <c r="AB125" s="48">
        <v>0</v>
      </c>
      <c r="AC125" s="48">
        <v>21</v>
      </c>
      <c r="AD125" s="48">
        <v>6</v>
      </c>
      <c r="AE125" s="48">
        <v>0</v>
      </c>
      <c r="AF125" s="48">
        <v>0</v>
      </c>
      <c r="AG125" s="48">
        <v>20</v>
      </c>
      <c r="AH125" s="48">
        <v>9</v>
      </c>
      <c r="AI125" s="48">
        <v>0</v>
      </c>
      <c r="AJ125" s="48">
        <v>0</v>
      </c>
      <c r="AK125" s="48">
        <v>8</v>
      </c>
      <c r="AL125" s="48">
        <v>4</v>
      </c>
      <c r="AM125" s="48">
        <v>0</v>
      </c>
      <c r="AN125" s="48">
        <v>0</v>
      </c>
      <c r="AO125" s="70">
        <v>66</v>
      </c>
      <c r="AP125" s="70">
        <v>27</v>
      </c>
      <c r="AQ125" s="47" t="s">
        <v>87</v>
      </c>
      <c r="AR125" s="48">
        <v>4</v>
      </c>
      <c r="AS125" s="48">
        <v>2</v>
      </c>
      <c r="AT125" s="48">
        <v>0</v>
      </c>
      <c r="AU125" s="48">
        <v>1</v>
      </c>
      <c r="AV125" s="48">
        <v>0</v>
      </c>
      <c r="AW125" s="48">
        <v>3</v>
      </c>
      <c r="AX125" s="48">
        <v>0</v>
      </c>
      <c r="AY125" s="48">
        <v>1</v>
      </c>
      <c r="AZ125" s="48">
        <v>0</v>
      </c>
      <c r="BA125" s="70">
        <v>11</v>
      </c>
      <c r="BB125" s="48">
        <v>6</v>
      </c>
      <c r="BC125" s="48">
        <v>0</v>
      </c>
      <c r="BD125" s="48">
        <v>5</v>
      </c>
      <c r="BE125" s="48">
        <v>0</v>
      </c>
      <c r="BF125" s="48">
        <v>2</v>
      </c>
      <c r="BG125" s="5" t="s">
        <v>87</v>
      </c>
      <c r="BH125" s="48">
        <v>0</v>
      </c>
      <c r="BI125" s="48">
        <v>243</v>
      </c>
      <c r="BJ125" s="48">
        <v>0</v>
      </c>
      <c r="BK125" s="48">
        <v>0</v>
      </c>
      <c r="BL125" s="48">
        <v>0</v>
      </c>
      <c r="BM125" s="48">
        <v>11</v>
      </c>
      <c r="BN125" s="48">
        <v>24</v>
      </c>
      <c r="BO125" s="48">
        <v>13</v>
      </c>
      <c r="BP125" s="47" t="s">
        <v>87</v>
      </c>
      <c r="BQ125" s="48">
        <v>91</v>
      </c>
      <c r="BR125" s="48">
        <v>49</v>
      </c>
      <c r="BS125" s="48">
        <v>90</v>
      </c>
      <c r="BT125" s="48">
        <v>48</v>
      </c>
      <c r="BU125" s="48">
        <v>65</v>
      </c>
      <c r="BV125" s="48">
        <v>37</v>
      </c>
      <c r="BW125" s="48">
        <v>0</v>
      </c>
      <c r="BX125" s="48">
        <v>0</v>
      </c>
      <c r="BY125" s="48">
        <v>0</v>
      </c>
      <c r="BZ125" s="48">
        <v>0</v>
      </c>
      <c r="CA125" s="48">
        <v>0</v>
      </c>
      <c r="CB125" s="48">
        <v>0</v>
      </c>
      <c r="CC125" s="48">
        <v>32</v>
      </c>
      <c r="CD125" s="48">
        <v>15</v>
      </c>
      <c r="CE125" s="48">
        <v>31</v>
      </c>
      <c r="CF125" s="48">
        <v>14</v>
      </c>
      <c r="CG125" s="48">
        <v>20</v>
      </c>
      <c r="CH125" s="48">
        <v>8</v>
      </c>
      <c r="CI125" s="5" t="s">
        <v>87</v>
      </c>
      <c r="CJ125" s="48">
        <v>8</v>
      </c>
      <c r="CK125" s="48">
        <v>13</v>
      </c>
      <c r="CL125" s="48">
        <v>0</v>
      </c>
      <c r="CM125" s="48">
        <v>2</v>
      </c>
      <c r="CN125" s="48">
        <v>0</v>
      </c>
      <c r="CO125" s="48">
        <v>0</v>
      </c>
      <c r="CP125" s="69">
        <f t="shared" si="4"/>
        <v>23</v>
      </c>
      <c r="CQ125" s="48">
        <v>4</v>
      </c>
      <c r="CR125" s="69">
        <v>7</v>
      </c>
      <c r="CS125" s="48">
        <v>2</v>
      </c>
      <c r="CT125" s="5" t="s">
        <v>87</v>
      </c>
      <c r="CU125" s="48">
        <v>0</v>
      </c>
      <c r="CV125" s="48">
        <v>0</v>
      </c>
      <c r="CW125" s="48">
        <v>0</v>
      </c>
      <c r="CX125" s="48">
        <v>270</v>
      </c>
      <c r="CY125" s="48">
        <v>0</v>
      </c>
      <c r="CZ125" s="48">
        <v>0</v>
      </c>
      <c r="DA125" s="48">
        <v>0</v>
      </c>
      <c r="DB125" s="48">
        <v>0</v>
      </c>
      <c r="DC125" s="48">
        <v>9</v>
      </c>
    </row>
    <row r="126" spans="1:107" ht="15" customHeight="1" x14ac:dyDescent="0.25">
      <c r="A126" s="47" t="s">
        <v>86</v>
      </c>
      <c r="B126" s="48">
        <v>287</v>
      </c>
      <c r="C126" s="48">
        <v>151</v>
      </c>
      <c r="D126" s="48">
        <v>303</v>
      </c>
      <c r="E126" s="48">
        <v>173</v>
      </c>
      <c r="F126" s="48">
        <v>0</v>
      </c>
      <c r="G126" s="48">
        <v>0</v>
      </c>
      <c r="H126" s="48">
        <v>26</v>
      </c>
      <c r="I126" s="48">
        <v>12</v>
      </c>
      <c r="J126" s="48">
        <v>70</v>
      </c>
      <c r="K126" s="48">
        <v>25</v>
      </c>
      <c r="L126" s="48">
        <v>330</v>
      </c>
      <c r="M126" s="48">
        <v>187</v>
      </c>
      <c r="N126" s="48">
        <v>0</v>
      </c>
      <c r="O126" s="48">
        <v>0</v>
      </c>
      <c r="P126" s="48">
        <v>56</v>
      </c>
      <c r="Q126" s="48">
        <v>21</v>
      </c>
      <c r="R126" s="48">
        <v>0</v>
      </c>
      <c r="S126" s="48">
        <v>0</v>
      </c>
      <c r="T126" s="70">
        <v>1072</v>
      </c>
      <c r="U126" s="70">
        <v>569</v>
      </c>
      <c r="V126" s="47" t="s">
        <v>86</v>
      </c>
      <c r="W126" s="48">
        <v>52</v>
      </c>
      <c r="X126" s="48">
        <v>25</v>
      </c>
      <c r="Y126" s="48">
        <v>65</v>
      </c>
      <c r="Z126" s="48">
        <v>34</v>
      </c>
      <c r="AA126" s="48">
        <v>0</v>
      </c>
      <c r="AB126" s="48">
        <v>0</v>
      </c>
      <c r="AC126" s="48">
        <v>0</v>
      </c>
      <c r="AD126" s="48">
        <v>0</v>
      </c>
      <c r="AE126" s="48">
        <v>7</v>
      </c>
      <c r="AF126" s="48">
        <v>3</v>
      </c>
      <c r="AG126" s="48">
        <v>106</v>
      </c>
      <c r="AH126" s="48">
        <v>62</v>
      </c>
      <c r="AI126" s="48">
        <v>0</v>
      </c>
      <c r="AJ126" s="48">
        <v>0</v>
      </c>
      <c r="AK126" s="48">
        <v>17</v>
      </c>
      <c r="AL126" s="48">
        <v>10</v>
      </c>
      <c r="AM126" s="48">
        <v>0</v>
      </c>
      <c r="AN126" s="48">
        <v>0</v>
      </c>
      <c r="AO126" s="70">
        <v>247</v>
      </c>
      <c r="AP126" s="70">
        <v>134</v>
      </c>
      <c r="AQ126" s="47" t="s">
        <v>86</v>
      </c>
      <c r="AR126" s="48">
        <v>7</v>
      </c>
      <c r="AS126" s="48">
        <v>5</v>
      </c>
      <c r="AT126" s="48">
        <v>1</v>
      </c>
      <c r="AU126" s="48">
        <v>1</v>
      </c>
      <c r="AV126" s="48">
        <v>3</v>
      </c>
      <c r="AW126" s="48">
        <v>6</v>
      </c>
      <c r="AX126" s="48">
        <v>0</v>
      </c>
      <c r="AY126" s="48">
        <v>2</v>
      </c>
      <c r="AZ126" s="48">
        <v>0</v>
      </c>
      <c r="BA126" s="70">
        <v>25</v>
      </c>
      <c r="BB126" s="48">
        <v>19</v>
      </c>
      <c r="BC126" s="48">
        <v>6</v>
      </c>
      <c r="BD126" s="48">
        <v>5</v>
      </c>
      <c r="BE126" s="48">
        <v>0</v>
      </c>
      <c r="BF126" s="48">
        <v>5</v>
      </c>
      <c r="BG126" s="5" t="s">
        <v>86</v>
      </c>
      <c r="BH126" s="48">
        <v>0</v>
      </c>
      <c r="BI126" s="48">
        <v>470</v>
      </c>
      <c r="BJ126" s="48">
        <v>0</v>
      </c>
      <c r="BK126" s="48">
        <v>0</v>
      </c>
      <c r="BL126" s="48">
        <v>0</v>
      </c>
      <c r="BM126" s="48">
        <v>15</v>
      </c>
      <c r="BN126" s="48">
        <v>22</v>
      </c>
      <c r="BO126" s="48">
        <v>21</v>
      </c>
      <c r="BP126" s="47" t="s">
        <v>86</v>
      </c>
      <c r="BQ126" s="48">
        <v>314</v>
      </c>
      <c r="BR126" s="48">
        <v>171</v>
      </c>
      <c r="BS126" s="48">
        <v>301</v>
      </c>
      <c r="BT126" s="48">
        <v>162</v>
      </c>
      <c r="BU126" s="48">
        <v>160</v>
      </c>
      <c r="BV126" s="48">
        <v>82</v>
      </c>
      <c r="BW126" s="48">
        <v>0</v>
      </c>
      <c r="BX126" s="48">
        <v>0</v>
      </c>
      <c r="BY126" s="48">
        <v>0</v>
      </c>
      <c r="BZ126" s="48">
        <v>0</v>
      </c>
      <c r="CA126" s="48">
        <v>0</v>
      </c>
      <c r="CB126" s="48">
        <v>0</v>
      </c>
      <c r="CC126" s="48">
        <v>36</v>
      </c>
      <c r="CD126" s="48">
        <v>15</v>
      </c>
      <c r="CE126" s="48">
        <v>36</v>
      </c>
      <c r="CF126" s="48">
        <v>15</v>
      </c>
      <c r="CG126" s="48">
        <v>17</v>
      </c>
      <c r="CH126" s="48">
        <v>5</v>
      </c>
      <c r="CI126" s="5" t="s">
        <v>86</v>
      </c>
      <c r="CJ126" s="48">
        <v>20</v>
      </c>
      <c r="CK126" s="48">
        <v>12</v>
      </c>
      <c r="CL126" s="48">
        <v>2</v>
      </c>
      <c r="CM126" s="48">
        <v>11</v>
      </c>
      <c r="CN126" s="48">
        <v>0</v>
      </c>
      <c r="CO126" s="48">
        <v>7</v>
      </c>
      <c r="CP126" s="69">
        <f t="shared" si="4"/>
        <v>52</v>
      </c>
      <c r="CQ126" s="48">
        <v>22</v>
      </c>
      <c r="CR126" s="69">
        <v>12</v>
      </c>
      <c r="CS126" s="48">
        <v>3</v>
      </c>
      <c r="CT126" s="5" t="s">
        <v>86</v>
      </c>
      <c r="CU126" s="48">
        <v>0</v>
      </c>
      <c r="CV126" s="48">
        <v>0</v>
      </c>
      <c r="CW126" s="48">
        <v>4</v>
      </c>
      <c r="CX126" s="48">
        <v>0</v>
      </c>
      <c r="CY126" s="48">
        <v>0</v>
      </c>
      <c r="CZ126" s="48">
        <v>3</v>
      </c>
      <c r="DA126" s="48">
        <v>0</v>
      </c>
      <c r="DB126" s="48">
        <v>0</v>
      </c>
      <c r="DC126" s="48">
        <v>6</v>
      </c>
    </row>
    <row r="127" spans="1:107" ht="15" customHeight="1" x14ac:dyDescent="0.25">
      <c r="A127" s="47" t="s">
        <v>85</v>
      </c>
      <c r="B127" s="48">
        <v>593</v>
      </c>
      <c r="C127" s="48">
        <v>334</v>
      </c>
      <c r="D127" s="48">
        <v>270</v>
      </c>
      <c r="E127" s="48">
        <v>156</v>
      </c>
      <c r="F127" s="48">
        <v>0</v>
      </c>
      <c r="G127" s="48">
        <v>0</v>
      </c>
      <c r="H127" s="48">
        <v>137</v>
      </c>
      <c r="I127" s="48">
        <v>65</v>
      </c>
      <c r="J127" s="48">
        <v>156</v>
      </c>
      <c r="K127" s="48">
        <v>80</v>
      </c>
      <c r="L127" s="48">
        <v>446</v>
      </c>
      <c r="M127" s="48">
        <v>264</v>
      </c>
      <c r="N127" s="48">
        <v>15</v>
      </c>
      <c r="O127" s="48">
        <v>5</v>
      </c>
      <c r="P127" s="48">
        <v>247</v>
      </c>
      <c r="Q127" s="48">
        <v>125</v>
      </c>
      <c r="R127" s="48">
        <v>0</v>
      </c>
      <c r="S127" s="48">
        <v>0</v>
      </c>
      <c r="T127" s="70">
        <v>1864</v>
      </c>
      <c r="U127" s="70">
        <v>1029</v>
      </c>
      <c r="V127" s="47" t="s">
        <v>85</v>
      </c>
      <c r="W127" s="48">
        <v>42</v>
      </c>
      <c r="X127" s="48">
        <v>23</v>
      </c>
      <c r="Y127" s="48">
        <v>24</v>
      </c>
      <c r="Z127" s="48">
        <v>10</v>
      </c>
      <c r="AA127" s="48">
        <v>0</v>
      </c>
      <c r="AB127" s="48">
        <v>0</v>
      </c>
      <c r="AC127" s="48">
        <v>19</v>
      </c>
      <c r="AD127" s="48">
        <v>9</v>
      </c>
      <c r="AE127" s="48">
        <v>41</v>
      </c>
      <c r="AF127" s="48">
        <v>23</v>
      </c>
      <c r="AG127" s="48">
        <v>97</v>
      </c>
      <c r="AH127" s="48">
        <v>55</v>
      </c>
      <c r="AI127" s="48">
        <v>6</v>
      </c>
      <c r="AJ127" s="48">
        <v>4</v>
      </c>
      <c r="AK127" s="48">
        <v>93</v>
      </c>
      <c r="AL127" s="48">
        <v>50</v>
      </c>
      <c r="AM127" s="48">
        <v>0</v>
      </c>
      <c r="AN127" s="48">
        <v>0</v>
      </c>
      <c r="AO127" s="70">
        <v>322</v>
      </c>
      <c r="AP127" s="70">
        <v>174</v>
      </c>
      <c r="AQ127" s="47" t="s">
        <v>85</v>
      </c>
      <c r="AR127" s="48">
        <v>15</v>
      </c>
      <c r="AS127" s="48">
        <v>7</v>
      </c>
      <c r="AT127" s="48">
        <v>0</v>
      </c>
      <c r="AU127" s="48">
        <v>3</v>
      </c>
      <c r="AV127" s="48">
        <v>4</v>
      </c>
      <c r="AW127" s="48">
        <v>9</v>
      </c>
      <c r="AX127" s="48">
        <v>1</v>
      </c>
      <c r="AY127" s="48">
        <v>6</v>
      </c>
      <c r="AZ127" s="48">
        <v>0</v>
      </c>
      <c r="BA127" s="70">
        <v>45</v>
      </c>
      <c r="BB127" s="48">
        <v>31</v>
      </c>
      <c r="BC127" s="48">
        <v>23</v>
      </c>
      <c r="BD127" s="48">
        <v>12</v>
      </c>
      <c r="BE127" s="48">
        <v>3</v>
      </c>
      <c r="BF127" s="48">
        <v>9</v>
      </c>
      <c r="BG127" s="5" t="s">
        <v>85</v>
      </c>
      <c r="BH127" s="48">
        <v>0</v>
      </c>
      <c r="BI127" s="48">
        <v>742</v>
      </c>
      <c r="BJ127" s="48">
        <v>218</v>
      </c>
      <c r="BK127" s="48">
        <v>0</v>
      </c>
      <c r="BL127" s="48">
        <v>0</v>
      </c>
      <c r="BM127" s="48">
        <v>67</v>
      </c>
      <c r="BN127" s="48">
        <v>28</v>
      </c>
      <c r="BO127" s="48">
        <v>42</v>
      </c>
      <c r="BP127" s="47" t="s">
        <v>85</v>
      </c>
      <c r="BQ127" s="48">
        <v>402</v>
      </c>
      <c r="BR127" s="48">
        <v>218</v>
      </c>
      <c r="BS127" s="48">
        <v>400</v>
      </c>
      <c r="BT127" s="48">
        <v>217</v>
      </c>
      <c r="BU127" s="48">
        <v>233</v>
      </c>
      <c r="BV127" s="48">
        <v>123</v>
      </c>
      <c r="BW127" s="48">
        <v>14</v>
      </c>
      <c r="BX127" s="48">
        <v>5</v>
      </c>
      <c r="BY127" s="48">
        <v>14</v>
      </c>
      <c r="BZ127" s="48">
        <v>5</v>
      </c>
      <c r="CA127" s="48">
        <v>6</v>
      </c>
      <c r="CB127" s="48">
        <v>2</v>
      </c>
      <c r="CC127" s="48">
        <v>224</v>
      </c>
      <c r="CD127" s="48">
        <v>103</v>
      </c>
      <c r="CE127" s="48">
        <v>223</v>
      </c>
      <c r="CF127" s="48">
        <v>102</v>
      </c>
      <c r="CG127" s="48">
        <v>84</v>
      </c>
      <c r="CH127" s="48">
        <v>36</v>
      </c>
      <c r="CI127" s="5" t="s">
        <v>85</v>
      </c>
      <c r="CJ127" s="48">
        <v>32</v>
      </c>
      <c r="CK127" s="48">
        <v>36</v>
      </c>
      <c r="CL127" s="48">
        <v>0</v>
      </c>
      <c r="CM127" s="48">
        <v>34</v>
      </c>
      <c r="CN127" s="48">
        <v>0</v>
      </c>
      <c r="CO127" s="48">
        <v>2</v>
      </c>
      <c r="CP127" s="69">
        <f t="shared" si="4"/>
        <v>104</v>
      </c>
      <c r="CQ127" s="48">
        <v>60</v>
      </c>
      <c r="CR127" s="69">
        <v>33</v>
      </c>
      <c r="CS127" s="48">
        <v>14</v>
      </c>
      <c r="CT127" s="5" t="s">
        <v>85</v>
      </c>
      <c r="CU127" s="48">
        <v>27</v>
      </c>
      <c r="CV127" s="48">
        <v>15</v>
      </c>
      <c r="CW127" s="48">
        <v>13</v>
      </c>
      <c r="CX127" s="48">
        <v>269</v>
      </c>
      <c r="CY127" s="48">
        <v>0</v>
      </c>
      <c r="CZ127" s="48">
        <v>16</v>
      </c>
      <c r="DA127" s="48">
        <v>22</v>
      </c>
      <c r="DB127" s="48">
        <v>38</v>
      </c>
      <c r="DC127" s="48">
        <v>117</v>
      </c>
    </row>
    <row r="128" spans="1:107" ht="15" customHeight="1" x14ac:dyDescent="0.25">
      <c r="A128" s="47" t="s">
        <v>84</v>
      </c>
      <c r="B128" s="48">
        <v>787</v>
      </c>
      <c r="C128" s="48">
        <v>417</v>
      </c>
      <c r="D128" s="48">
        <v>408</v>
      </c>
      <c r="E128" s="48">
        <v>228</v>
      </c>
      <c r="F128" s="48">
        <v>0</v>
      </c>
      <c r="G128" s="48">
        <v>0</v>
      </c>
      <c r="H128" s="48">
        <v>76</v>
      </c>
      <c r="I128" s="48">
        <v>41</v>
      </c>
      <c r="J128" s="48">
        <v>354</v>
      </c>
      <c r="K128" s="48">
        <v>185</v>
      </c>
      <c r="L128" s="48">
        <v>783</v>
      </c>
      <c r="M128" s="48">
        <v>457</v>
      </c>
      <c r="N128" s="48">
        <v>2</v>
      </c>
      <c r="O128" s="48">
        <v>0</v>
      </c>
      <c r="P128" s="48">
        <v>233</v>
      </c>
      <c r="Q128" s="48">
        <v>108</v>
      </c>
      <c r="R128" s="48">
        <v>0</v>
      </c>
      <c r="S128" s="48">
        <v>0</v>
      </c>
      <c r="T128" s="70">
        <v>2643</v>
      </c>
      <c r="U128" s="70">
        <v>1436</v>
      </c>
      <c r="V128" s="47" t="s">
        <v>84</v>
      </c>
      <c r="W128" s="48">
        <v>108</v>
      </c>
      <c r="X128" s="48">
        <v>60</v>
      </c>
      <c r="Y128" s="48">
        <v>34</v>
      </c>
      <c r="Z128" s="48">
        <v>16</v>
      </c>
      <c r="AA128" s="48">
        <v>0</v>
      </c>
      <c r="AB128" s="48">
        <v>0</v>
      </c>
      <c r="AC128" s="48">
        <v>0</v>
      </c>
      <c r="AD128" s="48">
        <v>0</v>
      </c>
      <c r="AE128" s="48">
        <v>37</v>
      </c>
      <c r="AF128" s="48">
        <v>10</v>
      </c>
      <c r="AG128" s="48">
        <v>189</v>
      </c>
      <c r="AH128" s="48">
        <v>113</v>
      </c>
      <c r="AI128" s="48">
        <v>1</v>
      </c>
      <c r="AJ128" s="48">
        <v>0</v>
      </c>
      <c r="AK128" s="48">
        <v>78</v>
      </c>
      <c r="AL128" s="48">
        <v>39</v>
      </c>
      <c r="AM128" s="48">
        <v>0</v>
      </c>
      <c r="AN128" s="48">
        <v>0</v>
      </c>
      <c r="AO128" s="70">
        <v>447</v>
      </c>
      <c r="AP128" s="70">
        <v>238</v>
      </c>
      <c r="AQ128" s="47" t="s">
        <v>84</v>
      </c>
      <c r="AR128" s="48">
        <v>18</v>
      </c>
      <c r="AS128" s="48">
        <v>9</v>
      </c>
      <c r="AT128" s="48">
        <v>0</v>
      </c>
      <c r="AU128" s="48">
        <v>2</v>
      </c>
      <c r="AV128" s="48">
        <v>9</v>
      </c>
      <c r="AW128" s="48">
        <v>15</v>
      </c>
      <c r="AX128" s="48">
        <v>0</v>
      </c>
      <c r="AY128" s="48">
        <v>6</v>
      </c>
      <c r="AZ128" s="48">
        <v>0</v>
      </c>
      <c r="BA128" s="70">
        <v>59</v>
      </c>
      <c r="BB128" s="48">
        <v>41</v>
      </c>
      <c r="BC128" s="48">
        <v>1</v>
      </c>
      <c r="BD128" s="48">
        <v>18</v>
      </c>
      <c r="BE128" s="48">
        <v>2</v>
      </c>
      <c r="BF128" s="48">
        <v>9</v>
      </c>
      <c r="BG128" s="5" t="s">
        <v>84</v>
      </c>
      <c r="BH128" s="48">
        <v>0</v>
      </c>
      <c r="BI128" s="48">
        <v>763</v>
      </c>
      <c r="BJ128" s="48">
        <v>159</v>
      </c>
      <c r="BK128" s="48">
        <v>5</v>
      </c>
      <c r="BL128" s="48">
        <v>0</v>
      </c>
      <c r="BM128" s="48">
        <v>40</v>
      </c>
      <c r="BN128" s="48">
        <v>15</v>
      </c>
      <c r="BO128" s="48">
        <v>52</v>
      </c>
      <c r="BP128" s="47" t="s">
        <v>84</v>
      </c>
      <c r="BQ128" s="48">
        <v>548</v>
      </c>
      <c r="BR128" s="48">
        <v>306</v>
      </c>
      <c r="BS128" s="48">
        <v>544</v>
      </c>
      <c r="BT128" s="48">
        <v>305</v>
      </c>
      <c r="BU128" s="48">
        <v>299</v>
      </c>
      <c r="BV128" s="48">
        <v>160</v>
      </c>
      <c r="BW128" s="48">
        <v>0</v>
      </c>
      <c r="BX128" s="48">
        <v>0</v>
      </c>
      <c r="BY128" s="48">
        <v>0</v>
      </c>
      <c r="BZ128" s="48">
        <v>0</v>
      </c>
      <c r="CA128" s="48">
        <v>0</v>
      </c>
      <c r="CB128" s="48">
        <v>0</v>
      </c>
      <c r="CC128" s="48">
        <v>164</v>
      </c>
      <c r="CD128" s="48">
        <v>71</v>
      </c>
      <c r="CE128" s="48">
        <v>164</v>
      </c>
      <c r="CF128" s="48">
        <v>71</v>
      </c>
      <c r="CG128" s="48">
        <v>59</v>
      </c>
      <c r="CH128" s="48">
        <v>25</v>
      </c>
      <c r="CI128" s="5" t="s">
        <v>84</v>
      </c>
      <c r="CJ128" s="48">
        <v>11</v>
      </c>
      <c r="CK128" s="48">
        <v>39</v>
      </c>
      <c r="CL128" s="48">
        <v>2</v>
      </c>
      <c r="CM128" s="48">
        <v>45</v>
      </c>
      <c r="CN128" s="48">
        <v>0</v>
      </c>
      <c r="CO128" s="48">
        <v>0</v>
      </c>
      <c r="CP128" s="69">
        <f t="shared" si="4"/>
        <v>97</v>
      </c>
      <c r="CQ128" s="48">
        <v>38</v>
      </c>
      <c r="CR128" s="69">
        <v>18</v>
      </c>
      <c r="CS128" s="48">
        <v>8</v>
      </c>
      <c r="CT128" s="5" t="s">
        <v>84</v>
      </c>
      <c r="CU128" s="48">
        <v>6</v>
      </c>
      <c r="CV128" s="48">
        <v>29</v>
      </c>
      <c r="CW128" s="48">
        <v>15</v>
      </c>
      <c r="CX128" s="48">
        <v>5</v>
      </c>
      <c r="CY128" s="48">
        <v>2</v>
      </c>
      <c r="CZ128" s="48">
        <v>8</v>
      </c>
      <c r="DA128" s="48">
        <v>55</v>
      </c>
      <c r="DB128" s="48">
        <v>25</v>
      </c>
      <c r="DC128" s="48">
        <v>29</v>
      </c>
    </row>
    <row r="129" spans="1:107" ht="15" customHeight="1" x14ac:dyDescent="0.25">
      <c r="A129" s="53" t="s">
        <v>83</v>
      </c>
      <c r="B129" s="69"/>
      <c r="C129" s="69"/>
      <c r="D129" s="69"/>
      <c r="E129" s="69"/>
      <c r="F129" s="69"/>
      <c r="G129" s="69"/>
      <c r="H129" s="69"/>
      <c r="I129" s="69"/>
      <c r="J129" s="69"/>
      <c r="K129" s="69"/>
      <c r="L129" s="69"/>
      <c r="M129" s="69"/>
      <c r="N129" s="69"/>
      <c r="O129" s="69"/>
      <c r="P129" s="69"/>
      <c r="Q129" s="69"/>
      <c r="R129" s="69"/>
      <c r="S129" s="69"/>
      <c r="T129" s="70"/>
      <c r="U129" s="70"/>
      <c r="V129" s="53" t="s">
        <v>83</v>
      </c>
      <c r="W129" s="69"/>
      <c r="X129" s="69"/>
      <c r="Y129" s="69"/>
      <c r="Z129" s="69"/>
      <c r="AA129" s="69"/>
      <c r="AB129" s="69"/>
      <c r="AC129" s="69"/>
      <c r="AD129" s="69"/>
      <c r="AE129" s="69"/>
      <c r="AF129" s="69"/>
      <c r="AG129" s="69"/>
      <c r="AH129" s="69"/>
      <c r="AI129" s="69"/>
      <c r="AJ129" s="69"/>
      <c r="AK129" s="69"/>
      <c r="AL129" s="69"/>
      <c r="AM129" s="69"/>
      <c r="AN129" s="69"/>
      <c r="AO129" s="70"/>
      <c r="AP129" s="70"/>
      <c r="AQ129" s="53" t="s">
        <v>83</v>
      </c>
      <c r="AR129" s="69"/>
      <c r="AS129" s="69"/>
      <c r="AT129" s="69"/>
      <c r="AU129" s="69"/>
      <c r="AV129" s="69"/>
      <c r="AW129" s="69"/>
      <c r="AX129" s="69"/>
      <c r="AY129" s="69"/>
      <c r="AZ129" s="69"/>
      <c r="BA129" s="70"/>
      <c r="BB129" s="69"/>
      <c r="BC129" s="69"/>
      <c r="BD129" s="69"/>
      <c r="BE129" s="69"/>
      <c r="BF129" s="69"/>
      <c r="BG129" s="54" t="s">
        <v>83</v>
      </c>
      <c r="BH129" s="69"/>
      <c r="BI129" s="69"/>
      <c r="BJ129" s="69"/>
      <c r="BK129" s="69"/>
      <c r="BL129" s="69"/>
      <c r="BM129" s="69"/>
      <c r="BN129" s="69"/>
      <c r="BO129" s="69"/>
      <c r="BP129" s="53" t="s">
        <v>83</v>
      </c>
      <c r="BQ129" s="69"/>
      <c r="BR129" s="69"/>
      <c r="BS129" s="69"/>
      <c r="BT129" s="69"/>
      <c r="BU129" s="69"/>
      <c r="BV129" s="69"/>
      <c r="BW129" s="69"/>
      <c r="BX129" s="69"/>
      <c r="BY129" s="69"/>
      <c r="BZ129" s="69"/>
      <c r="CA129" s="69"/>
      <c r="CB129" s="69"/>
      <c r="CC129" s="69"/>
      <c r="CD129" s="69"/>
      <c r="CE129" s="69"/>
      <c r="CF129" s="69"/>
      <c r="CG129" s="69"/>
      <c r="CH129" s="69"/>
      <c r="CI129" s="54" t="s">
        <v>83</v>
      </c>
      <c r="CJ129" s="69"/>
      <c r="CK129" s="69"/>
      <c r="CL129" s="69"/>
      <c r="CM129" s="69"/>
      <c r="CN129" s="69"/>
      <c r="CO129" s="69"/>
      <c r="CP129" s="69">
        <f t="shared" si="4"/>
        <v>0</v>
      </c>
      <c r="CQ129" s="69"/>
      <c r="CR129" s="69"/>
      <c r="CS129" s="69"/>
      <c r="CT129" s="54" t="s">
        <v>83</v>
      </c>
      <c r="CU129" s="69"/>
      <c r="CV129" s="69"/>
      <c r="CW129" s="69"/>
      <c r="CX129" s="69"/>
      <c r="CY129" s="69"/>
      <c r="CZ129" s="69"/>
      <c r="DA129" s="69"/>
      <c r="DB129" s="69"/>
      <c r="DC129" s="69"/>
    </row>
    <row r="130" spans="1:107" ht="15" customHeight="1" x14ac:dyDescent="0.25">
      <c r="A130" s="47" t="s">
        <v>82</v>
      </c>
      <c r="B130" s="48">
        <v>67</v>
      </c>
      <c r="C130" s="48">
        <v>29</v>
      </c>
      <c r="D130" s="48">
        <v>48</v>
      </c>
      <c r="E130" s="48">
        <v>15</v>
      </c>
      <c r="F130" s="48">
        <v>0</v>
      </c>
      <c r="G130" s="48">
        <v>0</v>
      </c>
      <c r="H130" s="48">
        <v>0</v>
      </c>
      <c r="I130" s="48">
        <v>0</v>
      </c>
      <c r="J130" s="48">
        <v>26</v>
      </c>
      <c r="K130" s="48">
        <v>4</v>
      </c>
      <c r="L130" s="48">
        <v>69</v>
      </c>
      <c r="M130" s="48">
        <v>28</v>
      </c>
      <c r="N130" s="48">
        <v>0</v>
      </c>
      <c r="O130" s="48">
        <v>0</v>
      </c>
      <c r="P130" s="48">
        <v>0</v>
      </c>
      <c r="Q130" s="48">
        <v>0</v>
      </c>
      <c r="R130" s="48">
        <v>15</v>
      </c>
      <c r="S130" s="48">
        <v>2</v>
      </c>
      <c r="T130" s="70">
        <v>225</v>
      </c>
      <c r="U130" s="70">
        <v>78</v>
      </c>
      <c r="V130" s="47" t="s">
        <v>82</v>
      </c>
      <c r="W130" s="48">
        <v>6</v>
      </c>
      <c r="X130" s="48">
        <v>1</v>
      </c>
      <c r="Y130" s="48">
        <v>5</v>
      </c>
      <c r="Z130" s="48">
        <v>4</v>
      </c>
      <c r="AA130" s="48">
        <v>0</v>
      </c>
      <c r="AB130" s="48">
        <v>0</v>
      </c>
      <c r="AC130" s="48">
        <v>0</v>
      </c>
      <c r="AD130" s="48">
        <v>0</v>
      </c>
      <c r="AE130" s="48">
        <v>2</v>
      </c>
      <c r="AF130" s="48">
        <v>0</v>
      </c>
      <c r="AG130" s="48">
        <v>15</v>
      </c>
      <c r="AH130" s="48">
        <v>8</v>
      </c>
      <c r="AI130" s="48">
        <v>0</v>
      </c>
      <c r="AJ130" s="48">
        <v>0</v>
      </c>
      <c r="AK130" s="48">
        <v>0</v>
      </c>
      <c r="AL130" s="48">
        <v>0</v>
      </c>
      <c r="AM130" s="48">
        <v>4</v>
      </c>
      <c r="AN130" s="48">
        <v>0</v>
      </c>
      <c r="AO130" s="70">
        <v>32</v>
      </c>
      <c r="AP130" s="70">
        <v>13</v>
      </c>
      <c r="AQ130" s="47" t="s">
        <v>82</v>
      </c>
      <c r="AR130" s="48">
        <v>2</v>
      </c>
      <c r="AS130" s="48">
        <v>2</v>
      </c>
      <c r="AT130" s="48">
        <v>0</v>
      </c>
      <c r="AU130" s="48">
        <v>0</v>
      </c>
      <c r="AV130" s="48">
        <v>1</v>
      </c>
      <c r="AW130" s="48">
        <v>2</v>
      </c>
      <c r="AX130" s="48">
        <v>0</v>
      </c>
      <c r="AY130" s="48">
        <v>0</v>
      </c>
      <c r="AZ130" s="48">
        <v>1</v>
      </c>
      <c r="BA130" s="70">
        <v>8</v>
      </c>
      <c r="BB130" s="48">
        <v>4</v>
      </c>
      <c r="BC130" s="48">
        <v>0</v>
      </c>
      <c r="BD130" s="48">
        <v>4</v>
      </c>
      <c r="BE130" s="48">
        <v>0</v>
      </c>
      <c r="BF130" s="48">
        <v>2</v>
      </c>
      <c r="BG130" s="5" t="s">
        <v>82</v>
      </c>
      <c r="BH130" s="48">
        <v>0</v>
      </c>
      <c r="BI130" s="48">
        <v>114</v>
      </c>
      <c r="BJ130" s="48">
        <v>0</v>
      </c>
      <c r="BK130" s="48">
        <v>8</v>
      </c>
      <c r="BL130" s="48">
        <v>0</v>
      </c>
      <c r="BM130" s="48">
        <v>0</v>
      </c>
      <c r="BN130" s="48">
        <v>9</v>
      </c>
      <c r="BO130" s="48">
        <v>8</v>
      </c>
      <c r="BP130" s="47" t="s">
        <v>82</v>
      </c>
      <c r="BQ130" s="48">
        <v>27</v>
      </c>
      <c r="BR130" s="48">
        <v>13</v>
      </c>
      <c r="BS130" s="48">
        <v>27</v>
      </c>
      <c r="BT130" s="48">
        <v>13</v>
      </c>
      <c r="BU130" s="48">
        <v>18</v>
      </c>
      <c r="BV130" s="48">
        <v>8</v>
      </c>
      <c r="BW130" s="48">
        <v>0</v>
      </c>
      <c r="BX130" s="48">
        <v>0</v>
      </c>
      <c r="BY130" s="48">
        <v>0</v>
      </c>
      <c r="BZ130" s="48">
        <v>0</v>
      </c>
      <c r="CA130" s="48">
        <v>0</v>
      </c>
      <c r="CB130" s="48">
        <v>0</v>
      </c>
      <c r="CC130" s="48">
        <v>0</v>
      </c>
      <c r="CD130" s="48">
        <v>0</v>
      </c>
      <c r="CE130" s="48">
        <v>0</v>
      </c>
      <c r="CF130" s="48">
        <v>0</v>
      </c>
      <c r="CG130" s="48">
        <v>0</v>
      </c>
      <c r="CH130" s="48">
        <v>0</v>
      </c>
      <c r="CI130" s="5" t="s">
        <v>82</v>
      </c>
      <c r="CJ130" s="48">
        <v>1</v>
      </c>
      <c r="CK130" s="48">
        <v>16</v>
      </c>
      <c r="CL130" s="48">
        <v>0</v>
      </c>
      <c r="CM130" s="48">
        <v>0</v>
      </c>
      <c r="CN130" s="48">
        <v>0</v>
      </c>
      <c r="CO130" s="48">
        <v>0</v>
      </c>
      <c r="CP130" s="69">
        <f t="shared" si="4"/>
        <v>17</v>
      </c>
      <c r="CQ130" s="48">
        <v>7</v>
      </c>
      <c r="CR130" s="69">
        <v>5</v>
      </c>
      <c r="CS130" s="48">
        <v>0</v>
      </c>
      <c r="CT130" s="5" t="s">
        <v>82</v>
      </c>
      <c r="CU130" s="48">
        <v>3</v>
      </c>
      <c r="CV130" s="48">
        <v>0</v>
      </c>
      <c r="CW130" s="48">
        <v>3</v>
      </c>
      <c r="CX130" s="48">
        <v>0</v>
      </c>
      <c r="CY130" s="48">
        <v>0</v>
      </c>
      <c r="CZ130" s="48">
        <v>0</v>
      </c>
      <c r="DA130" s="48">
        <v>0</v>
      </c>
      <c r="DB130" s="48">
        <v>0</v>
      </c>
      <c r="DC130" s="48">
        <v>3</v>
      </c>
    </row>
    <row r="131" spans="1:107" ht="15" customHeight="1" x14ac:dyDescent="0.25">
      <c r="A131" s="47" t="s">
        <v>81</v>
      </c>
      <c r="B131" s="48">
        <v>251</v>
      </c>
      <c r="C131" s="48">
        <v>111</v>
      </c>
      <c r="D131" s="48">
        <v>135</v>
      </c>
      <c r="E131" s="48">
        <v>75</v>
      </c>
      <c r="F131" s="48">
        <v>34</v>
      </c>
      <c r="G131" s="48">
        <v>4</v>
      </c>
      <c r="H131" s="48">
        <v>156</v>
      </c>
      <c r="I131" s="48">
        <v>64</v>
      </c>
      <c r="J131" s="48">
        <v>0</v>
      </c>
      <c r="K131" s="48">
        <v>0</v>
      </c>
      <c r="L131" s="48">
        <v>225</v>
      </c>
      <c r="M131" s="48">
        <v>128</v>
      </c>
      <c r="N131" s="48">
        <v>22</v>
      </c>
      <c r="O131" s="48">
        <v>3</v>
      </c>
      <c r="P131" s="48">
        <v>148</v>
      </c>
      <c r="Q131" s="48">
        <v>57</v>
      </c>
      <c r="R131" s="48">
        <v>0</v>
      </c>
      <c r="S131" s="48">
        <v>0</v>
      </c>
      <c r="T131" s="70">
        <v>971</v>
      </c>
      <c r="U131" s="70">
        <v>442</v>
      </c>
      <c r="V131" s="47" t="s">
        <v>81</v>
      </c>
      <c r="W131" s="48">
        <v>8</v>
      </c>
      <c r="X131" s="48">
        <v>3</v>
      </c>
      <c r="Y131" s="48">
        <v>5</v>
      </c>
      <c r="Z131" s="48">
        <v>1</v>
      </c>
      <c r="AA131" s="48">
        <v>1</v>
      </c>
      <c r="AB131" s="48">
        <v>0</v>
      </c>
      <c r="AC131" s="48">
        <v>3</v>
      </c>
      <c r="AD131" s="48">
        <v>2</v>
      </c>
      <c r="AE131" s="48">
        <v>0</v>
      </c>
      <c r="AF131" s="48">
        <v>0</v>
      </c>
      <c r="AG131" s="48">
        <v>80</v>
      </c>
      <c r="AH131" s="48">
        <v>43</v>
      </c>
      <c r="AI131" s="48">
        <v>6</v>
      </c>
      <c r="AJ131" s="48">
        <v>1</v>
      </c>
      <c r="AK131" s="48">
        <v>45</v>
      </c>
      <c r="AL131" s="48">
        <v>15</v>
      </c>
      <c r="AM131" s="48">
        <v>0</v>
      </c>
      <c r="AN131" s="48">
        <v>0</v>
      </c>
      <c r="AO131" s="70">
        <v>148</v>
      </c>
      <c r="AP131" s="70">
        <v>65</v>
      </c>
      <c r="AQ131" s="47" t="s">
        <v>81</v>
      </c>
      <c r="AR131" s="48">
        <v>4</v>
      </c>
      <c r="AS131" s="48">
        <v>3</v>
      </c>
      <c r="AT131" s="48">
        <v>1</v>
      </c>
      <c r="AU131" s="48">
        <v>3</v>
      </c>
      <c r="AV131" s="48">
        <v>0</v>
      </c>
      <c r="AW131" s="48">
        <v>5</v>
      </c>
      <c r="AX131" s="48">
        <v>1</v>
      </c>
      <c r="AY131" s="48">
        <v>4</v>
      </c>
      <c r="AZ131" s="48">
        <v>0</v>
      </c>
      <c r="BA131" s="70">
        <v>21</v>
      </c>
      <c r="BB131" s="48">
        <v>19</v>
      </c>
      <c r="BC131" s="48">
        <v>4</v>
      </c>
      <c r="BD131" s="48">
        <v>0</v>
      </c>
      <c r="BE131" s="48">
        <v>0</v>
      </c>
      <c r="BF131" s="48">
        <v>2</v>
      </c>
      <c r="BG131" s="5" t="s">
        <v>81</v>
      </c>
      <c r="BH131" s="48">
        <v>0</v>
      </c>
      <c r="BI131" s="48">
        <v>354</v>
      </c>
      <c r="BJ131" s="48">
        <v>0</v>
      </c>
      <c r="BK131" s="48">
        <v>0</v>
      </c>
      <c r="BL131" s="48">
        <v>0</v>
      </c>
      <c r="BM131" s="48">
        <v>14</v>
      </c>
      <c r="BN131" s="48">
        <v>4</v>
      </c>
      <c r="BO131" s="48">
        <v>19</v>
      </c>
      <c r="BP131" s="47" t="s">
        <v>81</v>
      </c>
      <c r="BQ131" s="48">
        <v>185</v>
      </c>
      <c r="BR131" s="48">
        <v>108</v>
      </c>
      <c r="BS131" s="48">
        <v>182</v>
      </c>
      <c r="BT131" s="48">
        <v>107</v>
      </c>
      <c r="BU131" s="48">
        <v>86</v>
      </c>
      <c r="BV131" s="48">
        <v>50</v>
      </c>
      <c r="BW131" s="48">
        <v>12</v>
      </c>
      <c r="BX131" s="48">
        <v>3</v>
      </c>
      <c r="BY131" s="48">
        <v>11</v>
      </c>
      <c r="BZ131" s="48">
        <v>3</v>
      </c>
      <c r="CA131" s="48">
        <v>6</v>
      </c>
      <c r="CB131" s="48">
        <v>2</v>
      </c>
      <c r="CC131" s="48">
        <v>6</v>
      </c>
      <c r="CD131" s="48">
        <v>2</v>
      </c>
      <c r="CE131" s="48">
        <v>6</v>
      </c>
      <c r="CF131" s="48">
        <v>2</v>
      </c>
      <c r="CG131" s="48">
        <v>4</v>
      </c>
      <c r="CH131" s="48">
        <v>2</v>
      </c>
      <c r="CI131" s="5" t="s">
        <v>81</v>
      </c>
      <c r="CJ131" s="48">
        <v>37</v>
      </c>
      <c r="CK131" s="48">
        <v>22</v>
      </c>
      <c r="CL131" s="48">
        <v>0</v>
      </c>
      <c r="CM131" s="48">
        <v>0</v>
      </c>
      <c r="CN131" s="48">
        <v>0</v>
      </c>
      <c r="CO131" s="48">
        <v>0</v>
      </c>
      <c r="CP131" s="69">
        <f t="shared" si="4"/>
        <v>59</v>
      </c>
      <c r="CQ131" s="48">
        <v>25</v>
      </c>
      <c r="CR131" s="69">
        <v>11</v>
      </c>
      <c r="CS131" s="48">
        <v>7</v>
      </c>
      <c r="CT131" s="5" t="s">
        <v>81</v>
      </c>
      <c r="CU131" s="48">
        <v>0</v>
      </c>
      <c r="CV131" s="48">
        <v>0</v>
      </c>
      <c r="CW131" s="48">
        <v>0</v>
      </c>
      <c r="CX131" s="48">
        <v>396</v>
      </c>
      <c r="CY131" s="48">
        <v>0</v>
      </c>
      <c r="CZ131" s="48">
        <v>0</v>
      </c>
      <c r="DA131" s="48">
        <v>0</v>
      </c>
      <c r="DB131" s="48">
        <v>0</v>
      </c>
      <c r="DC131" s="48">
        <v>3</v>
      </c>
    </row>
    <row r="132" spans="1:107" ht="15" customHeight="1" x14ac:dyDescent="0.25">
      <c r="A132" s="47" t="s">
        <v>80</v>
      </c>
      <c r="B132" s="48">
        <v>116</v>
      </c>
      <c r="C132" s="48">
        <v>54</v>
      </c>
      <c r="D132" s="48">
        <v>43</v>
      </c>
      <c r="E132" s="48">
        <v>15</v>
      </c>
      <c r="F132" s="48">
        <v>3</v>
      </c>
      <c r="G132" s="48">
        <v>0</v>
      </c>
      <c r="H132" s="48">
        <v>37</v>
      </c>
      <c r="I132" s="48">
        <v>12</v>
      </c>
      <c r="J132" s="48">
        <v>0</v>
      </c>
      <c r="K132" s="48">
        <v>0</v>
      </c>
      <c r="L132" s="48">
        <v>53</v>
      </c>
      <c r="M132" s="48">
        <v>28</v>
      </c>
      <c r="N132" s="48">
        <v>2</v>
      </c>
      <c r="O132" s="48">
        <v>0</v>
      </c>
      <c r="P132" s="48">
        <v>13</v>
      </c>
      <c r="Q132" s="48">
        <v>7</v>
      </c>
      <c r="R132" s="48">
        <v>0</v>
      </c>
      <c r="S132" s="48">
        <v>0</v>
      </c>
      <c r="T132" s="70">
        <v>267</v>
      </c>
      <c r="U132" s="70">
        <v>116</v>
      </c>
      <c r="V132" s="47" t="s">
        <v>80</v>
      </c>
      <c r="W132" s="48">
        <v>38</v>
      </c>
      <c r="X132" s="48">
        <v>15</v>
      </c>
      <c r="Y132" s="48">
        <v>3</v>
      </c>
      <c r="Z132" s="48">
        <v>0</v>
      </c>
      <c r="AA132" s="48">
        <v>1</v>
      </c>
      <c r="AB132" s="48">
        <v>0</v>
      </c>
      <c r="AC132" s="48">
        <v>2</v>
      </c>
      <c r="AD132" s="48">
        <v>0</v>
      </c>
      <c r="AE132" s="48">
        <v>0</v>
      </c>
      <c r="AF132" s="48">
        <v>0</v>
      </c>
      <c r="AG132" s="48">
        <v>8</v>
      </c>
      <c r="AH132" s="48">
        <v>5</v>
      </c>
      <c r="AI132" s="48">
        <v>0</v>
      </c>
      <c r="AJ132" s="48">
        <v>0</v>
      </c>
      <c r="AK132" s="48">
        <v>2</v>
      </c>
      <c r="AL132" s="48">
        <v>1</v>
      </c>
      <c r="AM132" s="48">
        <v>0</v>
      </c>
      <c r="AN132" s="48">
        <v>0</v>
      </c>
      <c r="AO132" s="70">
        <v>54</v>
      </c>
      <c r="AP132" s="70">
        <v>21</v>
      </c>
      <c r="AQ132" s="47" t="s">
        <v>80</v>
      </c>
      <c r="AR132" s="48">
        <v>2</v>
      </c>
      <c r="AS132" s="48">
        <v>1</v>
      </c>
      <c r="AT132" s="48">
        <v>1</v>
      </c>
      <c r="AU132" s="48">
        <v>1</v>
      </c>
      <c r="AV132" s="48">
        <v>0</v>
      </c>
      <c r="AW132" s="48">
        <v>1</v>
      </c>
      <c r="AX132" s="48">
        <v>1</v>
      </c>
      <c r="AY132" s="48">
        <v>1</v>
      </c>
      <c r="AZ132" s="48">
        <v>0</v>
      </c>
      <c r="BA132" s="70">
        <v>8</v>
      </c>
      <c r="BB132" s="48">
        <v>6</v>
      </c>
      <c r="BC132" s="48">
        <v>0</v>
      </c>
      <c r="BD132" s="48">
        <v>0</v>
      </c>
      <c r="BE132" s="48">
        <v>0</v>
      </c>
      <c r="BF132" s="48">
        <v>1</v>
      </c>
      <c r="BG132" s="5" t="s">
        <v>80</v>
      </c>
      <c r="BH132" s="48">
        <v>0</v>
      </c>
      <c r="BI132" s="48">
        <v>103</v>
      </c>
      <c r="BJ132" s="48">
        <v>0</v>
      </c>
      <c r="BK132" s="48">
        <v>0</v>
      </c>
      <c r="BL132" s="48">
        <v>0</v>
      </c>
      <c r="BM132" s="48">
        <v>0</v>
      </c>
      <c r="BN132" s="48">
        <v>0</v>
      </c>
      <c r="BO132" s="48">
        <v>6</v>
      </c>
      <c r="BP132" s="47" t="s">
        <v>80</v>
      </c>
      <c r="BQ132" s="48">
        <v>43</v>
      </c>
      <c r="BR132" s="48">
        <v>16</v>
      </c>
      <c r="BS132" s="48">
        <v>42</v>
      </c>
      <c r="BT132" s="48">
        <v>16</v>
      </c>
      <c r="BU132" s="48">
        <v>28</v>
      </c>
      <c r="BV132" s="48">
        <v>12</v>
      </c>
      <c r="BW132" s="48">
        <v>0</v>
      </c>
      <c r="BX132" s="48">
        <v>0</v>
      </c>
      <c r="BY132" s="48">
        <v>0</v>
      </c>
      <c r="BZ132" s="48">
        <v>0</v>
      </c>
      <c r="CA132" s="48">
        <v>0</v>
      </c>
      <c r="CB132" s="48">
        <v>0</v>
      </c>
      <c r="CC132" s="48">
        <v>18</v>
      </c>
      <c r="CD132" s="48">
        <v>5</v>
      </c>
      <c r="CE132" s="48">
        <v>18</v>
      </c>
      <c r="CF132" s="48">
        <v>5</v>
      </c>
      <c r="CG132" s="48">
        <v>7</v>
      </c>
      <c r="CH132" s="48">
        <v>0</v>
      </c>
      <c r="CI132" s="5" t="s">
        <v>80</v>
      </c>
      <c r="CJ132" s="48">
        <v>8</v>
      </c>
      <c r="CK132" s="48">
        <v>9</v>
      </c>
      <c r="CL132" s="48">
        <v>0</v>
      </c>
      <c r="CM132" s="48">
        <v>0</v>
      </c>
      <c r="CN132" s="48">
        <v>0</v>
      </c>
      <c r="CO132" s="48">
        <v>0</v>
      </c>
      <c r="CP132" s="69">
        <f t="shared" si="4"/>
        <v>17</v>
      </c>
      <c r="CQ132" s="48">
        <v>5</v>
      </c>
      <c r="CR132" s="69">
        <v>7</v>
      </c>
      <c r="CS132" s="48">
        <v>2</v>
      </c>
      <c r="CT132" s="5" t="s">
        <v>80</v>
      </c>
      <c r="CU132" s="48">
        <v>0</v>
      </c>
      <c r="CV132" s="48">
        <v>0</v>
      </c>
      <c r="CW132" s="48">
        <v>0</v>
      </c>
      <c r="CX132" s="48">
        <v>0</v>
      </c>
      <c r="CY132" s="48">
        <v>0</v>
      </c>
      <c r="CZ132" s="48">
        <v>0</v>
      </c>
      <c r="DA132" s="48">
        <v>0</v>
      </c>
      <c r="DB132" s="48">
        <v>0</v>
      </c>
      <c r="DC132" s="48">
        <v>0</v>
      </c>
    </row>
    <row r="133" spans="1:107" ht="15" customHeight="1" x14ac:dyDescent="0.25">
      <c r="A133" s="53" t="s">
        <v>79</v>
      </c>
      <c r="B133" s="69"/>
      <c r="C133" s="69"/>
      <c r="D133" s="69"/>
      <c r="E133" s="69"/>
      <c r="F133" s="69"/>
      <c r="G133" s="69"/>
      <c r="H133" s="69"/>
      <c r="I133" s="69"/>
      <c r="J133" s="69"/>
      <c r="K133" s="69"/>
      <c r="L133" s="69"/>
      <c r="M133" s="69"/>
      <c r="N133" s="69"/>
      <c r="O133" s="69"/>
      <c r="P133" s="69"/>
      <c r="Q133" s="69"/>
      <c r="R133" s="69"/>
      <c r="S133" s="69"/>
      <c r="T133" s="70"/>
      <c r="U133" s="70"/>
      <c r="V133" s="53" t="s">
        <v>79</v>
      </c>
      <c r="W133" s="69"/>
      <c r="X133" s="69"/>
      <c r="Y133" s="69"/>
      <c r="Z133" s="69"/>
      <c r="AA133" s="69"/>
      <c r="AB133" s="69"/>
      <c r="AC133" s="69"/>
      <c r="AD133" s="69"/>
      <c r="AE133" s="69"/>
      <c r="AF133" s="69"/>
      <c r="AG133" s="69"/>
      <c r="AH133" s="69"/>
      <c r="AI133" s="69"/>
      <c r="AJ133" s="69"/>
      <c r="AK133" s="69"/>
      <c r="AL133" s="69"/>
      <c r="AM133" s="69"/>
      <c r="AN133" s="69"/>
      <c r="AO133" s="70"/>
      <c r="AP133" s="70"/>
      <c r="AQ133" s="53" t="s">
        <v>79</v>
      </c>
      <c r="AR133" s="69"/>
      <c r="AS133" s="69"/>
      <c r="AT133" s="69"/>
      <c r="AU133" s="69"/>
      <c r="AV133" s="69"/>
      <c r="AW133" s="69"/>
      <c r="AX133" s="69"/>
      <c r="AY133" s="69"/>
      <c r="AZ133" s="69"/>
      <c r="BA133" s="70"/>
      <c r="BB133" s="69"/>
      <c r="BC133" s="69"/>
      <c r="BD133" s="69"/>
      <c r="BE133" s="69"/>
      <c r="BF133" s="69"/>
      <c r="BG133" s="54" t="s">
        <v>79</v>
      </c>
      <c r="BH133" s="69"/>
      <c r="BI133" s="69"/>
      <c r="BJ133" s="69"/>
      <c r="BK133" s="69"/>
      <c r="BL133" s="69"/>
      <c r="BM133" s="69"/>
      <c r="BN133" s="69"/>
      <c r="BO133" s="69"/>
      <c r="BP133" s="53" t="s">
        <v>79</v>
      </c>
      <c r="BQ133" s="69"/>
      <c r="BR133" s="69"/>
      <c r="BS133" s="69"/>
      <c r="BT133" s="69"/>
      <c r="BU133" s="69"/>
      <c r="BV133" s="69"/>
      <c r="BW133" s="69"/>
      <c r="BX133" s="69"/>
      <c r="BY133" s="69"/>
      <c r="BZ133" s="69"/>
      <c r="CA133" s="69"/>
      <c r="CB133" s="69"/>
      <c r="CC133" s="69"/>
      <c r="CD133" s="69"/>
      <c r="CE133" s="69"/>
      <c r="CF133" s="69"/>
      <c r="CG133" s="69"/>
      <c r="CH133" s="69"/>
      <c r="CI133" s="54" t="s">
        <v>79</v>
      </c>
      <c r="CJ133" s="69"/>
      <c r="CK133" s="69"/>
      <c r="CL133" s="69"/>
      <c r="CM133" s="69"/>
      <c r="CN133" s="69"/>
      <c r="CO133" s="69"/>
      <c r="CP133" s="69">
        <f t="shared" si="4"/>
        <v>0</v>
      </c>
      <c r="CQ133" s="69"/>
      <c r="CR133" s="69"/>
      <c r="CS133" s="69"/>
      <c r="CT133" s="54" t="s">
        <v>79</v>
      </c>
      <c r="CU133" s="69"/>
      <c r="CV133" s="69"/>
      <c r="CW133" s="69"/>
      <c r="CX133" s="69"/>
      <c r="CY133" s="69"/>
      <c r="CZ133" s="69"/>
      <c r="DA133" s="69"/>
      <c r="DB133" s="69"/>
      <c r="DC133" s="69"/>
    </row>
    <row r="134" spans="1:107" ht="15" customHeight="1" x14ac:dyDescent="0.25">
      <c r="A134" s="47" t="s">
        <v>78</v>
      </c>
      <c r="B134" s="48">
        <v>890</v>
      </c>
      <c r="C134" s="48">
        <v>481</v>
      </c>
      <c r="D134" s="48">
        <v>369</v>
      </c>
      <c r="E134" s="48">
        <v>214</v>
      </c>
      <c r="F134" s="48">
        <v>62</v>
      </c>
      <c r="G134" s="48">
        <v>21</v>
      </c>
      <c r="H134" s="48">
        <v>148</v>
      </c>
      <c r="I134" s="48">
        <v>66</v>
      </c>
      <c r="J134" s="48">
        <v>132</v>
      </c>
      <c r="K134" s="48">
        <v>63</v>
      </c>
      <c r="L134" s="48">
        <v>648</v>
      </c>
      <c r="M134" s="48">
        <v>335</v>
      </c>
      <c r="N134" s="48">
        <v>82</v>
      </c>
      <c r="O134" s="48">
        <v>25</v>
      </c>
      <c r="P134" s="48">
        <v>218</v>
      </c>
      <c r="Q134" s="48">
        <v>93</v>
      </c>
      <c r="R134" s="48">
        <v>0</v>
      </c>
      <c r="S134" s="48">
        <v>0</v>
      </c>
      <c r="T134" s="70">
        <v>2549</v>
      </c>
      <c r="U134" s="70">
        <v>1298</v>
      </c>
      <c r="V134" s="47" t="s">
        <v>78</v>
      </c>
      <c r="W134" s="48">
        <v>83</v>
      </c>
      <c r="X134" s="48">
        <v>46</v>
      </c>
      <c r="Y134" s="48">
        <v>21</v>
      </c>
      <c r="Z134" s="48">
        <v>11</v>
      </c>
      <c r="AA134" s="48">
        <v>10</v>
      </c>
      <c r="AB134" s="48">
        <v>3</v>
      </c>
      <c r="AC134" s="48">
        <v>28</v>
      </c>
      <c r="AD134" s="48">
        <v>11</v>
      </c>
      <c r="AE134" s="48">
        <v>15</v>
      </c>
      <c r="AF134" s="48">
        <v>9</v>
      </c>
      <c r="AG134" s="48">
        <v>138</v>
      </c>
      <c r="AH134" s="48">
        <v>64</v>
      </c>
      <c r="AI134" s="48">
        <v>16</v>
      </c>
      <c r="AJ134" s="48">
        <v>2</v>
      </c>
      <c r="AK134" s="48">
        <v>61</v>
      </c>
      <c r="AL134" s="48">
        <v>21</v>
      </c>
      <c r="AM134" s="48">
        <v>0</v>
      </c>
      <c r="AN134" s="48">
        <v>0</v>
      </c>
      <c r="AO134" s="70">
        <v>372</v>
      </c>
      <c r="AP134" s="70">
        <v>167</v>
      </c>
      <c r="AQ134" s="47" t="s">
        <v>78</v>
      </c>
      <c r="AR134" s="48">
        <v>17</v>
      </c>
      <c r="AS134" s="48">
        <v>7</v>
      </c>
      <c r="AT134" s="48">
        <v>2</v>
      </c>
      <c r="AU134" s="48">
        <v>3</v>
      </c>
      <c r="AV134" s="48">
        <v>3</v>
      </c>
      <c r="AW134" s="48">
        <v>13</v>
      </c>
      <c r="AX134" s="48">
        <v>3</v>
      </c>
      <c r="AY134" s="48">
        <v>6</v>
      </c>
      <c r="AZ134" s="48">
        <v>0</v>
      </c>
      <c r="BA134" s="70">
        <v>54</v>
      </c>
      <c r="BB134" s="48">
        <v>52</v>
      </c>
      <c r="BC134" s="48">
        <v>29</v>
      </c>
      <c r="BD134" s="48">
        <v>1</v>
      </c>
      <c r="BE134" s="48">
        <v>0</v>
      </c>
      <c r="BF134" s="48">
        <v>8</v>
      </c>
      <c r="BG134" s="5" t="s">
        <v>78</v>
      </c>
      <c r="BH134" s="48">
        <v>0</v>
      </c>
      <c r="BI134" s="48">
        <v>979</v>
      </c>
      <c r="BJ134" s="48">
        <v>106</v>
      </c>
      <c r="BK134" s="48">
        <v>17</v>
      </c>
      <c r="BL134" s="48">
        <v>0</v>
      </c>
      <c r="BM134" s="48">
        <v>57</v>
      </c>
      <c r="BN134" s="48">
        <v>11</v>
      </c>
      <c r="BO134" s="48">
        <v>56</v>
      </c>
      <c r="BP134" s="47" t="s">
        <v>78</v>
      </c>
      <c r="BQ134" s="48">
        <v>535</v>
      </c>
      <c r="BR134" s="48">
        <v>307</v>
      </c>
      <c r="BS134" s="48">
        <v>532</v>
      </c>
      <c r="BT134" s="48">
        <v>305</v>
      </c>
      <c r="BU134" s="48">
        <v>318</v>
      </c>
      <c r="BV134" s="48">
        <v>182</v>
      </c>
      <c r="BW134" s="48">
        <v>59</v>
      </c>
      <c r="BX134" s="48">
        <v>12</v>
      </c>
      <c r="BY134" s="48">
        <v>59</v>
      </c>
      <c r="BZ134" s="48">
        <v>12</v>
      </c>
      <c r="CA134" s="48">
        <v>21</v>
      </c>
      <c r="CB134" s="48">
        <v>8</v>
      </c>
      <c r="CC134" s="48">
        <v>240</v>
      </c>
      <c r="CD134" s="48">
        <v>102</v>
      </c>
      <c r="CE134" s="48">
        <v>238</v>
      </c>
      <c r="CF134" s="48">
        <v>100</v>
      </c>
      <c r="CG134" s="48">
        <v>147</v>
      </c>
      <c r="CH134" s="48">
        <v>74</v>
      </c>
      <c r="CI134" s="5" t="s">
        <v>78</v>
      </c>
      <c r="CJ134" s="48">
        <v>55</v>
      </c>
      <c r="CK134" s="48">
        <v>20</v>
      </c>
      <c r="CL134" s="48">
        <v>3</v>
      </c>
      <c r="CM134" s="48">
        <v>23</v>
      </c>
      <c r="CN134" s="48">
        <v>0</v>
      </c>
      <c r="CO134" s="48">
        <v>1</v>
      </c>
      <c r="CP134" s="69">
        <f t="shared" si="4"/>
        <v>102</v>
      </c>
      <c r="CQ134" s="48">
        <v>50</v>
      </c>
      <c r="CR134" s="69">
        <v>41</v>
      </c>
      <c r="CS134" s="48">
        <v>17</v>
      </c>
      <c r="CT134" s="5" t="s">
        <v>78</v>
      </c>
      <c r="CU134" s="48">
        <v>15</v>
      </c>
      <c r="CV134" s="48">
        <v>7</v>
      </c>
      <c r="CW134" s="48">
        <v>5</v>
      </c>
      <c r="CX134" s="48">
        <v>15</v>
      </c>
      <c r="CY134" s="48">
        <v>1</v>
      </c>
      <c r="CZ134" s="48">
        <v>10</v>
      </c>
      <c r="DA134" s="48">
        <v>16</v>
      </c>
      <c r="DB134" s="48">
        <v>8</v>
      </c>
      <c r="DC134" s="48">
        <v>12</v>
      </c>
    </row>
    <row r="135" spans="1:107" ht="15" customHeight="1" x14ac:dyDescent="0.25">
      <c r="A135" s="47" t="s">
        <v>77</v>
      </c>
      <c r="B135" s="48">
        <v>523</v>
      </c>
      <c r="C135" s="48">
        <v>277</v>
      </c>
      <c r="D135" s="48">
        <v>265</v>
      </c>
      <c r="E135" s="48">
        <v>145</v>
      </c>
      <c r="F135" s="48">
        <v>34</v>
      </c>
      <c r="G135" s="48">
        <v>16</v>
      </c>
      <c r="H135" s="48">
        <v>198</v>
      </c>
      <c r="I135" s="48">
        <v>82</v>
      </c>
      <c r="J135" s="48">
        <v>0</v>
      </c>
      <c r="K135" s="48">
        <v>0</v>
      </c>
      <c r="L135" s="48">
        <v>313</v>
      </c>
      <c r="M135" s="48">
        <v>170</v>
      </c>
      <c r="N135" s="48">
        <v>40</v>
      </c>
      <c r="O135" s="48">
        <v>15</v>
      </c>
      <c r="P135" s="48">
        <v>188</v>
      </c>
      <c r="Q135" s="48">
        <v>66</v>
      </c>
      <c r="R135" s="48">
        <v>0</v>
      </c>
      <c r="S135" s="48">
        <v>0</v>
      </c>
      <c r="T135" s="70">
        <v>1561</v>
      </c>
      <c r="U135" s="70">
        <v>771</v>
      </c>
      <c r="V135" s="47" t="s">
        <v>77</v>
      </c>
      <c r="W135" s="48">
        <v>58</v>
      </c>
      <c r="X135" s="48">
        <v>35</v>
      </c>
      <c r="Y135" s="48">
        <v>24</v>
      </c>
      <c r="Z135" s="48">
        <v>7</v>
      </c>
      <c r="AA135" s="48">
        <v>1</v>
      </c>
      <c r="AB135" s="48">
        <v>0</v>
      </c>
      <c r="AC135" s="48">
        <v>11</v>
      </c>
      <c r="AD135" s="48">
        <v>0</v>
      </c>
      <c r="AE135" s="48">
        <v>0</v>
      </c>
      <c r="AF135" s="48">
        <v>0</v>
      </c>
      <c r="AG135" s="48">
        <v>38</v>
      </c>
      <c r="AH135" s="48">
        <v>17</v>
      </c>
      <c r="AI135" s="48">
        <v>10</v>
      </c>
      <c r="AJ135" s="48">
        <v>5</v>
      </c>
      <c r="AK135" s="48">
        <v>30</v>
      </c>
      <c r="AL135" s="48">
        <v>8</v>
      </c>
      <c r="AM135" s="48">
        <v>0</v>
      </c>
      <c r="AN135" s="48">
        <v>0</v>
      </c>
      <c r="AO135" s="70">
        <v>172</v>
      </c>
      <c r="AP135" s="70">
        <v>72</v>
      </c>
      <c r="AQ135" s="47" t="s">
        <v>77</v>
      </c>
      <c r="AR135" s="48">
        <v>12</v>
      </c>
      <c r="AS135" s="48">
        <v>6</v>
      </c>
      <c r="AT135" s="48">
        <v>2</v>
      </c>
      <c r="AU135" s="48">
        <v>6</v>
      </c>
      <c r="AV135" s="48">
        <v>0</v>
      </c>
      <c r="AW135" s="48">
        <v>7</v>
      </c>
      <c r="AX135" s="48">
        <v>2</v>
      </c>
      <c r="AY135" s="48">
        <v>5</v>
      </c>
      <c r="AZ135" s="48">
        <v>0</v>
      </c>
      <c r="BA135" s="70">
        <v>40</v>
      </c>
      <c r="BB135" s="48">
        <v>32</v>
      </c>
      <c r="BC135" s="48">
        <v>21</v>
      </c>
      <c r="BD135" s="48">
        <v>6</v>
      </c>
      <c r="BE135" s="48">
        <v>2</v>
      </c>
      <c r="BF135" s="48">
        <v>4</v>
      </c>
      <c r="BG135" s="5" t="s">
        <v>77</v>
      </c>
      <c r="BH135" s="48">
        <v>0</v>
      </c>
      <c r="BI135" s="48">
        <v>731</v>
      </c>
      <c r="BJ135" s="48">
        <v>36</v>
      </c>
      <c r="BK135" s="48">
        <v>0</v>
      </c>
      <c r="BL135" s="48">
        <v>0</v>
      </c>
      <c r="BM135" s="48">
        <v>33</v>
      </c>
      <c r="BN135" s="48">
        <v>14</v>
      </c>
      <c r="BO135" s="48">
        <v>43</v>
      </c>
      <c r="BP135" s="47" t="s">
        <v>77</v>
      </c>
      <c r="BQ135" s="48">
        <v>187</v>
      </c>
      <c r="BR135" s="48">
        <v>93</v>
      </c>
      <c r="BS135" s="48">
        <v>187</v>
      </c>
      <c r="BT135" s="48">
        <v>93</v>
      </c>
      <c r="BU135" s="48">
        <v>119</v>
      </c>
      <c r="BV135" s="48">
        <v>61</v>
      </c>
      <c r="BW135" s="48">
        <v>38</v>
      </c>
      <c r="BX135" s="48">
        <v>11</v>
      </c>
      <c r="BY135" s="48">
        <v>38</v>
      </c>
      <c r="BZ135" s="48">
        <v>11</v>
      </c>
      <c r="CA135" s="48">
        <v>19</v>
      </c>
      <c r="CB135" s="48">
        <v>4</v>
      </c>
      <c r="CC135" s="48">
        <v>167</v>
      </c>
      <c r="CD135" s="48">
        <v>72</v>
      </c>
      <c r="CE135" s="48">
        <v>167</v>
      </c>
      <c r="CF135" s="48">
        <v>72</v>
      </c>
      <c r="CG135" s="48">
        <v>113</v>
      </c>
      <c r="CH135" s="48">
        <v>50</v>
      </c>
      <c r="CI135" s="5" t="s">
        <v>77</v>
      </c>
      <c r="CJ135" s="48">
        <v>19</v>
      </c>
      <c r="CK135" s="48">
        <v>34</v>
      </c>
      <c r="CL135" s="48">
        <v>1</v>
      </c>
      <c r="CM135" s="48">
        <v>13</v>
      </c>
      <c r="CN135" s="48">
        <v>0</v>
      </c>
      <c r="CO135" s="48">
        <v>0</v>
      </c>
      <c r="CP135" s="69">
        <f t="shared" si="4"/>
        <v>67</v>
      </c>
      <c r="CQ135" s="48">
        <v>34</v>
      </c>
      <c r="CR135" s="69">
        <v>24</v>
      </c>
      <c r="CS135" s="48">
        <v>12</v>
      </c>
      <c r="CT135" s="5" t="s">
        <v>77</v>
      </c>
      <c r="CU135" s="48">
        <v>5</v>
      </c>
      <c r="CV135" s="48">
        <v>252</v>
      </c>
      <c r="CW135" s="48">
        <v>184</v>
      </c>
      <c r="CX135" s="48">
        <v>152</v>
      </c>
      <c r="CY135" s="48">
        <v>2</v>
      </c>
      <c r="CZ135" s="48">
        <v>46</v>
      </c>
      <c r="DA135" s="48">
        <v>137</v>
      </c>
      <c r="DB135" s="48">
        <v>158</v>
      </c>
      <c r="DC135" s="48">
        <v>106</v>
      </c>
    </row>
    <row r="136" spans="1:107" ht="15" customHeight="1" x14ac:dyDescent="0.25">
      <c r="A136" s="47" t="s">
        <v>76</v>
      </c>
      <c r="B136" s="48">
        <v>482</v>
      </c>
      <c r="C136" s="48">
        <v>248</v>
      </c>
      <c r="D136" s="48">
        <v>149</v>
      </c>
      <c r="E136" s="48">
        <v>92</v>
      </c>
      <c r="F136" s="48">
        <v>24</v>
      </c>
      <c r="G136" s="48">
        <v>4</v>
      </c>
      <c r="H136" s="48">
        <v>248</v>
      </c>
      <c r="I136" s="48">
        <v>108</v>
      </c>
      <c r="J136" s="48">
        <v>0</v>
      </c>
      <c r="K136" s="48">
        <v>0</v>
      </c>
      <c r="L136" s="48">
        <v>218</v>
      </c>
      <c r="M136" s="48">
        <v>136</v>
      </c>
      <c r="N136" s="48">
        <v>13</v>
      </c>
      <c r="O136" s="48">
        <v>3</v>
      </c>
      <c r="P136" s="48">
        <v>201</v>
      </c>
      <c r="Q136" s="48">
        <v>91</v>
      </c>
      <c r="R136" s="48">
        <v>0</v>
      </c>
      <c r="S136" s="48">
        <v>0</v>
      </c>
      <c r="T136" s="70">
        <v>1335</v>
      </c>
      <c r="U136" s="70">
        <v>682</v>
      </c>
      <c r="V136" s="47" t="s">
        <v>76</v>
      </c>
      <c r="W136" s="48">
        <v>39</v>
      </c>
      <c r="X136" s="48">
        <v>15</v>
      </c>
      <c r="Y136" s="48">
        <v>24</v>
      </c>
      <c r="Z136" s="48">
        <v>12</v>
      </c>
      <c r="AA136" s="48">
        <v>0</v>
      </c>
      <c r="AB136" s="48">
        <v>0</v>
      </c>
      <c r="AC136" s="48">
        <v>10</v>
      </c>
      <c r="AD136" s="48">
        <v>4</v>
      </c>
      <c r="AE136" s="48">
        <v>0</v>
      </c>
      <c r="AF136" s="48">
        <v>0</v>
      </c>
      <c r="AG136" s="48">
        <v>50</v>
      </c>
      <c r="AH136" s="48">
        <v>26</v>
      </c>
      <c r="AI136" s="48">
        <v>5</v>
      </c>
      <c r="AJ136" s="48">
        <v>1</v>
      </c>
      <c r="AK136" s="48">
        <v>53</v>
      </c>
      <c r="AL136" s="48">
        <v>25</v>
      </c>
      <c r="AM136" s="48">
        <v>0</v>
      </c>
      <c r="AN136" s="48">
        <v>0</v>
      </c>
      <c r="AO136" s="70">
        <v>181</v>
      </c>
      <c r="AP136" s="70">
        <v>83</v>
      </c>
      <c r="AQ136" s="47" t="s">
        <v>76</v>
      </c>
      <c r="AR136" s="48">
        <v>8</v>
      </c>
      <c r="AS136" s="48">
        <v>4</v>
      </c>
      <c r="AT136" s="48">
        <v>1</v>
      </c>
      <c r="AU136" s="48">
        <v>5</v>
      </c>
      <c r="AV136" s="48">
        <v>0</v>
      </c>
      <c r="AW136" s="48">
        <v>4</v>
      </c>
      <c r="AX136" s="48">
        <v>1</v>
      </c>
      <c r="AY136" s="48">
        <v>5</v>
      </c>
      <c r="AZ136" s="48">
        <v>0</v>
      </c>
      <c r="BA136" s="70">
        <v>28</v>
      </c>
      <c r="BB136" s="48">
        <v>20</v>
      </c>
      <c r="BC136" s="48">
        <v>12</v>
      </c>
      <c r="BD136" s="48">
        <v>3</v>
      </c>
      <c r="BE136" s="48">
        <v>0</v>
      </c>
      <c r="BF136" s="48">
        <v>3</v>
      </c>
      <c r="BG136" s="5" t="s">
        <v>76</v>
      </c>
      <c r="BH136" s="48">
        <v>0</v>
      </c>
      <c r="BI136" s="48">
        <v>454</v>
      </c>
      <c r="BJ136" s="48">
        <v>50</v>
      </c>
      <c r="BK136" s="48">
        <v>0</v>
      </c>
      <c r="BL136" s="48">
        <v>0</v>
      </c>
      <c r="BM136" s="48">
        <v>18</v>
      </c>
      <c r="BN136" s="48">
        <v>5</v>
      </c>
      <c r="BO136" s="48">
        <v>20</v>
      </c>
      <c r="BP136" s="47" t="s">
        <v>76</v>
      </c>
      <c r="BQ136" s="48">
        <v>193</v>
      </c>
      <c r="BR136" s="48">
        <v>112</v>
      </c>
      <c r="BS136" s="48">
        <v>192</v>
      </c>
      <c r="BT136" s="48">
        <v>111</v>
      </c>
      <c r="BU136" s="48">
        <v>118</v>
      </c>
      <c r="BV136" s="48">
        <v>69</v>
      </c>
      <c r="BW136" s="48">
        <v>15</v>
      </c>
      <c r="BX136" s="48">
        <v>5</v>
      </c>
      <c r="BY136" s="48">
        <v>15</v>
      </c>
      <c r="BZ136" s="48">
        <v>5</v>
      </c>
      <c r="CA136" s="48">
        <v>5</v>
      </c>
      <c r="CB136" s="48">
        <v>2</v>
      </c>
      <c r="CC136" s="48">
        <v>234</v>
      </c>
      <c r="CD136" s="48">
        <v>101</v>
      </c>
      <c r="CE136" s="48">
        <v>234</v>
      </c>
      <c r="CF136" s="48">
        <v>101</v>
      </c>
      <c r="CG136" s="48">
        <v>135</v>
      </c>
      <c r="CH136" s="48">
        <v>57</v>
      </c>
      <c r="CI136" s="5" t="s">
        <v>76</v>
      </c>
      <c r="CJ136" s="48">
        <v>10</v>
      </c>
      <c r="CK136" s="48">
        <v>24</v>
      </c>
      <c r="CL136" s="48">
        <v>4</v>
      </c>
      <c r="CM136" s="48">
        <v>12</v>
      </c>
      <c r="CN136" s="48">
        <v>0</v>
      </c>
      <c r="CO136" s="48">
        <v>0</v>
      </c>
      <c r="CP136" s="69">
        <f t="shared" si="4"/>
        <v>50</v>
      </c>
      <c r="CQ136" s="48">
        <v>20</v>
      </c>
      <c r="CR136" s="69">
        <v>13</v>
      </c>
      <c r="CS136" s="48">
        <v>5</v>
      </c>
      <c r="CT136" s="5" t="s">
        <v>76</v>
      </c>
      <c r="CU136" s="48">
        <v>7</v>
      </c>
      <c r="CV136" s="48">
        <v>52</v>
      </c>
      <c r="CW136" s="48">
        <v>100</v>
      </c>
      <c r="CX136" s="48">
        <v>350</v>
      </c>
      <c r="CY136" s="48">
        <v>7</v>
      </c>
      <c r="CZ136" s="48">
        <v>175</v>
      </c>
      <c r="DA136" s="48">
        <v>102</v>
      </c>
      <c r="DB136" s="48">
        <v>6</v>
      </c>
      <c r="DC136" s="48">
        <v>59</v>
      </c>
    </row>
    <row r="137" spans="1:107" ht="15" customHeight="1" x14ac:dyDescent="0.25">
      <c r="A137" s="53" t="s">
        <v>75</v>
      </c>
      <c r="B137" s="69"/>
      <c r="C137" s="69"/>
      <c r="D137" s="69"/>
      <c r="E137" s="69"/>
      <c r="F137" s="69"/>
      <c r="G137" s="69"/>
      <c r="H137" s="69"/>
      <c r="I137" s="69"/>
      <c r="J137" s="69"/>
      <c r="K137" s="69"/>
      <c r="L137" s="69"/>
      <c r="M137" s="69"/>
      <c r="N137" s="69"/>
      <c r="O137" s="69"/>
      <c r="P137" s="69"/>
      <c r="Q137" s="69"/>
      <c r="R137" s="69"/>
      <c r="S137" s="69"/>
      <c r="T137" s="70"/>
      <c r="U137" s="70"/>
      <c r="V137" s="53" t="s">
        <v>75</v>
      </c>
      <c r="W137" s="69"/>
      <c r="X137" s="69"/>
      <c r="Y137" s="69"/>
      <c r="Z137" s="69"/>
      <c r="AA137" s="69"/>
      <c r="AB137" s="69"/>
      <c r="AC137" s="69"/>
      <c r="AD137" s="69"/>
      <c r="AE137" s="69"/>
      <c r="AF137" s="69"/>
      <c r="AG137" s="69"/>
      <c r="AH137" s="69"/>
      <c r="AI137" s="69"/>
      <c r="AJ137" s="69"/>
      <c r="AK137" s="69"/>
      <c r="AL137" s="69"/>
      <c r="AM137" s="69"/>
      <c r="AN137" s="69"/>
      <c r="AO137" s="70"/>
      <c r="AP137" s="70"/>
      <c r="AQ137" s="53" t="s">
        <v>75</v>
      </c>
      <c r="AR137" s="69"/>
      <c r="AS137" s="69"/>
      <c r="AT137" s="69"/>
      <c r="AU137" s="69"/>
      <c r="AV137" s="69"/>
      <c r="AW137" s="69"/>
      <c r="AX137" s="69"/>
      <c r="AY137" s="69"/>
      <c r="AZ137" s="69"/>
      <c r="BA137" s="70"/>
      <c r="BB137" s="69"/>
      <c r="BC137" s="69"/>
      <c r="BD137" s="69"/>
      <c r="BE137" s="69"/>
      <c r="BF137" s="69"/>
      <c r="BG137" s="54" t="s">
        <v>75</v>
      </c>
      <c r="BH137" s="69"/>
      <c r="BI137" s="69"/>
      <c r="BJ137" s="69"/>
      <c r="BK137" s="69"/>
      <c r="BL137" s="69"/>
      <c r="BM137" s="69"/>
      <c r="BN137" s="69"/>
      <c r="BO137" s="69"/>
      <c r="BP137" s="53" t="s">
        <v>75</v>
      </c>
      <c r="BQ137" s="69"/>
      <c r="BR137" s="69"/>
      <c r="BS137" s="69"/>
      <c r="BT137" s="69"/>
      <c r="BU137" s="69"/>
      <c r="BV137" s="69"/>
      <c r="BW137" s="69"/>
      <c r="BX137" s="69"/>
      <c r="BY137" s="69"/>
      <c r="BZ137" s="69"/>
      <c r="CA137" s="69"/>
      <c r="CB137" s="69"/>
      <c r="CC137" s="69"/>
      <c r="CD137" s="69"/>
      <c r="CE137" s="69"/>
      <c r="CF137" s="69"/>
      <c r="CG137" s="69"/>
      <c r="CH137" s="69"/>
      <c r="CI137" s="54" t="s">
        <v>75</v>
      </c>
      <c r="CJ137" s="69"/>
      <c r="CK137" s="69"/>
      <c r="CL137" s="69"/>
      <c r="CM137" s="69"/>
      <c r="CN137" s="69"/>
      <c r="CO137" s="69"/>
      <c r="CP137" s="69">
        <f t="shared" si="4"/>
        <v>0</v>
      </c>
      <c r="CQ137" s="69"/>
      <c r="CR137" s="69"/>
      <c r="CS137" s="69"/>
      <c r="CT137" s="54" t="s">
        <v>75</v>
      </c>
      <c r="CU137" s="69"/>
      <c r="CV137" s="69"/>
      <c r="CW137" s="69"/>
      <c r="CX137" s="69"/>
      <c r="CY137" s="69"/>
      <c r="CZ137" s="69"/>
      <c r="DA137" s="69"/>
      <c r="DB137" s="69"/>
      <c r="DC137" s="69"/>
    </row>
    <row r="138" spans="1:107" ht="15" customHeight="1" x14ac:dyDescent="0.25">
      <c r="A138" s="47" t="s">
        <v>74</v>
      </c>
      <c r="B138" s="48">
        <v>67</v>
      </c>
      <c r="C138" s="48">
        <v>22</v>
      </c>
      <c r="D138" s="48">
        <v>0</v>
      </c>
      <c r="E138" s="48">
        <v>0</v>
      </c>
      <c r="F138" s="48">
        <v>0</v>
      </c>
      <c r="G138" s="48">
        <v>0</v>
      </c>
      <c r="H138" s="48">
        <v>45</v>
      </c>
      <c r="I138" s="48">
        <v>12</v>
      </c>
      <c r="J138" s="48">
        <v>0</v>
      </c>
      <c r="K138" s="48">
        <v>0</v>
      </c>
      <c r="L138" s="48">
        <v>47</v>
      </c>
      <c r="M138" s="48">
        <v>11</v>
      </c>
      <c r="N138" s="48">
        <v>0</v>
      </c>
      <c r="O138" s="48">
        <v>0</v>
      </c>
      <c r="P138" s="48">
        <v>0</v>
      </c>
      <c r="Q138" s="48">
        <v>0</v>
      </c>
      <c r="R138" s="48">
        <v>0</v>
      </c>
      <c r="S138" s="48">
        <v>0</v>
      </c>
      <c r="T138" s="70">
        <v>159</v>
      </c>
      <c r="U138" s="70">
        <v>45</v>
      </c>
      <c r="V138" s="47" t="s">
        <v>74</v>
      </c>
      <c r="W138" s="48">
        <v>21</v>
      </c>
      <c r="X138" s="48">
        <v>10</v>
      </c>
      <c r="Y138" s="48">
        <v>0</v>
      </c>
      <c r="Z138" s="48">
        <v>0</v>
      </c>
      <c r="AA138" s="48">
        <v>0</v>
      </c>
      <c r="AB138" s="48">
        <v>0</v>
      </c>
      <c r="AC138" s="48">
        <v>22</v>
      </c>
      <c r="AD138" s="48">
        <v>3</v>
      </c>
      <c r="AE138" s="48">
        <v>0</v>
      </c>
      <c r="AF138" s="48">
        <v>0</v>
      </c>
      <c r="AG138" s="48">
        <v>11</v>
      </c>
      <c r="AH138" s="48">
        <v>3</v>
      </c>
      <c r="AI138" s="48">
        <v>0</v>
      </c>
      <c r="AJ138" s="48">
        <v>0</v>
      </c>
      <c r="AK138" s="48">
        <v>0</v>
      </c>
      <c r="AL138" s="48">
        <v>0</v>
      </c>
      <c r="AM138" s="48">
        <v>0</v>
      </c>
      <c r="AN138" s="48">
        <v>0</v>
      </c>
      <c r="AO138" s="70">
        <v>54</v>
      </c>
      <c r="AP138" s="70">
        <v>16</v>
      </c>
      <c r="AQ138" s="47" t="s">
        <v>74</v>
      </c>
      <c r="AR138" s="48">
        <v>2</v>
      </c>
      <c r="AS138" s="48">
        <v>0</v>
      </c>
      <c r="AT138" s="48">
        <v>0</v>
      </c>
      <c r="AU138" s="48">
        <v>1</v>
      </c>
      <c r="AV138" s="48">
        <v>0</v>
      </c>
      <c r="AW138" s="48">
        <v>1</v>
      </c>
      <c r="AX138" s="48">
        <v>0</v>
      </c>
      <c r="AY138" s="48">
        <v>0</v>
      </c>
      <c r="AZ138" s="48">
        <v>0</v>
      </c>
      <c r="BA138" s="70">
        <v>4</v>
      </c>
      <c r="BB138" s="48">
        <v>3</v>
      </c>
      <c r="BC138" s="48">
        <v>2</v>
      </c>
      <c r="BD138" s="48">
        <v>1</v>
      </c>
      <c r="BE138" s="48">
        <v>0</v>
      </c>
      <c r="BF138" s="48">
        <v>1</v>
      </c>
      <c r="BG138" s="5" t="s">
        <v>74</v>
      </c>
      <c r="BH138" s="48">
        <v>0</v>
      </c>
      <c r="BI138" s="48">
        <v>112</v>
      </c>
      <c r="BJ138" s="48">
        <v>0</v>
      </c>
      <c r="BK138" s="48">
        <v>0</v>
      </c>
      <c r="BL138" s="48">
        <v>0</v>
      </c>
      <c r="BM138" s="48">
        <v>3</v>
      </c>
      <c r="BN138" s="48">
        <v>0</v>
      </c>
      <c r="BO138" s="48">
        <v>3</v>
      </c>
      <c r="BP138" s="47" t="s">
        <v>74</v>
      </c>
      <c r="BQ138" s="48">
        <v>38</v>
      </c>
      <c r="BR138" s="48">
        <v>10</v>
      </c>
      <c r="BS138" s="48">
        <v>38</v>
      </c>
      <c r="BT138" s="48">
        <v>10</v>
      </c>
      <c r="BU138" s="48">
        <v>21</v>
      </c>
      <c r="BV138" s="48">
        <v>6</v>
      </c>
      <c r="BW138" s="48">
        <v>0</v>
      </c>
      <c r="BX138" s="48">
        <v>0</v>
      </c>
      <c r="BY138" s="48">
        <v>0</v>
      </c>
      <c r="BZ138" s="48">
        <v>0</v>
      </c>
      <c r="CA138" s="48">
        <v>0</v>
      </c>
      <c r="CB138" s="48">
        <v>0</v>
      </c>
      <c r="CC138" s="48">
        <v>0</v>
      </c>
      <c r="CD138" s="48">
        <v>0</v>
      </c>
      <c r="CE138" s="48">
        <v>0</v>
      </c>
      <c r="CF138" s="48">
        <v>0</v>
      </c>
      <c r="CG138" s="48">
        <v>0</v>
      </c>
      <c r="CH138" s="48">
        <v>0</v>
      </c>
      <c r="CI138" s="5" t="s">
        <v>74</v>
      </c>
      <c r="CJ138" s="48">
        <v>0</v>
      </c>
      <c r="CK138" s="48">
        <v>7</v>
      </c>
      <c r="CL138" s="48">
        <v>0</v>
      </c>
      <c r="CM138" s="48">
        <v>3</v>
      </c>
      <c r="CN138" s="48">
        <v>0</v>
      </c>
      <c r="CO138" s="48">
        <v>0</v>
      </c>
      <c r="CP138" s="69">
        <f t="shared" si="4"/>
        <v>10</v>
      </c>
      <c r="CQ138" s="48">
        <v>3</v>
      </c>
      <c r="CR138" s="69">
        <v>4</v>
      </c>
      <c r="CS138" s="48">
        <v>1</v>
      </c>
      <c r="CT138" s="5" t="s">
        <v>74</v>
      </c>
      <c r="CU138" s="48">
        <v>0</v>
      </c>
      <c r="CV138" s="48">
        <v>0</v>
      </c>
      <c r="CW138" s="48">
        <v>0</v>
      </c>
      <c r="CX138" s="48">
        <v>0</v>
      </c>
      <c r="CY138" s="48">
        <v>0</v>
      </c>
      <c r="CZ138" s="48">
        <v>0</v>
      </c>
      <c r="DA138" s="48">
        <v>0</v>
      </c>
      <c r="DB138" s="48">
        <v>0</v>
      </c>
      <c r="DC138" s="48">
        <v>0</v>
      </c>
    </row>
    <row r="139" spans="1:107" ht="15" customHeight="1" x14ac:dyDescent="0.25">
      <c r="A139" s="47" t="s">
        <v>73</v>
      </c>
      <c r="B139" s="48">
        <v>35</v>
      </c>
      <c r="C139" s="48">
        <v>13</v>
      </c>
      <c r="D139" s="48">
        <v>50</v>
      </c>
      <c r="E139" s="48">
        <v>15</v>
      </c>
      <c r="F139" s="48">
        <v>0</v>
      </c>
      <c r="G139" s="48">
        <v>0</v>
      </c>
      <c r="H139" s="48">
        <v>0</v>
      </c>
      <c r="I139" s="48">
        <v>0</v>
      </c>
      <c r="J139" s="48">
        <v>0</v>
      </c>
      <c r="K139" s="48">
        <v>0</v>
      </c>
      <c r="L139" s="48">
        <v>57</v>
      </c>
      <c r="M139" s="48">
        <v>27</v>
      </c>
      <c r="N139" s="48">
        <v>0</v>
      </c>
      <c r="O139" s="48">
        <v>0</v>
      </c>
      <c r="P139" s="48">
        <v>0</v>
      </c>
      <c r="Q139" s="48">
        <v>0</v>
      </c>
      <c r="R139" s="48">
        <v>0</v>
      </c>
      <c r="S139" s="48">
        <v>0</v>
      </c>
      <c r="T139" s="70">
        <v>142</v>
      </c>
      <c r="U139" s="70">
        <v>55</v>
      </c>
      <c r="V139" s="47" t="s">
        <v>73</v>
      </c>
      <c r="W139" s="48">
        <v>10</v>
      </c>
      <c r="X139" s="48">
        <v>3</v>
      </c>
      <c r="Y139" s="48">
        <v>11</v>
      </c>
      <c r="Z139" s="48">
        <v>3</v>
      </c>
      <c r="AA139" s="48">
        <v>0</v>
      </c>
      <c r="AB139" s="48">
        <v>0</v>
      </c>
      <c r="AC139" s="48">
        <v>0</v>
      </c>
      <c r="AD139" s="48">
        <v>0</v>
      </c>
      <c r="AE139" s="48">
        <v>0</v>
      </c>
      <c r="AF139" s="48">
        <v>0</v>
      </c>
      <c r="AG139" s="48">
        <v>10</v>
      </c>
      <c r="AH139" s="48">
        <v>8</v>
      </c>
      <c r="AI139" s="48">
        <v>0</v>
      </c>
      <c r="AJ139" s="48">
        <v>0</v>
      </c>
      <c r="AK139" s="48">
        <v>0</v>
      </c>
      <c r="AL139" s="48">
        <v>0</v>
      </c>
      <c r="AM139" s="48">
        <v>0</v>
      </c>
      <c r="AN139" s="48">
        <v>0</v>
      </c>
      <c r="AO139" s="70">
        <v>31</v>
      </c>
      <c r="AP139" s="70">
        <v>14</v>
      </c>
      <c r="AQ139" s="47" t="s">
        <v>73</v>
      </c>
      <c r="AR139" s="48">
        <v>1</v>
      </c>
      <c r="AS139" s="48">
        <v>1</v>
      </c>
      <c r="AT139" s="48">
        <v>0</v>
      </c>
      <c r="AU139" s="48">
        <v>0</v>
      </c>
      <c r="AV139" s="48">
        <v>0</v>
      </c>
      <c r="AW139" s="48">
        <v>1</v>
      </c>
      <c r="AX139" s="48">
        <v>0</v>
      </c>
      <c r="AY139" s="48">
        <v>0</v>
      </c>
      <c r="AZ139" s="48">
        <v>0</v>
      </c>
      <c r="BA139" s="70">
        <v>3</v>
      </c>
      <c r="BB139" s="48">
        <v>2</v>
      </c>
      <c r="BC139" s="48">
        <v>0</v>
      </c>
      <c r="BD139" s="48">
        <v>1</v>
      </c>
      <c r="BE139" s="48">
        <v>0</v>
      </c>
      <c r="BF139" s="48">
        <v>1</v>
      </c>
      <c r="BG139" s="5" t="s">
        <v>73</v>
      </c>
      <c r="BH139" s="48">
        <v>0</v>
      </c>
      <c r="BI139" s="48">
        <v>57</v>
      </c>
      <c r="BJ139" s="48">
        <v>0</v>
      </c>
      <c r="BK139" s="48">
        <v>0</v>
      </c>
      <c r="BL139" s="48">
        <v>0</v>
      </c>
      <c r="BM139" s="48">
        <v>2</v>
      </c>
      <c r="BN139" s="48">
        <v>2</v>
      </c>
      <c r="BO139" s="48">
        <v>2</v>
      </c>
      <c r="BP139" s="47" t="s">
        <v>73</v>
      </c>
      <c r="BQ139" s="48">
        <v>59</v>
      </c>
      <c r="BR139" s="48">
        <v>32</v>
      </c>
      <c r="BS139" s="48">
        <v>59</v>
      </c>
      <c r="BT139" s="48">
        <v>32</v>
      </c>
      <c r="BU139" s="48">
        <v>21</v>
      </c>
      <c r="BV139" s="48">
        <v>13</v>
      </c>
      <c r="BW139" s="48">
        <v>0</v>
      </c>
      <c r="BX139" s="48">
        <v>0</v>
      </c>
      <c r="BY139" s="48">
        <v>0</v>
      </c>
      <c r="BZ139" s="48">
        <v>0</v>
      </c>
      <c r="CA139" s="48">
        <v>0</v>
      </c>
      <c r="CB139" s="48">
        <v>0</v>
      </c>
      <c r="CC139" s="48">
        <v>0</v>
      </c>
      <c r="CD139" s="48">
        <v>0</v>
      </c>
      <c r="CE139" s="48">
        <v>0</v>
      </c>
      <c r="CF139" s="48">
        <v>0</v>
      </c>
      <c r="CG139" s="48">
        <v>0</v>
      </c>
      <c r="CH139" s="48">
        <v>0</v>
      </c>
      <c r="CI139" s="5" t="s">
        <v>73</v>
      </c>
      <c r="CJ139" s="48">
        <v>2</v>
      </c>
      <c r="CK139" s="48">
        <v>4</v>
      </c>
      <c r="CL139" s="48">
        <v>0</v>
      </c>
      <c r="CM139" s="48">
        <v>4</v>
      </c>
      <c r="CN139" s="48">
        <v>0</v>
      </c>
      <c r="CO139" s="48">
        <v>0</v>
      </c>
      <c r="CP139" s="69">
        <f t="shared" si="4"/>
        <v>10</v>
      </c>
      <c r="CQ139" s="48">
        <v>3</v>
      </c>
      <c r="CR139" s="69">
        <v>3</v>
      </c>
      <c r="CS139" s="48">
        <v>1</v>
      </c>
      <c r="CT139" s="5" t="s">
        <v>73</v>
      </c>
      <c r="CU139" s="48">
        <v>2</v>
      </c>
      <c r="CV139" s="48">
        <v>36</v>
      </c>
      <c r="CW139" s="48">
        <v>19</v>
      </c>
      <c r="CX139" s="48">
        <v>0</v>
      </c>
      <c r="CY139" s="48">
        <v>1</v>
      </c>
      <c r="CZ139" s="48">
        <v>0</v>
      </c>
      <c r="DA139" s="48">
        <v>1</v>
      </c>
      <c r="DB139" s="48">
        <v>0</v>
      </c>
      <c r="DC139" s="48">
        <v>0</v>
      </c>
    </row>
    <row r="140" spans="1:107" ht="15" customHeight="1" x14ac:dyDescent="0.25">
      <c r="A140" s="47" t="s">
        <v>72</v>
      </c>
      <c r="B140" s="48">
        <v>85</v>
      </c>
      <c r="C140" s="48">
        <v>33</v>
      </c>
      <c r="D140" s="48">
        <v>33</v>
      </c>
      <c r="E140" s="48">
        <v>12</v>
      </c>
      <c r="F140" s="48">
        <v>0</v>
      </c>
      <c r="G140" s="48">
        <v>0</v>
      </c>
      <c r="H140" s="48">
        <v>31</v>
      </c>
      <c r="I140" s="48">
        <v>16</v>
      </c>
      <c r="J140" s="48">
        <v>0</v>
      </c>
      <c r="K140" s="48">
        <v>0</v>
      </c>
      <c r="L140" s="48">
        <v>87</v>
      </c>
      <c r="M140" s="48">
        <v>41</v>
      </c>
      <c r="N140" s="48">
        <v>0</v>
      </c>
      <c r="O140" s="48">
        <v>0</v>
      </c>
      <c r="P140" s="48">
        <v>0</v>
      </c>
      <c r="Q140" s="48">
        <v>0</v>
      </c>
      <c r="R140" s="48">
        <v>0</v>
      </c>
      <c r="S140" s="48">
        <v>0</v>
      </c>
      <c r="T140" s="70">
        <v>236</v>
      </c>
      <c r="U140" s="70">
        <v>102</v>
      </c>
      <c r="V140" s="47" t="s">
        <v>72</v>
      </c>
      <c r="W140" s="48">
        <v>4</v>
      </c>
      <c r="X140" s="48">
        <v>0</v>
      </c>
      <c r="Y140" s="48">
        <v>1</v>
      </c>
      <c r="Z140" s="48">
        <v>0</v>
      </c>
      <c r="AA140" s="48">
        <v>0</v>
      </c>
      <c r="AB140" s="48">
        <v>0</v>
      </c>
      <c r="AC140" s="48">
        <v>2</v>
      </c>
      <c r="AD140" s="48">
        <v>0</v>
      </c>
      <c r="AE140" s="48">
        <v>0</v>
      </c>
      <c r="AF140" s="48">
        <v>0</v>
      </c>
      <c r="AG140" s="48">
        <v>14</v>
      </c>
      <c r="AH140" s="48">
        <v>6</v>
      </c>
      <c r="AI140" s="48">
        <v>0</v>
      </c>
      <c r="AJ140" s="48">
        <v>0</v>
      </c>
      <c r="AK140" s="48">
        <v>0</v>
      </c>
      <c r="AL140" s="48">
        <v>0</v>
      </c>
      <c r="AM140" s="48">
        <v>0</v>
      </c>
      <c r="AN140" s="48">
        <v>0</v>
      </c>
      <c r="AO140" s="70">
        <v>21</v>
      </c>
      <c r="AP140" s="70">
        <v>6</v>
      </c>
      <c r="AQ140" s="47" t="s">
        <v>72</v>
      </c>
      <c r="AR140" s="48">
        <v>2</v>
      </c>
      <c r="AS140" s="48">
        <v>1</v>
      </c>
      <c r="AT140" s="48">
        <v>0</v>
      </c>
      <c r="AU140" s="48">
        <v>1</v>
      </c>
      <c r="AV140" s="48">
        <v>0</v>
      </c>
      <c r="AW140" s="48">
        <v>2</v>
      </c>
      <c r="AX140" s="48">
        <v>0</v>
      </c>
      <c r="AY140" s="48">
        <v>0</v>
      </c>
      <c r="AZ140" s="48">
        <v>0</v>
      </c>
      <c r="BA140" s="70">
        <v>6</v>
      </c>
      <c r="BB140" s="48">
        <v>4</v>
      </c>
      <c r="BC140" s="48">
        <v>0</v>
      </c>
      <c r="BD140" s="48">
        <v>1</v>
      </c>
      <c r="BE140" s="48">
        <v>1</v>
      </c>
      <c r="BF140" s="48">
        <v>1</v>
      </c>
      <c r="BG140" s="5" t="s">
        <v>72</v>
      </c>
      <c r="BH140" s="48">
        <v>0</v>
      </c>
      <c r="BI140" s="48">
        <v>82</v>
      </c>
      <c r="BJ140" s="48">
        <v>0</v>
      </c>
      <c r="BK140" s="48">
        <v>0</v>
      </c>
      <c r="BL140" s="48">
        <v>0</v>
      </c>
      <c r="BM140" s="48">
        <v>4</v>
      </c>
      <c r="BN140" s="48">
        <v>1</v>
      </c>
      <c r="BO140" s="48">
        <v>4</v>
      </c>
      <c r="BP140" s="47" t="s">
        <v>72</v>
      </c>
      <c r="BQ140" s="48">
        <v>66</v>
      </c>
      <c r="BR140" s="48">
        <v>27</v>
      </c>
      <c r="BS140" s="48">
        <v>66</v>
      </c>
      <c r="BT140" s="48">
        <v>27</v>
      </c>
      <c r="BU140" s="48">
        <v>37</v>
      </c>
      <c r="BV140" s="48">
        <v>14</v>
      </c>
      <c r="BW140" s="48">
        <v>0</v>
      </c>
      <c r="BX140" s="48">
        <v>0</v>
      </c>
      <c r="BY140" s="48">
        <v>0</v>
      </c>
      <c r="BZ140" s="48">
        <v>0</v>
      </c>
      <c r="CA140" s="48">
        <v>0</v>
      </c>
      <c r="CB140" s="48">
        <v>0</v>
      </c>
      <c r="CC140" s="48">
        <v>0</v>
      </c>
      <c r="CD140" s="48">
        <v>0</v>
      </c>
      <c r="CE140" s="48">
        <v>0</v>
      </c>
      <c r="CF140" s="48">
        <v>0</v>
      </c>
      <c r="CG140" s="48">
        <v>0</v>
      </c>
      <c r="CH140" s="48">
        <v>0</v>
      </c>
      <c r="CI140" s="5" t="s">
        <v>72</v>
      </c>
      <c r="CJ140" s="48">
        <v>2</v>
      </c>
      <c r="CK140" s="48">
        <v>9</v>
      </c>
      <c r="CL140" s="48">
        <v>2</v>
      </c>
      <c r="CM140" s="48">
        <v>2</v>
      </c>
      <c r="CN140" s="48">
        <v>0</v>
      </c>
      <c r="CO140" s="48">
        <v>0</v>
      </c>
      <c r="CP140" s="69">
        <f t="shared" si="4"/>
        <v>15</v>
      </c>
      <c r="CQ140" s="48">
        <v>5</v>
      </c>
      <c r="CR140" s="69">
        <v>4</v>
      </c>
      <c r="CS140" s="48">
        <v>2</v>
      </c>
      <c r="CT140" s="5" t="s">
        <v>72</v>
      </c>
      <c r="CU140" s="48">
        <v>0</v>
      </c>
      <c r="CV140" s="48">
        <v>0</v>
      </c>
      <c r="CW140" s="48">
        <v>0</v>
      </c>
      <c r="CX140" s="48">
        <v>0</v>
      </c>
      <c r="CY140" s="48">
        <v>0</v>
      </c>
      <c r="CZ140" s="48">
        <v>0</v>
      </c>
      <c r="DA140" s="48">
        <v>0</v>
      </c>
      <c r="DB140" s="48">
        <v>0</v>
      </c>
      <c r="DC140" s="48">
        <v>0</v>
      </c>
    </row>
    <row r="141" spans="1:107" ht="15" customHeight="1" x14ac:dyDescent="0.25">
      <c r="A141" s="47" t="s">
        <v>71</v>
      </c>
      <c r="B141" s="48">
        <v>129</v>
      </c>
      <c r="C141" s="48">
        <v>50</v>
      </c>
      <c r="D141" s="48">
        <v>99</v>
      </c>
      <c r="E141" s="48">
        <v>54</v>
      </c>
      <c r="F141" s="48">
        <v>0</v>
      </c>
      <c r="G141" s="48">
        <v>0</v>
      </c>
      <c r="H141" s="48">
        <v>64</v>
      </c>
      <c r="I141" s="48">
        <v>25</v>
      </c>
      <c r="J141" s="48">
        <v>0</v>
      </c>
      <c r="K141" s="48">
        <v>0</v>
      </c>
      <c r="L141" s="48">
        <v>135</v>
      </c>
      <c r="M141" s="48">
        <v>93</v>
      </c>
      <c r="N141" s="48">
        <v>0</v>
      </c>
      <c r="O141" s="48">
        <v>0</v>
      </c>
      <c r="P141" s="48">
        <v>24</v>
      </c>
      <c r="Q141" s="48">
        <v>4</v>
      </c>
      <c r="R141" s="48">
        <v>0</v>
      </c>
      <c r="S141" s="48">
        <v>0</v>
      </c>
      <c r="T141" s="70">
        <v>451</v>
      </c>
      <c r="U141" s="70">
        <v>226</v>
      </c>
      <c r="V141" s="47" t="s">
        <v>71</v>
      </c>
      <c r="W141" s="48">
        <v>8</v>
      </c>
      <c r="X141" s="48">
        <v>4</v>
      </c>
      <c r="Y141" s="48">
        <v>17</v>
      </c>
      <c r="Z141" s="48">
        <v>10</v>
      </c>
      <c r="AA141" s="48">
        <v>0</v>
      </c>
      <c r="AB141" s="48">
        <v>0</v>
      </c>
      <c r="AC141" s="48">
        <v>23</v>
      </c>
      <c r="AD141" s="48">
        <v>8</v>
      </c>
      <c r="AE141" s="48">
        <v>0</v>
      </c>
      <c r="AF141" s="48">
        <v>0</v>
      </c>
      <c r="AG141" s="48">
        <v>37</v>
      </c>
      <c r="AH141" s="48">
        <v>20</v>
      </c>
      <c r="AI141" s="48">
        <v>0</v>
      </c>
      <c r="AJ141" s="48">
        <v>0</v>
      </c>
      <c r="AK141" s="48">
        <v>14</v>
      </c>
      <c r="AL141" s="48">
        <v>3</v>
      </c>
      <c r="AM141" s="48">
        <v>0</v>
      </c>
      <c r="AN141" s="48">
        <v>0</v>
      </c>
      <c r="AO141" s="70">
        <v>99</v>
      </c>
      <c r="AP141" s="70">
        <v>45</v>
      </c>
      <c r="AQ141" s="47" t="s">
        <v>71</v>
      </c>
      <c r="AR141" s="48">
        <v>3</v>
      </c>
      <c r="AS141" s="48">
        <v>2</v>
      </c>
      <c r="AT141" s="48">
        <v>0</v>
      </c>
      <c r="AU141" s="48">
        <v>1</v>
      </c>
      <c r="AV141" s="48">
        <v>0</v>
      </c>
      <c r="AW141" s="48">
        <v>2</v>
      </c>
      <c r="AX141" s="48">
        <v>0</v>
      </c>
      <c r="AY141" s="48">
        <v>1</v>
      </c>
      <c r="AZ141" s="48">
        <v>0</v>
      </c>
      <c r="BA141" s="70">
        <v>9</v>
      </c>
      <c r="BB141" s="48">
        <v>10</v>
      </c>
      <c r="BC141" s="48">
        <v>10</v>
      </c>
      <c r="BD141" s="48">
        <v>0</v>
      </c>
      <c r="BE141" s="48">
        <v>0</v>
      </c>
      <c r="BF141" s="48">
        <v>1</v>
      </c>
      <c r="BG141" s="5" t="s">
        <v>71</v>
      </c>
      <c r="BH141" s="48">
        <v>0</v>
      </c>
      <c r="BI141" s="48">
        <v>201</v>
      </c>
      <c r="BJ141" s="48">
        <v>0</v>
      </c>
      <c r="BK141" s="48">
        <v>0</v>
      </c>
      <c r="BL141" s="48">
        <v>0</v>
      </c>
      <c r="BM141" s="48">
        <v>10</v>
      </c>
      <c r="BN141" s="48">
        <v>0</v>
      </c>
      <c r="BO141" s="48">
        <v>10</v>
      </c>
      <c r="BP141" s="47" t="s">
        <v>71</v>
      </c>
      <c r="BQ141" s="48">
        <v>119</v>
      </c>
      <c r="BR141" s="48">
        <v>70</v>
      </c>
      <c r="BS141" s="48">
        <v>119</v>
      </c>
      <c r="BT141" s="48">
        <v>70</v>
      </c>
      <c r="BU141" s="48">
        <v>73</v>
      </c>
      <c r="BV141" s="48">
        <v>37</v>
      </c>
      <c r="BW141" s="48">
        <v>0</v>
      </c>
      <c r="BX141" s="48">
        <v>0</v>
      </c>
      <c r="BY141" s="48">
        <v>0</v>
      </c>
      <c r="BZ141" s="48">
        <v>0</v>
      </c>
      <c r="CA141" s="48">
        <v>0</v>
      </c>
      <c r="CB141" s="48">
        <v>0</v>
      </c>
      <c r="CC141" s="48">
        <v>27</v>
      </c>
      <c r="CD141" s="48">
        <v>7</v>
      </c>
      <c r="CE141" s="48">
        <v>27</v>
      </c>
      <c r="CF141" s="48">
        <v>7</v>
      </c>
      <c r="CG141" s="48">
        <v>13</v>
      </c>
      <c r="CH141" s="48">
        <v>1</v>
      </c>
      <c r="CI141" s="5" t="s">
        <v>71</v>
      </c>
      <c r="CJ141" s="48">
        <v>7</v>
      </c>
      <c r="CK141" s="48">
        <v>13</v>
      </c>
      <c r="CL141" s="48">
        <v>0</v>
      </c>
      <c r="CM141" s="48">
        <v>1</v>
      </c>
      <c r="CN141" s="48">
        <v>0</v>
      </c>
      <c r="CO141" s="48">
        <v>0</v>
      </c>
      <c r="CP141" s="69">
        <f t="shared" si="4"/>
        <v>21</v>
      </c>
      <c r="CQ141" s="48">
        <v>9</v>
      </c>
      <c r="CR141" s="69">
        <v>9</v>
      </c>
      <c r="CS141" s="48">
        <v>3</v>
      </c>
      <c r="CT141" s="5" t="s">
        <v>71</v>
      </c>
      <c r="CU141" s="48">
        <v>29</v>
      </c>
      <c r="CV141" s="48">
        <v>248</v>
      </c>
      <c r="CW141" s="48">
        <v>163</v>
      </c>
      <c r="CX141" s="48">
        <v>100</v>
      </c>
      <c r="CY141" s="48">
        <v>17</v>
      </c>
      <c r="CZ141" s="48">
        <v>94</v>
      </c>
      <c r="DA141" s="48">
        <v>160</v>
      </c>
      <c r="DB141" s="48">
        <v>48</v>
      </c>
      <c r="DC141" s="48">
        <v>20</v>
      </c>
    </row>
    <row r="142" spans="1:107" ht="15" customHeight="1" x14ac:dyDescent="0.25">
      <c r="A142" s="47" t="s">
        <v>70</v>
      </c>
      <c r="B142" s="48">
        <v>39</v>
      </c>
      <c r="C142" s="48">
        <v>17</v>
      </c>
      <c r="D142" s="48">
        <v>31</v>
      </c>
      <c r="E142" s="48">
        <v>15</v>
      </c>
      <c r="F142" s="48">
        <v>0</v>
      </c>
      <c r="G142" s="48">
        <v>0</v>
      </c>
      <c r="H142" s="48">
        <v>0</v>
      </c>
      <c r="I142" s="48">
        <v>0</v>
      </c>
      <c r="J142" s="48">
        <v>0</v>
      </c>
      <c r="K142" s="48">
        <v>0</v>
      </c>
      <c r="L142" s="48">
        <v>37</v>
      </c>
      <c r="M142" s="48">
        <v>18</v>
      </c>
      <c r="N142" s="48">
        <v>0</v>
      </c>
      <c r="O142" s="48">
        <v>0</v>
      </c>
      <c r="P142" s="48">
        <v>0</v>
      </c>
      <c r="Q142" s="48">
        <v>0</v>
      </c>
      <c r="R142" s="48">
        <v>0</v>
      </c>
      <c r="S142" s="48">
        <v>0</v>
      </c>
      <c r="T142" s="70">
        <v>107</v>
      </c>
      <c r="U142" s="70">
        <v>50</v>
      </c>
      <c r="V142" s="47" t="s">
        <v>70</v>
      </c>
      <c r="W142" s="48">
        <v>1</v>
      </c>
      <c r="X142" s="48">
        <v>1</v>
      </c>
      <c r="Y142" s="48">
        <v>8</v>
      </c>
      <c r="Z142" s="48">
        <v>1</v>
      </c>
      <c r="AA142" s="48">
        <v>0</v>
      </c>
      <c r="AB142" s="48">
        <v>0</v>
      </c>
      <c r="AC142" s="48">
        <v>0</v>
      </c>
      <c r="AD142" s="48">
        <v>0</v>
      </c>
      <c r="AE142" s="48">
        <v>0</v>
      </c>
      <c r="AF142" s="48">
        <v>0</v>
      </c>
      <c r="AG142" s="48">
        <v>7</v>
      </c>
      <c r="AH142" s="48">
        <v>1</v>
      </c>
      <c r="AI142" s="48">
        <v>0</v>
      </c>
      <c r="AJ142" s="48">
        <v>0</v>
      </c>
      <c r="AK142" s="48">
        <v>0</v>
      </c>
      <c r="AL142" s="48">
        <v>0</v>
      </c>
      <c r="AM142" s="48">
        <v>0</v>
      </c>
      <c r="AN142" s="48">
        <v>0</v>
      </c>
      <c r="AO142" s="70">
        <v>16</v>
      </c>
      <c r="AP142" s="70">
        <v>3</v>
      </c>
      <c r="AQ142" s="47" t="s">
        <v>70</v>
      </c>
      <c r="AR142" s="48">
        <v>1</v>
      </c>
      <c r="AS142" s="48">
        <v>1</v>
      </c>
      <c r="AT142" s="48">
        <v>0</v>
      </c>
      <c r="AU142" s="48">
        <v>0</v>
      </c>
      <c r="AV142" s="48">
        <v>0</v>
      </c>
      <c r="AW142" s="48">
        <v>1</v>
      </c>
      <c r="AX142" s="48">
        <v>0</v>
      </c>
      <c r="AY142" s="48">
        <v>0</v>
      </c>
      <c r="AZ142" s="48">
        <v>0</v>
      </c>
      <c r="BA142" s="70">
        <v>3</v>
      </c>
      <c r="BB142" s="48">
        <v>3</v>
      </c>
      <c r="BC142" s="48">
        <v>3</v>
      </c>
      <c r="BD142" s="48">
        <v>0</v>
      </c>
      <c r="BE142" s="48">
        <v>0</v>
      </c>
      <c r="BF142" s="48">
        <v>1</v>
      </c>
      <c r="BG142" s="5" t="s">
        <v>70</v>
      </c>
      <c r="BH142" s="48">
        <v>0</v>
      </c>
      <c r="BI142" s="48">
        <v>44</v>
      </c>
      <c r="BJ142" s="48">
        <v>0</v>
      </c>
      <c r="BK142" s="48">
        <v>0</v>
      </c>
      <c r="BL142" s="48">
        <v>0</v>
      </c>
      <c r="BM142" s="48">
        <v>3</v>
      </c>
      <c r="BN142" s="48">
        <v>1</v>
      </c>
      <c r="BO142" s="48">
        <v>3</v>
      </c>
      <c r="BP142" s="47" t="s">
        <v>70</v>
      </c>
      <c r="BQ142" s="48">
        <v>0</v>
      </c>
      <c r="BR142" s="48">
        <v>0</v>
      </c>
      <c r="BS142" s="48">
        <v>0</v>
      </c>
      <c r="BT142" s="48">
        <v>0</v>
      </c>
      <c r="BU142" s="48">
        <v>0</v>
      </c>
      <c r="BV142" s="48">
        <v>0</v>
      </c>
      <c r="BW142" s="48">
        <v>0</v>
      </c>
      <c r="BX142" s="48">
        <v>0</v>
      </c>
      <c r="BY142" s="48">
        <v>0</v>
      </c>
      <c r="BZ142" s="48">
        <v>0</v>
      </c>
      <c r="CA142" s="48">
        <v>0</v>
      </c>
      <c r="CB142" s="48">
        <v>0</v>
      </c>
      <c r="CC142" s="48">
        <v>0</v>
      </c>
      <c r="CD142" s="48">
        <v>0</v>
      </c>
      <c r="CE142" s="48">
        <v>0</v>
      </c>
      <c r="CF142" s="48">
        <v>0</v>
      </c>
      <c r="CG142" s="48">
        <v>0</v>
      </c>
      <c r="CH142" s="48">
        <v>0</v>
      </c>
      <c r="CI142" s="5" t="s">
        <v>70</v>
      </c>
      <c r="CJ142" s="48">
        <v>2</v>
      </c>
      <c r="CK142" s="48">
        <v>3</v>
      </c>
      <c r="CL142" s="48">
        <v>0</v>
      </c>
      <c r="CM142" s="48">
        <v>2</v>
      </c>
      <c r="CN142" s="48">
        <v>0</v>
      </c>
      <c r="CO142" s="48">
        <v>0</v>
      </c>
      <c r="CP142" s="69">
        <f t="shared" si="4"/>
        <v>7</v>
      </c>
      <c r="CQ142" s="48">
        <v>3</v>
      </c>
      <c r="CR142" s="69">
        <v>2</v>
      </c>
      <c r="CS142" s="48">
        <v>2</v>
      </c>
      <c r="CT142" s="5" t="s">
        <v>70</v>
      </c>
      <c r="CU142" s="48">
        <v>0</v>
      </c>
      <c r="CV142" s="48">
        <v>0</v>
      </c>
      <c r="CW142" s="48">
        <v>0</v>
      </c>
      <c r="CX142" s="48">
        <v>0</v>
      </c>
      <c r="CY142" s="48">
        <v>0</v>
      </c>
      <c r="CZ142" s="48">
        <v>0</v>
      </c>
      <c r="DA142" s="48">
        <v>0</v>
      </c>
      <c r="DB142" s="48">
        <v>0</v>
      </c>
      <c r="DC142" s="48">
        <v>0</v>
      </c>
    </row>
    <row r="143" spans="1:107" x14ac:dyDescent="0.25">
      <c r="A143" s="108" t="s">
        <v>315</v>
      </c>
      <c r="B143" s="108"/>
      <c r="C143" s="108"/>
      <c r="D143" s="108"/>
      <c r="E143" s="108"/>
      <c r="F143" s="108"/>
      <c r="G143" s="108"/>
      <c r="H143" s="108"/>
      <c r="I143" s="108"/>
      <c r="J143" s="108"/>
      <c r="K143" s="108"/>
      <c r="L143" s="108"/>
      <c r="M143" s="108"/>
      <c r="N143" s="108"/>
      <c r="O143" s="108"/>
      <c r="P143" s="108"/>
      <c r="Q143" s="108"/>
      <c r="R143" s="108"/>
      <c r="S143" s="108"/>
      <c r="T143" s="108"/>
      <c r="U143" s="108"/>
      <c r="V143" s="108" t="s">
        <v>314</v>
      </c>
      <c r="W143" s="108"/>
      <c r="X143" s="108"/>
      <c r="Y143" s="108"/>
      <c r="Z143" s="108"/>
      <c r="AA143" s="108"/>
      <c r="AB143" s="108"/>
      <c r="AC143" s="108"/>
      <c r="AD143" s="108"/>
      <c r="AE143" s="108"/>
      <c r="AF143" s="108"/>
      <c r="AG143" s="108"/>
      <c r="AH143" s="108"/>
      <c r="AI143" s="108"/>
      <c r="AJ143" s="108"/>
      <c r="AK143" s="108"/>
      <c r="AL143" s="108"/>
      <c r="AM143" s="108"/>
      <c r="AN143" s="108"/>
      <c r="AO143" s="108"/>
      <c r="AP143" s="108"/>
      <c r="AQ143" s="5"/>
      <c r="AR143" s="108" t="s">
        <v>431</v>
      </c>
      <c r="AS143" s="108"/>
      <c r="AT143" s="108"/>
      <c r="AU143" s="108"/>
      <c r="AV143" s="108"/>
      <c r="AW143" s="108"/>
      <c r="AX143" s="108"/>
      <c r="AY143" s="108"/>
      <c r="AZ143" s="108"/>
      <c r="BA143" s="108"/>
      <c r="BB143" s="108"/>
      <c r="BC143" s="108"/>
      <c r="BD143" s="108"/>
      <c r="BE143" s="108"/>
      <c r="BF143" s="108"/>
      <c r="BG143" s="5"/>
      <c r="BH143" s="108" t="s">
        <v>313</v>
      </c>
      <c r="BI143" s="108"/>
      <c r="BJ143" s="108"/>
      <c r="BK143" s="108"/>
      <c r="BL143" s="108"/>
      <c r="BM143" s="108"/>
      <c r="BN143" s="108"/>
      <c r="BO143" s="108"/>
      <c r="BP143" s="108" t="s">
        <v>528</v>
      </c>
      <c r="BQ143" s="108"/>
      <c r="BR143" s="108"/>
      <c r="BS143" s="108"/>
      <c r="BT143" s="108"/>
      <c r="BU143" s="108"/>
      <c r="BV143" s="108"/>
      <c r="BW143" s="108"/>
      <c r="BX143" s="108"/>
      <c r="BY143" s="108"/>
      <c r="BZ143" s="108"/>
      <c r="CA143" s="108"/>
      <c r="CB143" s="108"/>
      <c r="CC143" s="108"/>
      <c r="CD143" s="108"/>
      <c r="CE143" s="108"/>
      <c r="CF143" s="108"/>
      <c r="CG143" s="108"/>
      <c r="CH143" s="108"/>
      <c r="CI143" s="108" t="s">
        <v>312</v>
      </c>
      <c r="CJ143" s="108"/>
      <c r="CK143" s="108"/>
      <c r="CL143" s="108"/>
      <c r="CM143" s="108"/>
      <c r="CN143" s="108"/>
      <c r="CO143" s="108"/>
      <c r="CP143" s="108"/>
      <c r="CQ143" s="108"/>
      <c r="CR143" s="108"/>
      <c r="CS143" s="108"/>
      <c r="CT143" s="108" t="s">
        <v>311</v>
      </c>
      <c r="CU143" s="108"/>
      <c r="CV143" s="108"/>
      <c r="CW143" s="108"/>
      <c r="CX143" s="108"/>
      <c r="CY143" s="108"/>
      <c r="CZ143" s="108"/>
      <c r="DA143" s="108"/>
      <c r="DB143" s="108"/>
      <c r="DC143" s="108"/>
    </row>
    <row r="144" spans="1:107" x14ac:dyDescent="0.25">
      <c r="A144" s="108" t="s">
        <v>422</v>
      </c>
      <c r="B144" s="108"/>
      <c r="C144" s="108"/>
      <c r="D144" s="108"/>
      <c r="E144" s="108"/>
      <c r="F144" s="108"/>
      <c r="G144" s="108"/>
      <c r="H144" s="108"/>
      <c r="I144" s="108"/>
      <c r="J144" s="108"/>
      <c r="K144" s="108"/>
      <c r="L144" s="108"/>
      <c r="M144" s="108"/>
      <c r="N144" s="108"/>
      <c r="O144" s="108"/>
      <c r="P144" s="108"/>
      <c r="Q144" s="108"/>
      <c r="R144" s="108"/>
      <c r="S144" s="108"/>
      <c r="T144" s="108"/>
      <c r="U144" s="108"/>
      <c r="V144" s="108" t="s">
        <v>422</v>
      </c>
      <c r="W144" s="108"/>
      <c r="X144" s="108"/>
      <c r="Y144" s="108"/>
      <c r="Z144" s="108"/>
      <c r="AA144" s="108"/>
      <c r="AB144" s="108"/>
      <c r="AC144" s="108"/>
      <c r="AD144" s="108"/>
      <c r="AE144" s="108"/>
      <c r="AF144" s="108"/>
      <c r="AG144" s="108"/>
      <c r="AH144" s="108"/>
      <c r="AI144" s="108"/>
      <c r="AJ144" s="108"/>
      <c r="AK144" s="108"/>
      <c r="AL144" s="108"/>
      <c r="AM144" s="108"/>
      <c r="AN144" s="108"/>
      <c r="AO144" s="108"/>
      <c r="AP144" s="108"/>
      <c r="AQ144" s="5"/>
      <c r="AR144" s="108" t="s">
        <v>422</v>
      </c>
      <c r="AS144" s="108"/>
      <c r="AT144" s="108"/>
      <c r="AU144" s="108"/>
      <c r="AV144" s="108"/>
      <c r="AW144" s="108"/>
      <c r="AX144" s="108"/>
      <c r="AY144" s="108"/>
      <c r="AZ144" s="108"/>
      <c r="BA144" s="108"/>
      <c r="BB144" s="108"/>
      <c r="BC144" s="108"/>
      <c r="BD144" s="108"/>
      <c r="BE144" s="108"/>
      <c r="BF144" s="108"/>
      <c r="BG144" s="5"/>
      <c r="BH144" s="90" t="s">
        <v>422</v>
      </c>
      <c r="BI144" s="90"/>
      <c r="BJ144" s="90"/>
      <c r="BK144" s="90"/>
      <c r="BL144" s="90"/>
      <c r="BM144" s="90"/>
      <c r="BN144" s="90"/>
      <c r="BO144" s="90"/>
      <c r="BP144" s="108" t="s">
        <v>422</v>
      </c>
      <c r="BQ144" s="108"/>
      <c r="BR144" s="108"/>
      <c r="BS144" s="108"/>
      <c r="BT144" s="108"/>
      <c r="BU144" s="108"/>
      <c r="BV144" s="108"/>
      <c r="BW144" s="108"/>
      <c r="BX144" s="108"/>
      <c r="BY144" s="108"/>
      <c r="BZ144" s="108"/>
      <c r="CA144" s="108"/>
      <c r="CB144" s="108"/>
      <c r="CC144" s="108"/>
      <c r="CD144" s="108"/>
      <c r="CE144" s="108"/>
      <c r="CF144" s="108"/>
      <c r="CG144" s="108"/>
      <c r="CH144" s="108"/>
      <c r="CI144" s="108" t="s">
        <v>422</v>
      </c>
      <c r="CJ144" s="108"/>
      <c r="CK144" s="108"/>
      <c r="CL144" s="108"/>
      <c r="CM144" s="108"/>
      <c r="CN144" s="108"/>
      <c r="CO144" s="108"/>
      <c r="CP144" s="108"/>
      <c r="CQ144" s="108"/>
      <c r="CR144" s="108"/>
      <c r="CS144" s="108"/>
      <c r="CT144" s="108" t="s">
        <v>422</v>
      </c>
      <c r="CU144" s="108"/>
      <c r="CV144" s="108"/>
      <c r="CW144" s="108"/>
      <c r="CX144" s="108"/>
      <c r="CY144" s="108"/>
      <c r="CZ144" s="108"/>
      <c r="DA144" s="108"/>
      <c r="DB144" s="108"/>
      <c r="DC144" s="108"/>
    </row>
    <row r="145" spans="1:107" x14ac:dyDescent="0.25">
      <c r="A145" s="94" t="s">
        <v>56</v>
      </c>
      <c r="B145" s="108" t="s">
        <v>310</v>
      </c>
      <c r="C145" s="108"/>
      <c r="D145" s="108" t="s">
        <v>301</v>
      </c>
      <c r="E145" s="108"/>
      <c r="F145" s="108" t="s">
        <v>300</v>
      </c>
      <c r="G145" s="108"/>
      <c r="H145" s="108" t="s">
        <v>299</v>
      </c>
      <c r="I145" s="108"/>
      <c r="J145" s="109" t="s">
        <v>298</v>
      </c>
      <c r="K145" s="109"/>
      <c r="L145" s="108" t="s">
        <v>309</v>
      </c>
      <c r="M145" s="108"/>
      <c r="N145" s="108" t="s">
        <v>308</v>
      </c>
      <c r="O145" s="108"/>
      <c r="P145" s="108" t="s">
        <v>307</v>
      </c>
      <c r="Q145" s="108"/>
      <c r="R145" s="108" t="s">
        <v>306</v>
      </c>
      <c r="S145" s="108"/>
      <c r="T145" s="108" t="s">
        <v>61</v>
      </c>
      <c r="U145" s="108"/>
      <c r="V145" s="94" t="s">
        <v>56</v>
      </c>
      <c r="W145" s="108" t="s">
        <v>310</v>
      </c>
      <c r="X145" s="108"/>
      <c r="Y145" s="108" t="s">
        <v>301</v>
      </c>
      <c r="Z145" s="108"/>
      <c r="AA145" s="108" t="s">
        <v>300</v>
      </c>
      <c r="AB145" s="108"/>
      <c r="AC145" s="108" t="s">
        <v>299</v>
      </c>
      <c r="AD145" s="108"/>
      <c r="AE145" s="109" t="s">
        <v>298</v>
      </c>
      <c r="AF145" s="109"/>
      <c r="AG145" s="108" t="s">
        <v>309</v>
      </c>
      <c r="AH145" s="108"/>
      <c r="AI145" s="108" t="s">
        <v>308</v>
      </c>
      <c r="AJ145" s="108"/>
      <c r="AK145" s="108" t="s">
        <v>307</v>
      </c>
      <c r="AL145" s="108"/>
      <c r="AM145" s="108" t="s">
        <v>306</v>
      </c>
      <c r="AN145" s="108"/>
      <c r="AO145" s="108" t="s">
        <v>61</v>
      </c>
      <c r="AP145" s="108"/>
      <c r="AQ145" s="94" t="s">
        <v>56</v>
      </c>
      <c r="AR145" s="91" t="s">
        <v>190</v>
      </c>
      <c r="AS145" s="91"/>
      <c r="AT145" s="91"/>
      <c r="AU145" s="91"/>
      <c r="AV145" s="91"/>
      <c r="AW145" s="91"/>
      <c r="AX145" s="91"/>
      <c r="AY145" s="91"/>
      <c r="AZ145" s="91"/>
      <c r="BA145" s="91"/>
      <c r="BB145" s="91" t="s">
        <v>59</v>
      </c>
      <c r="BC145" s="91"/>
      <c r="BD145" s="91"/>
      <c r="BE145" s="91"/>
      <c r="BF145" s="91" t="s">
        <v>191</v>
      </c>
      <c r="BG145" s="94" t="s">
        <v>56</v>
      </c>
      <c r="BH145" s="90" t="s">
        <v>55</v>
      </c>
      <c r="BI145" s="90"/>
      <c r="BJ145" s="90"/>
      <c r="BK145" s="90"/>
      <c r="BL145" s="90"/>
      <c r="BM145" s="90"/>
      <c r="BN145" s="90"/>
      <c r="BO145" s="90"/>
      <c r="BP145" s="94" t="s">
        <v>56</v>
      </c>
      <c r="BQ145" s="90" t="s">
        <v>305</v>
      </c>
      <c r="BR145" s="90"/>
      <c r="BS145" s="90"/>
      <c r="BT145" s="90"/>
      <c r="BU145" s="90"/>
      <c r="BV145" s="90"/>
      <c r="BW145" s="90" t="s">
        <v>303</v>
      </c>
      <c r="BX145" s="90"/>
      <c r="BY145" s="90"/>
      <c r="BZ145" s="90"/>
      <c r="CA145" s="90"/>
      <c r="CB145" s="90"/>
      <c r="CC145" s="90" t="s">
        <v>304</v>
      </c>
      <c r="CD145" s="90"/>
      <c r="CE145" s="90"/>
      <c r="CF145" s="90"/>
      <c r="CG145" s="90"/>
      <c r="CH145" s="90"/>
      <c r="CI145" s="90" t="s">
        <v>56</v>
      </c>
      <c r="CJ145" s="90" t="s">
        <v>257</v>
      </c>
      <c r="CK145" s="90"/>
      <c r="CL145" s="90"/>
      <c r="CM145" s="90"/>
      <c r="CN145" s="90"/>
      <c r="CO145" s="90"/>
      <c r="CP145" s="90"/>
      <c r="CQ145" s="90"/>
      <c r="CR145" s="90"/>
      <c r="CS145" s="90"/>
      <c r="CT145" s="90" t="s">
        <v>56</v>
      </c>
      <c r="CU145" s="90" t="s">
        <v>256</v>
      </c>
      <c r="CV145" s="90"/>
      <c r="CW145" s="90"/>
      <c r="CX145" s="90"/>
      <c r="CY145" s="90"/>
      <c r="CZ145" s="90"/>
      <c r="DA145" s="90"/>
      <c r="DB145" s="90"/>
      <c r="DC145" s="90"/>
    </row>
    <row r="146" spans="1:107" ht="36" x14ac:dyDescent="0.25">
      <c r="A146" s="94"/>
      <c r="B146" s="73" t="s">
        <v>54</v>
      </c>
      <c r="C146" s="73" t="s">
        <v>53</v>
      </c>
      <c r="D146" s="73" t="s">
        <v>54</v>
      </c>
      <c r="E146" s="73" t="s">
        <v>53</v>
      </c>
      <c r="F146" s="73" t="s">
        <v>54</v>
      </c>
      <c r="G146" s="73" t="s">
        <v>53</v>
      </c>
      <c r="H146" s="73" t="s">
        <v>54</v>
      </c>
      <c r="I146" s="73" t="s">
        <v>53</v>
      </c>
      <c r="J146" s="73" t="s">
        <v>54</v>
      </c>
      <c r="K146" s="1" t="s">
        <v>53</v>
      </c>
      <c r="L146" s="73" t="s">
        <v>54</v>
      </c>
      <c r="M146" s="73" t="s">
        <v>53</v>
      </c>
      <c r="N146" s="73" t="s">
        <v>54</v>
      </c>
      <c r="O146" s="73" t="s">
        <v>53</v>
      </c>
      <c r="P146" s="73" t="s">
        <v>54</v>
      </c>
      <c r="Q146" s="73" t="s">
        <v>53</v>
      </c>
      <c r="R146" s="73" t="s">
        <v>54</v>
      </c>
      <c r="S146" s="73" t="s">
        <v>53</v>
      </c>
      <c r="T146" s="73" t="s">
        <v>54</v>
      </c>
      <c r="U146" s="73" t="s">
        <v>53</v>
      </c>
      <c r="V146" s="94"/>
      <c r="W146" s="73" t="s">
        <v>54</v>
      </c>
      <c r="X146" s="73" t="s">
        <v>53</v>
      </c>
      <c r="Y146" s="73" t="s">
        <v>54</v>
      </c>
      <c r="Z146" s="73" t="s">
        <v>53</v>
      </c>
      <c r="AA146" s="73" t="s">
        <v>54</v>
      </c>
      <c r="AB146" s="73" t="s">
        <v>53</v>
      </c>
      <c r="AC146" s="73" t="s">
        <v>54</v>
      </c>
      <c r="AD146" s="73" t="s">
        <v>53</v>
      </c>
      <c r="AE146" s="73" t="s">
        <v>54</v>
      </c>
      <c r="AF146" s="1" t="s">
        <v>53</v>
      </c>
      <c r="AG146" s="73" t="s">
        <v>54</v>
      </c>
      <c r="AH146" s="73" t="s">
        <v>53</v>
      </c>
      <c r="AI146" s="73" t="s">
        <v>54</v>
      </c>
      <c r="AJ146" s="73" t="s">
        <v>53</v>
      </c>
      <c r="AK146" s="73" t="s">
        <v>54</v>
      </c>
      <c r="AL146" s="73" t="s">
        <v>53</v>
      </c>
      <c r="AM146" s="73" t="s">
        <v>54</v>
      </c>
      <c r="AN146" s="73" t="s">
        <v>53</v>
      </c>
      <c r="AO146" s="73" t="s">
        <v>54</v>
      </c>
      <c r="AP146" s="73" t="s">
        <v>53</v>
      </c>
      <c r="AQ146" s="94"/>
      <c r="AR146" s="71" t="s">
        <v>302</v>
      </c>
      <c r="AS146" s="71" t="s">
        <v>301</v>
      </c>
      <c r="AT146" s="71" t="s">
        <v>300</v>
      </c>
      <c r="AU146" s="71" t="s">
        <v>299</v>
      </c>
      <c r="AV146" s="71" t="s">
        <v>298</v>
      </c>
      <c r="AW146" s="71" t="s">
        <v>297</v>
      </c>
      <c r="AX146" s="71" t="s">
        <v>296</v>
      </c>
      <c r="AY146" s="71" t="s">
        <v>295</v>
      </c>
      <c r="AZ146" s="71" t="s">
        <v>294</v>
      </c>
      <c r="BA146" s="71" t="s">
        <v>61</v>
      </c>
      <c r="BB146" s="71" t="s">
        <v>293</v>
      </c>
      <c r="BC146" s="71" t="s">
        <v>207</v>
      </c>
      <c r="BD146" s="71" t="s">
        <v>292</v>
      </c>
      <c r="BE146" s="71" t="s">
        <v>207</v>
      </c>
      <c r="BF146" s="91"/>
      <c r="BG146" s="94"/>
      <c r="BH146" s="71" t="s">
        <v>208</v>
      </c>
      <c r="BI146" s="71" t="s">
        <v>209</v>
      </c>
      <c r="BJ146" s="71" t="s">
        <v>210</v>
      </c>
      <c r="BK146" s="71" t="s">
        <v>211</v>
      </c>
      <c r="BL146" s="71" t="s">
        <v>212</v>
      </c>
      <c r="BM146" s="71" t="s">
        <v>35</v>
      </c>
      <c r="BN146" s="71" t="s">
        <v>36</v>
      </c>
      <c r="BO146" s="71" t="s">
        <v>34</v>
      </c>
      <c r="BP146" s="94"/>
      <c r="BQ146" s="71" t="s">
        <v>291</v>
      </c>
      <c r="BR146" s="71" t="s">
        <v>290</v>
      </c>
      <c r="BS146" s="71" t="s">
        <v>289</v>
      </c>
      <c r="BT146" s="71" t="s">
        <v>288</v>
      </c>
      <c r="BU146" s="71" t="s">
        <v>287</v>
      </c>
      <c r="BV146" s="71" t="s">
        <v>286</v>
      </c>
      <c r="BW146" s="71" t="s">
        <v>291</v>
      </c>
      <c r="BX146" s="71" t="s">
        <v>290</v>
      </c>
      <c r="BY146" s="71" t="s">
        <v>289</v>
      </c>
      <c r="BZ146" s="71" t="s">
        <v>288</v>
      </c>
      <c r="CA146" s="71" t="s">
        <v>287</v>
      </c>
      <c r="CB146" s="71" t="s">
        <v>286</v>
      </c>
      <c r="CC146" s="71" t="s">
        <v>291</v>
      </c>
      <c r="CD146" s="71" t="s">
        <v>290</v>
      </c>
      <c r="CE146" s="71" t="s">
        <v>289</v>
      </c>
      <c r="CF146" s="71" t="s">
        <v>288</v>
      </c>
      <c r="CG146" s="71" t="s">
        <v>287</v>
      </c>
      <c r="CH146" s="71" t="s">
        <v>286</v>
      </c>
      <c r="CI146" s="90"/>
      <c r="CJ146" s="71" t="s">
        <v>46</v>
      </c>
      <c r="CK146" s="71" t="s">
        <v>285</v>
      </c>
      <c r="CL146" s="71" t="s">
        <v>284</v>
      </c>
      <c r="CM146" s="71" t="s">
        <v>214</v>
      </c>
      <c r="CN146" s="71" t="s">
        <v>217</v>
      </c>
      <c r="CO146" s="71" t="s">
        <v>215</v>
      </c>
      <c r="CP146" s="71" t="s">
        <v>216</v>
      </c>
      <c r="CQ146" s="71" t="s">
        <v>283</v>
      </c>
      <c r="CR146" s="71" t="s">
        <v>199</v>
      </c>
      <c r="CS146" s="71" t="s">
        <v>282</v>
      </c>
      <c r="CT146" s="90"/>
      <c r="CU146" s="71" t="s">
        <v>246</v>
      </c>
      <c r="CV146" s="71" t="s">
        <v>245</v>
      </c>
      <c r="CW146" s="71" t="s">
        <v>244</v>
      </c>
      <c r="CX146" s="71" t="s">
        <v>281</v>
      </c>
      <c r="CY146" s="71" t="s">
        <v>280</v>
      </c>
      <c r="CZ146" s="71" t="s">
        <v>242</v>
      </c>
      <c r="DA146" s="71" t="s">
        <v>241</v>
      </c>
      <c r="DB146" s="71" t="s">
        <v>240</v>
      </c>
      <c r="DC146" s="71" t="s">
        <v>42</v>
      </c>
    </row>
    <row r="147" spans="1:107" ht="15" customHeight="1" x14ac:dyDescent="0.25">
      <c r="A147" s="53" t="s">
        <v>33</v>
      </c>
      <c r="B147" s="69"/>
      <c r="C147" s="69"/>
      <c r="D147" s="69"/>
      <c r="E147" s="69"/>
      <c r="F147" s="69"/>
      <c r="G147" s="69"/>
      <c r="H147" s="69"/>
      <c r="I147" s="69"/>
      <c r="J147" s="69"/>
      <c r="K147" s="69"/>
      <c r="L147" s="69"/>
      <c r="M147" s="69"/>
      <c r="N147" s="69"/>
      <c r="O147" s="69"/>
      <c r="P147" s="69"/>
      <c r="Q147" s="69"/>
      <c r="R147" s="69"/>
      <c r="S147" s="69"/>
      <c r="T147" s="70"/>
      <c r="U147" s="70"/>
      <c r="V147" s="54" t="s">
        <v>33</v>
      </c>
      <c r="W147" s="70"/>
      <c r="X147" s="70"/>
      <c r="Y147" s="70"/>
      <c r="Z147" s="70"/>
      <c r="AA147" s="70"/>
      <c r="AB147" s="70"/>
      <c r="AC147" s="70"/>
      <c r="AD147" s="70"/>
      <c r="AE147" s="70"/>
      <c r="AF147" s="70"/>
      <c r="AG147" s="70"/>
      <c r="AH147" s="70"/>
      <c r="AI147" s="70"/>
      <c r="AJ147" s="70"/>
      <c r="AK147" s="70"/>
      <c r="AL147" s="70"/>
      <c r="AM147" s="70"/>
      <c r="AN147" s="70"/>
      <c r="AO147" s="70"/>
      <c r="AP147" s="70"/>
      <c r="AQ147" s="54" t="s">
        <v>33</v>
      </c>
      <c r="AR147" s="70"/>
      <c r="AS147" s="70"/>
      <c r="AT147" s="70"/>
      <c r="AU147" s="70"/>
      <c r="AV147" s="70"/>
      <c r="AW147" s="70"/>
      <c r="AX147" s="70"/>
      <c r="AY147" s="70"/>
      <c r="AZ147" s="70"/>
      <c r="BA147" s="70"/>
      <c r="BB147" s="71"/>
      <c r="BC147" s="30"/>
      <c r="BD147" s="30"/>
      <c r="BE147" s="30"/>
      <c r="BF147" s="30"/>
      <c r="BG147" s="54" t="s">
        <v>33</v>
      </c>
      <c r="BH147" s="70"/>
      <c r="BI147" s="70"/>
      <c r="BJ147" s="70"/>
      <c r="BK147" s="70"/>
      <c r="BL147" s="70"/>
      <c r="BM147" s="70"/>
      <c r="BN147" s="70"/>
      <c r="BO147" s="70"/>
      <c r="BP147" s="53" t="s">
        <v>33</v>
      </c>
      <c r="BQ147" s="69"/>
      <c r="BR147" s="69"/>
      <c r="BS147" s="69"/>
      <c r="BT147" s="69"/>
      <c r="BU147" s="69"/>
      <c r="BV147" s="69"/>
      <c r="BW147" s="69"/>
      <c r="BX147" s="69"/>
      <c r="BY147" s="69"/>
      <c r="BZ147" s="69"/>
      <c r="CA147" s="69"/>
      <c r="CB147" s="69"/>
      <c r="CC147" s="69"/>
      <c r="CD147" s="69"/>
      <c r="CE147" s="69"/>
      <c r="CF147" s="69"/>
      <c r="CG147" s="69"/>
      <c r="CH147" s="69"/>
      <c r="CI147" s="53" t="s">
        <v>33</v>
      </c>
      <c r="CJ147" s="69"/>
      <c r="CK147" s="69"/>
      <c r="CL147" s="69"/>
      <c r="CM147" s="69"/>
      <c r="CN147" s="69"/>
      <c r="CO147" s="69"/>
      <c r="CP147" s="69"/>
      <c r="CQ147" s="69"/>
      <c r="CR147" s="48"/>
      <c r="CS147" s="69"/>
      <c r="CT147" s="54" t="s">
        <v>33</v>
      </c>
      <c r="CU147" s="70"/>
      <c r="CV147" s="70"/>
      <c r="CW147" s="70"/>
      <c r="CX147" s="70"/>
      <c r="CY147" s="70"/>
      <c r="CZ147" s="70"/>
      <c r="DA147" s="70"/>
      <c r="DB147" s="70"/>
      <c r="DC147" s="70"/>
    </row>
    <row r="148" spans="1:107" ht="15" customHeight="1" x14ac:dyDescent="0.25">
      <c r="A148" s="47" t="s">
        <v>32</v>
      </c>
      <c r="B148" s="48">
        <v>68</v>
      </c>
      <c r="C148" s="48">
        <v>24</v>
      </c>
      <c r="D148" s="48">
        <v>105</v>
      </c>
      <c r="E148" s="48">
        <v>42</v>
      </c>
      <c r="F148" s="48">
        <v>0</v>
      </c>
      <c r="G148" s="48">
        <v>0</v>
      </c>
      <c r="H148" s="48">
        <v>28</v>
      </c>
      <c r="I148" s="48">
        <v>12</v>
      </c>
      <c r="J148" s="48">
        <v>0</v>
      </c>
      <c r="K148" s="48">
        <v>0</v>
      </c>
      <c r="L148" s="48">
        <v>162</v>
      </c>
      <c r="M148" s="48">
        <v>57</v>
      </c>
      <c r="N148" s="48">
        <v>0</v>
      </c>
      <c r="O148" s="48">
        <v>0</v>
      </c>
      <c r="P148" s="48">
        <v>15</v>
      </c>
      <c r="Q148" s="48">
        <v>3</v>
      </c>
      <c r="R148" s="48">
        <v>0</v>
      </c>
      <c r="S148" s="48">
        <v>0</v>
      </c>
      <c r="T148" s="70">
        <v>378</v>
      </c>
      <c r="U148" s="70">
        <v>138</v>
      </c>
      <c r="V148" s="47" t="s">
        <v>32</v>
      </c>
      <c r="W148" s="48">
        <v>13</v>
      </c>
      <c r="X148" s="48">
        <v>4</v>
      </c>
      <c r="Y148" s="48">
        <v>8</v>
      </c>
      <c r="Z148" s="48">
        <v>4</v>
      </c>
      <c r="AA148" s="48">
        <v>0</v>
      </c>
      <c r="AB148" s="48">
        <v>0</v>
      </c>
      <c r="AC148" s="48">
        <v>0</v>
      </c>
      <c r="AD148" s="48">
        <v>0</v>
      </c>
      <c r="AE148" s="48">
        <v>0</v>
      </c>
      <c r="AF148" s="48">
        <v>0</v>
      </c>
      <c r="AG148" s="48">
        <v>45</v>
      </c>
      <c r="AH148" s="48">
        <v>14</v>
      </c>
      <c r="AI148" s="48">
        <v>0</v>
      </c>
      <c r="AJ148" s="48">
        <v>0</v>
      </c>
      <c r="AK148" s="48">
        <v>3</v>
      </c>
      <c r="AL148" s="48">
        <v>0</v>
      </c>
      <c r="AM148" s="48">
        <v>0</v>
      </c>
      <c r="AN148" s="48">
        <v>0</v>
      </c>
      <c r="AO148" s="70">
        <v>69</v>
      </c>
      <c r="AP148" s="70">
        <v>22</v>
      </c>
      <c r="AQ148" s="47" t="s">
        <v>32</v>
      </c>
      <c r="AR148" s="48">
        <v>2</v>
      </c>
      <c r="AS148" s="48">
        <v>2</v>
      </c>
      <c r="AT148" s="48">
        <v>0</v>
      </c>
      <c r="AU148" s="48">
        <v>1</v>
      </c>
      <c r="AV148" s="48">
        <v>0</v>
      </c>
      <c r="AW148" s="48">
        <v>3</v>
      </c>
      <c r="AX148" s="48">
        <v>0</v>
      </c>
      <c r="AY148" s="48">
        <v>1</v>
      </c>
      <c r="AZ148" s="48">
        <v>0</v>
      </c>
      <c r="BA148" s="70">
        <v>9</v>
      </c>
      <c r="BB148" s="48">
        <v>13</v>
      </c>
      <c r="BC148" s="48">
        <v>0</v>
      </c>
      <c r="BD148" s="48">
        <v>0</v>
      </c>
      <c r="BE148" s="48">
        <v>0</v>
      </c>
      <c r="BF148" s="48">
        <v>1</v>
      </c>
      <c r="BG148" s="5" t="s">
        <v>32</v>
      </c>
      <c r="BH148" s="48">
        <v>0</v>
      </c>
      <c r="BI148" s="48">
        <v>317</v>
      </c>
      <c r="BJ148" s="48">
        <v>0</v>
      </c>
      <c r="BK148" s="48">
        <v>0</v>
      </c>
      <c r="BL148" s="48">
        <v>0</v>
      </c>
      <c r="BM148" s="48">
        <v>13</v>
      </c>
      <c r="BN148" s="48">
        <v>3</v>
      </c>
      <c r="BO148" s="48">
        <v>16</v>
      </c>
      <c r="BP148" s="47" t="s">
        <v>32</v>
      </c>
      <c r="BQ148" s="48">
        <v>182</v>
      </c>
      <c r="BR148" s="48">
        <v>63</v>
      </c>
      <c r="BS148" s="48">
        <v>182</v>
      </c>
      <c r="BT148" s="48">
        <v>63</v>
      </c>
      <c r="BU148" s="48">
        <v>56</v>
      </c>
      <c r="BV148" s="48">
        <v>17</v>
      </c>
      <c r="BW148" s="48">
        <v>0</v>
      </c>
      <c r="BX148" s="48">
        <v>0</v>
      </c>
      <c r="BY148" s="48">
        <v>0</v>
      </c>
      <c r="BZ148" s="48">
        <v>0</v>
      </c>
      <c r="CA148" s="48">
        <v>0</v>
      </c>
      <c r="CB148" s="48">
        <v>0</v>
      </c>
      <c r="CC148" s="48">
        <v>0</v>
      </c>
      <c r="CD148" s="48">
        <v>0</v>
      </c>
      <c r="CE148" s="48">
        <v>0</v>
      </c>
      <c r="CF148" s="48">
        <v>0</v>
      </c>
      <c r="CG148" s="48">
        <v>0</v>
      </c>
      <c r="CH148" s="48">
        <v>0</v>
      </c>
      <c r="CI148" s="47" t="s">
        <v>32</v>
      </c>
      <c r="CJ148" s="48">
        <v>7</v>
      </c>
      <c r="CK148" s="48">
        <v>12</v>
      </c>
      <c r="CL148" s="48">
        <v>0</v>
      </c>
      <c r="CM148" s="48">
        <v>0</v>
      </c>
      <c r="CN148" s="48">
        <v>0</v>
      </c>
      <c r="CO148" s="48">
        <v>0</v>
      </c>
      <c r="CP148" s="69">
        <f>SUM(CJ148:CO148)</f>
        <v>19</v>
      </c>
      <c r="CQ148" s="48">
        <v>9</v>
      </c>
      <c r="CR148" s="48">
        <v>10</v>
      </c>
      <c r="CS148" s="48">
        <v>3</v>
      </c>
      <c r="CT148" s="5" t="s">
        <v>32</v>
      </c>
      <c r="CU148" s="48">
        <v>1</v>
      </c>
      <c r="CV148" s="48">
        <v>65</v>
      </c>
      <c r="CW148" s="48">
        <v>30</v>
      </c>
      <c r="CX148" s="48">
        <v>39</v>
      </c>
      <c r="CY148" s="48">
        <v>0</v>
      </c>
      <c r="CZ148" s="48">
        <v>66</v>
      </c>
      <c r="DA148" s="48">
        <v>68</v>
      </c>
      <c r="DB148" s="48">
        <v>21</v>
      </c>
      <c r="DC148" s="48">
        <v>54</v>
      </c>
    </row>
    <row r="149" spans="1:107" ht="15" customHeight="1" x14ac:dyDescent="0.25">
      <c r="A149" s="47" t="s">
        <v>31</v>
      </c>
      <c r="B149" s="48">
        <v>361</v>
      </c>
      <c r="C149" s="48">
        <v>158</v>
      </c>
      <c r="D149" s="48">
        <v>206</v>
      </c>
      <c r="E149" s="48">
        <v>72</v>
      </c>
      <c r="F149" s="48">
        <v>0</v>
      </c>
      <c r="G149" s="48">
        <v>0</v>
      </c>
      <c r="H149" s="48">
        <v>40</v>
      </c>
      <c r="I149" s="48">
        <v>8</v>
      </c>
      <c r="J149" s="48">
        <v>0</v>
      </c>
      <c r="K149" s="48">
        <v>0</v>
      </c>
      <c r="L149" s="48">
        <v>245</v>
      </c>
      <c r="M149" s="48">
        <v>118</v>
      </c>
      <c r="N149" s="48">
        <v>0</v>
      </c>
      <c r="O149" s="48">
        <v>0</v>
      </c>
      <c r="P149" s="48">
        <v>26</v>
      </c>
      <c r="Q149" s="48">
        <v>4</v>
      </c>
      <c r="R149" s="48">
        <v>0</v>
      </c>
      <c r="S149" s="48">
        <v>0</v>
      </c>
      <c r="T149" s="70">
        <v>878</v>
      </c>
      <c r="U149" s="70">
        <v>360</v>
      </c>
      <c r="V149" s="47" t="s">
        <v>31</v>
      </c>
      <c r="W149" s="48">
        <v>16</v>
      </c>
      <c r="X149" s="48">
        <v>4</v>
      </c>
      <c r="Y149" s="48">
        <v>8</v>
      </c>
      <c r="Z149" s="48">
        <v>2</v>
      </c>
      <c r="AA149" s="48">
        <v>0</v>
      </c>
      <c r="AB149" s="48">
        <v>0</v>
      </c>
      <c r="AC149" s="48">
        <v>1</v>
      </c>
      <c r="AD149" s="48">
        <v>0</v>
      </c>
      <c r="AE149" s="48">
        <v>0</v>
      </c>
      <c r="AF149" s="48">
        <v>0</v>
      </c>
      <c r="AG149" s="48">
        <v>17</v>
      </c>
      <c r="AH149" s="48">
        <v>6</v>
      </c>
      <c r="AI149" s="48">
        <v>0</v>
      </c>
      <c r="AJ149" s="48">
        <v>0</v>
      </c>
      <c r="AK149" s="48">
        <v>7</v>
      </c>
      <c r="AL149" s="48">
        <v>1</v>
      </c>
      <c r="AM149" s="48">
        <v>0</v>
      </c>
      <c r="AN149" s="48">
        <v>0</v>
      </c>
      <c r="AO149" s="70">
        <v>49</v>
      </c>
      <c r="AP149" s="70">
        <v>13</v>
      </c>
      <c r="AQ149" s="47" t="s">
        <v>31</v>
      </c>
      <c r="AR149" s="48">
        <v>7</v>
      </c>
      <c r="AS149" s="48">
        <v>5</v>
      </c>
      <c r="AT149" s="48">
        <v>0</v>
      </c>
      <c r="AU149" s="48">
        <v>1</v>
      </c>
      <c r="AV149" s="48">
        <v>0</v>
      </c>
      <c r="AW149" s="48">
        <v>4</v>
      </c>
      <c r="AX149" s="48">
        <v>0</v>
      </c>
      <c r="AY149" s="48">
        <v>1</v>
      </c>
      <c r="AZ149" s="48">
        <v>0</v>
      </c>
      <c r="BA149" s="70">
        <v>18</v>
      </c>
      <c r="BB149" s="48">
        <v>10</v>
      </c>
      <c r="BC149" s="48">
        <v>0</v>
      </c>
      <c r="BD149" s="48">
        <v>6</v>
      </c>
      <c r="BE149" s="48">
        <v>0</v>
      </c>
      <c r="BF149" s="48">
        <v>3</v>
      </c>
      <c r="BG149" s="5" t="s">
        <v>31</v>
      </c>
      <c r="BH149" s="48">
        <v>0</v>
      </c>
      <c r="BI149" s="48">
        <v>318</v>
      </c>
      <c r="BJ149" s="48">
        <v>0</v>
      </c>
      <c r="BK149" s="48">
        <v>6</v>
      </c>
      <c r="BL149" s="48">
        <v>0</v>
      </c>
      <c r="BM149" s="48">
        <v>13</v>
      </c>
      <c r="BN149" s="48">
        <v>5</v>
      </c>
      <c r="BO149" s="48">
        <v>15</v>
      </c>
      <c r="BP149" s="47" t="s">
        <v>31</v>
      </c>
      <c r="BQ149" s="48">
        <v>187</v>
      </c>
      <c r="BR149" s="48">
        <v>86</v>
      </c>
      <c r="BS149" s="48">
        <v>187</v>
      </c>
      <c r="BT149" s="48">
        <v>86</v>
      </c>
      <c r="BU149" s="48">
        <v>113</v>
      </c>
      <c r="BV149" s="48">
        <v>52</v>
      </c>
      <c r="BW149" s="48">
        <v>0</v>
      </c>
      <c r="BX149" s="48">
        <v>0</v>
      </c>
      <c r="BY149" s="48">
        <v>0</v>
      </c>
      <c r="BZ149" s="48">
        <v>0</v>
      </c>
      <c r="CA149" s="48">
        <v>0</v>
      </c>
      <c r="CB149" s="48">
        <v>0</v>
      </c>
      <c r="CC149" s="48">
        <v>23</v>
      </c>
      <c r="CD149" s="48">
        <v>9</v>
      </c>
      <c r="CE149" s="48">
        <v>23</v>
      </c>
      <c r="CF149" s="48">
        <v>9</v>
      </c>
      <c r="CG149" s="48">
        <v>14</v>
      </c>
      <c r="CH149" s="48">
        <v>7</v>
      </c>
      <c r="CI149" s="47" t="s">
        <v>31</v>
      </c>
      <c r="CJ149" s="48">
        <v>16</v>
      </c>
      <c r="CK149" s="48">
        <v>12</v>
      </c>
      <c r="CL149" s="48">
        <v>0</v>
      </c>
      <c r="CM149" s="48">
        <v>3</v>
      </c>
      <c r="CN149" s="48">
        <v>0</v>
      </c>
      <c r="CO149" s="48">
        <v>0</v>
      </c>
      <c r="CP149" s="69">
        <f t="shared" ref="CP149:CP180" si="5">SUM(CJ149:CO149)</f>
        <v>31</v>
      </c>
      <c r="CQ149" s="48">
        <v>14</v>
      </c>
      <c r="CR149" s="48">
        <v>9</v>
      </c>
      <c r="CS149" s="48">
        <v>5</v>
      </c>
      <c r="CT149" s="5" t="s">
        <v>31</v>
      </c>
      <c r="CU149" s="48">
        <v>0</v>
      </c>
      <c r="CV149" s="48">
        <v>0</v>
      </c>
      <c r="CW149" s="48">
        <v>0</v>
      </c>
      <c r="CX149" s="48">
        <v>0</v>
      </c>
      <c r="CY149" s="48">
        <v>0</v>
      </c>
      <c r="CZ149" s="48">
        <v>0</v>
      </c>
      <c r="DA149" s="48">
        <v>0</v>
      </c>
      <c r="DB149" s="48">
        <v>0</v>
      </c>
      <c r="DC149" s="48">
        <v>3</v>
      </c>
    </row>
    <row r="150" spans="1:107" ht="15" customHeight="1" x14ac:dyDescent="0.25">
      <c r="A150" s="47" t="s">
        <v>30</v>
      </c>
      <c r="B150" s="48">
        <v>100</v>
      </c>
      <c r="C150" s="48">
        <v>38</v>
      </c>
      <c r="D150" s="48">
        <v>73</v>
      </c>
      <c r="E150" s="48">
        <v>30</v>
      </c>
      <c r="F150" s="48">
        <v>0</v>
      </c>
      <c r="G150" s="48">
        <v>0</v>
      </c>
      <c r="H150" s="48">
        <v>51</v>
      </c>
      <c r="I150" s="48">
        <v>16</v>
      </c>
      <c r="J150" s="48">
        <v>0</v>
      </c>
      <c r="K150" s="48">
        <v>0</v>
      </c>
      <c r="L150" s="48">
        <v>114</v>
      </c>
      <c r="M150" s="48">
        <v>49</v>
      </c>
      <c r="N150" s="48">
        <v>0</v>
      </c>
      <c r="O150" s="48">
        <v>0</v>
      </c>
      <c r="P150" s="48">
        <v>12</v>
      </c>
      <c r="Q150" s="48">
        <v>1</v>
      </c>
      <c r="R150" s="48">
        <v>0</v>
      </c>
      <c r="S150" s="48">
        <v>0</v>
      </c>
      <c r="T150" s="70">
        <v>350</v>
      </c>
      <c r="U150" s="70">
        <v>134</v>
      </c>
      <c r="V150" s="47" t="s">
        <v>30</v>
      </c>
      <c r="W150" s="48">
        <v>15</v>
      </c>
      <c r="X150" s="48">
        <v>3</v>
      </c>
      <c r="Y150" s="48">
        <v>1</v>
      </c>
      <c r="Z150" s="48">
        <v>0</v>
      </c>
      <c r="AA150" s="48">
        <v>0</v>
      </c>
      <c r="AB150" s="48">
        <v>0</v>
      </c>
      <c r="AC150" s="48">
        <v>0</v>
      </c>
      <c r="AD150" s="48">
        <v>0</v>
      </c>
      <c r="AE150" s="48">
        <v>0</v>
      </c>
      <c r="AF150" s="48">
        <v>0</v>
      </c>
      <c r="AG150" s="48">
        <v>72</v>
      </c>
      <c r="AH150" s="48">
        <v>34</v>
      </c>
      <c r="AI150" s="48">
        <v>0</v>
      </c>
      <c r="AJ150" s="48">
        <v>0</v>
      </c>
      <c r="AK150" s="48">
        <v>8</v>
      </c>
      <c r="AL150" s="48">
        <v>1</v>
      </c>
      <c r="AM150" s="48">
        <v>0</v>
      </c>
      <c r="AN150" s="48">
        <v>0</v>
      </c>
      <c r="AO150" s="70">
        <v>96</v>
      </c>
      <c r="AP150" s="70">
        <v>38</v>
      </c>
      <c r="AQ150" s="47" t="s">
        <v>30</v>
      </c>
      <c r="AR150" s="48">
        <v>3</v>
      </c>
      <c r="AS150" s="48">
        <v>1</v>
      </c>
      <c r="AT150" s="48">
        <v>0</v>
      </c>
      <c r="AU150" s="48">
        <v>2</v>
      </c>
      <c r="AV150" s="48">
        <v>0</v>
      </c>
      <c r="AW150" s="48">
        <v>3</v>
      </c>
      <c r="AX150" s="48">
        <v>0</v>
      </c>
      <c r="AY150" s="48">
        <v>1</v>
      </c>
      <c r="AZ150" s="48">
        <v>0</v>
      </c>
      <c r="BA150" s="70">
        <v>10</v>
      </c>
      <c r="BB150" s="48">
        <v>10</v>
      </c>
      <c r="BC150" s="48">
        <v>0</v>
      </c>
      <c r="BD150" s="48">
        <v>0</v>
      </c>
      <c r="BE150" s="48">
        <v>0</v>
      </c>
      <c r="BF150" s="48">
        <v>2</v>
      </c>
      <c r="BG150" s="5" t="s">
        <v>30</v>
      </c>
      <c r="BH150" s="48">
        <v>0</v>
      </c>
      <c r="BI150" s="48">
        <v>194</v>
      </c>
      <c r="BJ150" s="48">
        <v>0</v>
      </c>
      <c r="BK150" s="48">
        <v>0</v>
      </c>
      <c r="BL150" s="48">
        <v>0</v>
      </c>
      <c r="BM150" s="48">
        <v>11</v>
      </c>
      <c r="BN150" s="48">
        <v>4</v>
      </c>
      <c r="BO150" s="48">
        <v>9</v>
      </c>
      <c r="BP150" s="47" t="s">
        <v>30</v>
      </c>
      <c r="BQ150" s="48">
        <v>134</v>
      </c>
      <c r="BR150" s="48">
        <v>62</v>
      </c>
      <c r="BS150" s="48">
        <v>131</v>
      </c>
      <c r="BT150" s="48">
        <v>61</v>
      </c>
      <c r="BU150" s="48">
        <v>21</v>
      </c>
      <c r="BV150" s="48">
        <v>9</v>
      </c>
      <c r="BW150" s="48">
        <v>0</v>
      </c>
      <c r="BX150" s="48">
        <v>0</v>
      </c>
      <c r="BY150" s="48">
        <v>0</v>
      </c>
      <c r="BZ150" s="48">
        <v>0</v>
      </c>
      <c r="CA150" s="48">
        <v>0</v>
      </c>
      <c r="CB150" s="48">
        <v>0</v>
      </c>
      <c r="CC150" s="48">
        <v>13</v>
      </c>
      <c r="CD150" s="48">
        <v>1</v>
      </c>
      <c r="CE150" s="48">
        <v>13</v>
      </c>
      <c r="CF150" s="48">
        <v>1</v>
      </c>
      <c r="CG150" s="48">
        <v>1</v>
      </c>
      <c r="CH150" s="48">
        <v>0</v>
      </c>
      <c r="CI150" s="47" t="s">
        <v>30</v>
      </c>
      <c r="CJ150" s="48">
        <v>10</v>
      </c>
      <c r="CK150" s="48">
        <v>7</v>
      </c>
      <c r="CL150" s="48">
        <v>1</v>
      </c>
      <c r="CM150" s="48">
        <v>2</v>
      </c>
      <c r="CN150" s="48">
        <v>0</v>
      </c>
      <c r="CO150" s="48">
        <v>0</v>
      </c>
      <c r="CP150" s="69">
        <f t="shared" si="5"/>
        <v>20</v>
      </c>
      <c r="CQ150" s="48">
        <v>9</v>
      </c>
      <c r="CR150" s="48">
        <v>5</v>
      </c>
      <c r="CS150" s="48">
        <v>1</v>
      </c>
      <c r="CT150" s="5" t="s">
        <v>30</v>
      </c>
      <c r="CU150" s="48">
        <v>3</v>
      </c>
      <c r="CV150" s="48">
        <v>2</v>
      </c>
      <c r="CW150" s="48">
        <v>0</v>
      </c>
      <c r="CX150" s="48">
        <v>4</v>
      </c>
      <c r="CY150" s="48">
        <v>0</v>
      </c>
      <c r="CZ150" s="48">
        <v>0</v>
      </c>
      <c r="DA150" s="48">
        <v>0</v>
      </c>
      <c r="DB150" s="48">
        <v>0</v>
      </c>
      <c r="DC150" s="48">
        <v>0</v>
      </c>
    </row>
    <row r="151" spans="1:107" ht="15" customHeight="1" x14ac:dyDescent="0.25">
      <c r="A151" s="47" t="s">
        <v>29</v>
      </c>
      <c r="B151" s="48">
        <v>120</v>
      </c>
      <c r="C151" s="48">
        <v>47</v>
      </c>
      <c r="D151" s="48">
        <v>95</v>
      </c>
      <c r="E151" s="48">
        <v>39</v>
      </c>
      <c r="F151" s="48">
        <v>0</v>
      </c>
      <c r="G151" s="48">
        <v>0</v>
      </c>
      <c r="H151" s="48">
        <v>18</v>
      </c>
      <c r="I151" s="48">
        <v>2</v>
      </c>
      <c r="J151" s="48">
        <v>0</v>
      </c>
      <c r="K151" s="48">
        <v>0</v>
      </c>
      <c r="L151" s="48">
        <v>120</v>
      </c>
      <c r="M151" s="48">
        <v>45</v>
      </c>
      <c r="N151" s="48">
        <v>0</v>
      </c>
      <c r="O151" s="48">
        <v>0</v>
      </c>
      <c r="P151" s="48">
        <v>18</v>
      </c>
      <c r="Q151" s="48">
        <v>4</v>
      </c>
      <c r="R151" s="48">
        <v>0</v>
      </c>
      <c r="S151" s="48">
        <v>0</v>
      </c>
      <c r="T151" s="70">
        <v>371</v>
      </c>
      <c r="U151" s="70">
        <v>137</v>
      </c>
      <c r="V151" s="47" t="s">
        <v>29</v>
      </c>
      <c r="W151" s="48">
        <v>8</v>
      </c>
      <c r="X151" s="48">
        <v>2</v>
      </c>
      <c r="Y151" s="48">
        <v>3</v>
      </c>
      <c r="Z151" s="48">
        <v>0</v>
      </c>
      <c r="AA151" s="48">
        <v>0</v>
      </c>
      <c r="AB151" s="48">
        <v>0</v>
      </c>
      <c r="AC151" s="48">
        <v>0</v>
      </c>
      <c r="AD151" s="48">
        <v>0</v>
      </c>
      <c r="AE151" s="48">
        <v>0</v>
      </c>
      <c r="AF151" s="48">
        <v>0</v>
      </c>
      <c r="AG151" s="48">
        <v>7</v>
      </c>
      <c r="AH151" s="48">
        <v>1</v>
      </c>
      <c r="AI151" s="48">
        <v>0</v>
      </c>
      <c r="AJ151" s="48">
        <v>0</v>
      </c>
      <c r="AK151" s="48">
        <v>5</v>
      </c>
      <c r="AL151" s="48">
        <v>3</v>
      </c>
      <c r="AM151" s="48">
        <v>0</v>
      </c>
      <c r="AN151" s="48">
        <v>0</v>
      </c>
      <c r="AO151" s="70">
        <v>23</v>
      </c>
      <c r="AP151" s="70">
        <v>6</v>
      </c>
      <c r="AQ151" s="47" t="s">
        <v>29</v>
      </c>
      <c r="AR151" s="48">
        <v>3</v>
      </c>
      <c r="AS151" s="48">
        <v>1</v>
      </c>
      <c r="AT151" s="48">
        <v>0</v>
      </c>
      <c r="AU151" s="48">
        <v>1</v>
      </c>
      <c r="AV151" s="48">
        <v>0</v>
      </c>
      <c r="AW151" s="48">
        <v>2</v>
      </c>
      <c r="AX151" s="48">
        <v>0</v>
      </c>
      <c r="AY151" s="48">
        <v>1</v>
      </c>
      <c r="AZ151" s="48">
        <v>0</v>
      </c>
      <c r="BA151" s="70">
        <v>8</v>
      </c>
      <c r="BB151" s="48">
        <v>9</v>
      </c>
      <c r="BC151" s="48">
        <v>0</v>
      </c>
      <c r="BD151" s="48">
        <v>0</v>
      </c>
      <c r="BE151" s="48">
        <v>0</v>
      </c>
      <c r="BF151" s="48">
        <v>1</v>
      </c>
      <c r="BG151" s="5" t="s">
        <v>29</v>
      </c>
      <c r="BH151" s="48">
        <v>132</v>
      </c>
      <c r="BI151" s="48">
        <v>0</v>
      </c>
      <c r="BJ151" s="48">
        <v>0</v>
      </c>
      <c r="BK151" s="48">
        <v>0</v>
      </c>
      <c r="BL151" s="48">
        <v>0</v>
      </c>
      <c r="BM151" s="48">
        <v>6</v>
      </c>
      <c r="BN151" s="48">
        <v>0</v>
      </c>
      <c r="BO151" s="48">
        <v>9</v>
      </c>
      <c r="BP151" s="47" t="s">
        <v>29</v>
      </c>
      <c r="BQ151" s="48">
        <v>122</v>
      </c>
      <c r="BR151" s="48">
        <v>47</v>
      </c>
      <c r="BS151" s="48">
        <v>116</v>
      </c>
      <c r="BT151" s="48">
        <v>45</v>
      </c>
      <c r="BU151" s="48">
        <v>50</v>
      </c>
      <c r="BV151" s="48">
        <v>19</v>
      </c>
      <c r="BW151" s="48">
        <v>0</v>
      </c>
      <c r="BX151" s="48">
        <v>0</v>
      </c>
      <c r="BY151" s="48">
        <v>0</v>
      </c>
      <c r="BZ151" s="48">
        <v>0</v>
      </c>
      <c r="CA151" s="48">
        <v>0</v>
      </c>
      <c r="CB151" s="48">
        <v>0</v>
      </c>
      <c r="CC151" s="48">
        <v>24</v>
      </c>
      <c r="CD151" s="48">
        <v>7</v>
      </c>
      <c r="CE151" s="48">
        <v>24</v>
      </c>
      <c r="CF151" s="48">
        <v>7</v>
      </c>
      <c r="CG151" s="48">
        <v>8</v>
      </c>
      <c r="CH151" s="48">
        <v>2</v>
      </c>
      <c r="CI151" s="47" t="s">
        <v>29</v>
      </c>
      <c r="CJ151" s="48">
        <v>8</v>
      </c>
      <c r="CK151" s="48">
        <v>11</v>
      </c>
      <c r="CL151" s="48">
        <v>0</v>
      </c>
      <c r="CM151" s="48">
        <v>0</v>
      </c>
      <c r="CN151" s="48">
        <v>0</v>
      </c>
      <c r="CO151" s="48">
        <v>0</v>
      </c>
      <c r="CP151" s="69">
        <f t="shared" si="5"/>
        <v>19</v>
      </c>
      <c r="CQ151" s="48">
        <v>8</v>
      </c>
      <c r="CR151" s="48">
        <v>3</v>
      </c>
      <c r="CS151" s="48">
        <v>1</v>
      </c>
      <c r="CT151" s="5" t="s">
        <v>29</v>
      </c>
      <c r="CU151" s="48">
        <v>2</v>
      </c>
      <c r="CV151" s="48">
        <v>10</v>
      </c>
      <c r="CW151" s="48">
        <v>89</v>
      </c>
      <c r="CX151" s="48">
        <v>24</v>
      </c>
      <c r="CY151" s="48">
        <v>24</v>
      </c>
      <c r="CZ151" s="48">
        <v>72</v>
      </c>
      <c r="DA151" s="48">
        <v>23</v>
      </c>
      <c r="DB151" s="48">
        <v>19</v>
      </c>
      <c r="DC151" s="48">
        <v>0</v>
      </c>
    </row>
    <row r="152" spans="1:107" ht="15" customHeight="1" x14ac:dyDescent="0.25">
      <c r="A152" s="47" t="s">
        <v>28</v>
      </c>
      <c r="B152" s="48">
        <v>449</v>
      </c>
      <c r="C152" s="48">
        <v>214</v>
      </c>
      <c r="D152" s="48">
        <v>252</v>
      </c>
      <c r="E152" s="48">
        <v>153</v>
      </c>
      <c r="F152" s="48">
        <v>26</v>
      </c>
      <c r="G152" s="48">
        <v>6</v>
      </c>
      <c r="H152" s="48">
        <v>171</v>
      </c>
      <c r="I152" s="48">
        <v>63</v>
      </c>
      <c r="J152" s="48">
        <v>0</v>
      </c>
      <c r="K152" s="48">
        <v>0</v>
      </c>
      <c r="L152" s="48">
        <v>409</v>
      </c>
      <c r="M152" s="48">
        <v>234</v>
      </c>
      <c r="N152" s="48">
        <v>21</v>
      </c>
      <c r="O152" s="48">
        <v>5</v>
      </c>
      <c r="P152" s="48">
        <v>119</v>
      </c>
      <c r="Q152" s="48">
        <v>30</v>
      </c>
      <c r="R152" s="48">
        <v>0</v>
      </c>
      <c r="S152" s="48">
        <v>0</v>
      </c>
      <c r="T152" s="70">
        <v>1447</v>
      </c>
      <c r="U152" s="70">
        <v>705</v>
      </c>
      <c r="V152" s="47" t="s">
        <v>28</v>
      </c>
      <c r="W152" s="48">
        <v>58</v>
      </c>
      <c r="X152" s="48">
        <v>33</v>
      </c>
      <c r="Y152" s="48">
        <v>18</v>
      </c>
      <c r="Z152" s="48">
        <v>4</v>
      </c>
      <c r="AA152" s="48">
        <v>0</v>
      </c>
      <c r="AB152" s="48">
        <v>0</v>
      </c>
      <c r="AC152" s="48">
        <v>14</v>
      </c>
      <c r="AD152" s="48">
        <v>4</v>
      </c>
      <c r="AE152" s="48">
        <v>0</v>
      </c>
      <c r="AF152" s="48">
        <v>0</v>
      </c>
      <c r="AG152" s="48">
        <v>56</v>
      </c>
      <c r="AH152" s="48">
        <v>30</v>
      </c>
      <c r="AI152" s="48">
        <v>5</v>
      </c>
      <c r="AJ152" s="48">
        <v>0</v>
      </c>
      <c r="AK152" s="48">
        <v>24</v>
      </c>
      <c r="AL152" s="48">
        <v>7</v>
      </c>
      <c r="AM152" s="48">
        <v>0</v>
      </c>
      <c r="AN152" s="48">
        <v>0</v>
      </c>
      <c r="AO152" s="70">
        <v>175</v>
      </c>
      <c r="AP152" s="70">
        <v>78</v>
      </c>
      <c r="AQ152" s="47" t="s">
        <v>28</v>
      </c>
      <c r="AR152" s="48">
        <v>8</v>
      </c>
      <c r="AS152" s="48">
        <v>4</v>
      </c>
      <c r="AT152" s="48">
        <v>1</v>
      </c>
      <c r="AU152" s="48">
        <v>4</v>
      </c>
      <c r="AV152" s="48">
        <v>0</v>
      </c>
      <c r="AW152" s="48">
        <v>7</v>
      </c>
      <c r="AX152" s="48">
        <v>1</v>
      </c>
      <c r="AY152" s="48">
        <v>2</v>
      </c>
      <c r="AZ152" s="48">
        <v>0</v>
      </c>
      <c r="BA152" s="70">
        <v>27</v>
      </c>
      <c r="BB152" s="48">
        <v>16</v>
      </c>
      <c r="BC152" s="48">
        <v>16</v>
      </c>
      <c r="BD152" s="48">
        <v>9</v>
      </c>
      <c r="BE152" s="48">
        <v>1</v>
      </c>
      <c r="BF152" s="48">
        <v>3</v>
      </c>
      <c r="BG152" s="5" t="s">
        <v>28</v>
      </c>
      <c r="BH152" s="48">
        <v>0</v>
      </c>
      <c r="BI152" s="48">
        <v>621</v>
      </c>
      <c r="BJ152" s="48">
        <v>15</v>
      </c>
      <c r="BK152" s="48">
        <v>6</v>
      </c>
      <c r="BL152" s="48">
        <v>0</v>
      </c>
      <c r="BM152" s="48">
        <v>11</v>
      </c>
      <c r="BN152" s="48">
        <v>1</v>
      </c>
      <c r="BO152" s="48">
        <v>25</v>
      </c>
      <c r="BP152" s="47" t="s">
        <v>28</v>
      </c>
      <c r="BQ152" s="48">
        <v>326</v>
      </c>
      <c r="BR152" s="48">
        <v>183</v>
      </c>
      <c r="BS152" s="48">
        <v>323</v>
      </c>
      <c r="BT152" s="48">
        <v>180</v>
      </c>
      <c r="BU152" s="48">
        <v>194</v>
      </c>
      <c r="BV152" s="48">
        <v>104</v>
      </c>
      <c r="BW152" s="48">
        <v>11</v>
      </c>
      <c r="BX152" s="48">
        <v>0</v>
      </c>
      <c r="BY152" s="48">
        <v>11</v>
      </c>
      <c r="BZ152" s="48">
        <v>0</v>
      </c>
      <c r="CA152" s="48">
        <v>3</v>
      </c>
      <c r="CB152" s="48">
        <v>0</v>
      </c>
      <c r="CC152" s="48">
        <v>87</v>
      </c>
      <c r="CD152" s="48">
        <v>27</v>
      </c>
      <c r="CE152" s="48">
        <v>87</v>
      </c>
      <c r="CF152" s="48">
        <v>27</v>
      </c>
      <c r="CG152" s="48">
        <v>41</v>
      </c>
      <c r="CH152" s="48">
        <v>14</v>
      </c>
      <c r="CI152" s="47" t="s">
        <v>28</v>
      </c>
      <c r="CJ152" s="48">
        <v>18</v>
      </c>
      <c r="CK152" s="48">
        <v>28</v>
      </c>
      <c r="CL152" s="48">
        <v>0</v>
      </c>
      <c r="CM152" s="48">
        <v>5</v>
      </c>
      <c r="CN152" s="48">
        <v>0</v>
      </c>
      <c r="CO152" s="48">
        <v>0</v>
      </c>
      <c r="CP152" s="69">
        <f t="shared" si="5"/>
        <v>51</v>
      </c>
      <c r="CQ152" s="48">
        <v>26</v>
      </c>
      <c r="CR152" s="48">
        <v>22</v>
      </c>
      <c r="CS152" s="48">
        <v>10</v>
      </c>
      <c r="CT152" s="5" t="s">
        <v>28</v>
      </c>
      <c r="CU152" s="48">
        <v>18</v>
      </c>
      <c r="CV152" s="48">
        <v>194</v>
      </c>
      <c r="CW152" s="48">
        <v>64</v>
      </c>
      <c r="CX152" s="48">
        <v>180</v>
      </c>
      <c r="CY152" s="48">
        <v>35</v>
      </c>
      <c r="CZ152" s="48">
        <v>311</v>
      </c>
      <c r="DA152" s="48">
        <v>191</v>
      </c>
      <c r="DB152" s="48">
        <v>63</v>
      </c>
      <c r="DC152" s="48">
        <v>10</v>
      </c>
    </row>
    <row r="153" spans="1:107" ht="15" customHeight="1" x14ac:dyDescent="0.25">
      <c r="A153" s="53" t="s">
        <v>27</v>
      </c>
      <c r="B153" s="69"/>
      <c r="C153" s="69"/>
      <c r="D153" s="69"/>
      <c r="E153" s="69"/>
      <c r="F153" s="69"/>
      <c r="G153" s="69"/>
      <c r="H153" s="69"/>
      <c r="I153" s="69"/>
      <c r="J153" s="69"/>
      <c r="K153" s="69"/>
      <c r="L153" s="69"/>
      <c r="M153" s="69"/>
      <c r="N153" s="69"/>
      <c r="O153" s="69"/>
      <c r="P153" s="69"/>
      <c r="Q153" s="69"/>
      <c r="R153" s="69"/>
      <c r="S153" s="69"/>
      <c r="T153" s="70"/>
      <c r="U153" s="70"/>
      <c r="V153" s="53" t="s">
        <v>27</v>
      </c>
      <c r="W153" s="69"/>
      <c r="X153" s="69"/>
      <c r="Y153" s="69"/>
      <c r="Z153" s="69"/>
      <c r="AA153" s="69"/>
      <c r="AB153" s="69"/>
      <c r="AC153" s="69"/>
      <c r="AD153" s="69"/>
      <c r="AE153" s="69"/>
      <c r="AF153" s="69"/>
      <c r="AG153" s="69"/>
      <c r="AH153" s="69"/>
      <c r="AI153" s="69"/>
      <c r="AJ153" s="69"/>
      <c r="AK153" s="69"/>
      <c r="AL153" s="69"/>
      <c r="AM153" s="69"/>
      <c r="AN153" s="69"/>
      <c r="AO153" s="70"/>
      <c r="AP153" s="70"/>
      <c r="AQ153" s="53" t="s">
        <v>27</v>
      </c>
      <c r="AR153" s="69"/>
      <c r="AS153" s="69"/>
      <c r="AT153" s="69"/>
      <c r="AU153" s="69"/>
      <c r="AV153" s="69"/>
      <c r="AW153" s="69"/>
      <c r="AX153" s="69"/>
      <c r="AY153" s="69"/>
      <c r="AZ153" s="69"/>
      <c r="BA153" s="70"/>
      <c r="BB153" s="69"/>
      <c r="BC153" s="69"/>
      <c r="BD153" s="69"/>
      <c r="BE153" s="69"/>
      <c r="BF153" s="69"/>
      <c r="BG153" s="54" t="s">
        <v>27</v>
      </c>
      <c r="BH153" s="69"/>
      <c r="BI153" s="69"/>
      <c r="BJ153" s="69"/>
      <c r="BK153" s="69"/>
      <c r="BL153" s="69"/>
      <c r="BM153" s="69"/>
      <c r="BN153" s="69"/>
      <c r="BO153" s="69"/>
      <c r="BP153" s="53" t="s">
        <v>27</v>
      </c>
      <c r="BQ153" s="69"/>
      <c r="BR153" s="69"/>
      <c r="BS153" s="69"/>
      <c r="BT153" s="69"/>
      <c r="BU153" s="69"/>
      <c r="BV153" s="69"/>
      <c r="BW153" s="69"/>
      <c r="BX153" s="69"/>
      <c r="BY153" s="69"/>
      <c r="BZ153" s="69"/>
      <c r="CA153" s="69"/>
      <c r="CB153" s="69"/>
      <c r="CC153" s="69"/>
      <c r="CD153" s="69"/>
      <c r="CE153" s="69"/>
      <c r="CF153" s="69"/>
      <c r="CG153" s="69"/>
      <c r="CH153" s="69"/>
      <c r="CI153" s="53" t="s">
        <v>27</v>
      </c>
      <c r="CJ153" s="69"/>
      <c r="CK153" s="69"/>
      <c r="CL153" s="69"/>
      <c r="CM153" s="69"/>
      <c r="CN153" s="69"/>
      <c r="CO153" s="69"/>
      <c r="CP153" s="69">
        <f t="shared" si="5"/>
        <v>0</v>
      </c>
      <c r="CQ153" s="69"/>
      <c r="CR153" s="48"/>
      <c r="CS153" s="69"/>
      <c r="CT153" s="54" t="s">
        <v>27</v>
      </c>
      <c r="CU153" s="69"/>
      <c r="CV153" s="69"/>
      <c r="CW153" s="69"/>
      <c r="CX153" s="69"/>
      <c r="CY153" s="69"/>
      <c r="CZ153" s="69"/>
      <c r="DA153" s="69"/>
      <c r="DB153" s="69"/>
      <c r="DC153" s="69"/>
    </row>
    <row r="154" spans="1:107" ht="15" customHeight="1" x14ac:dyDescent="0.25">
      <c r="A154" s="47" t="s">
        <v>26</v>
      </c>
      <c r="B154" s="48">
        <v>700</v>
      </c>
      <c r="C154" s="48">
        <v>266</v>
      </c>
      <c r="D154" s="48">
        <v>370</v>
      </c>
      <c r="E154" s="48">
        <v>185</v>
      </c>
      <c r="F154" s="48">
        <v>13</v>
      </c>
      <c r="G154" s="48">
        <v>3</v>
      </c>
      <c r="H154" s="48">
        <v>280</v>
      </c>
      <c r="I154" s="48">
        <v>73</v>
      </c>
      <c r="J154" s="48">
        <v>0</v>
      </c>
      <c r="K154" s="48">
        <v>0</v>
      </c>
      <c r="L154" s="48">
        <v>540</v>
      </c>
      <c r="M154" s="48">
        <v>235</v>
      </c>
      <c r="N154" s="48">
        <v>5</v>
      </c>
      <c r="O154" s="48">
        <v>0</v>
      </c>
      <c r="P154" s="48">
        <v>243</v>
      </c>
      <c r="Q154" s="48">
        <v>73</v>
      </c>
      <c r="R154" s="48">
        <v>0</v>
      </c>
      <c r="S154" s="48">
        <v>0</v>
      </c>
      <c r="T154" s="70">
        <v>2151</v>
      </c>
      <c r="U154" s="70">
        <v>835</v>
      </c>
      <c r="V154" s="47" t="s">
        <v>26</v>
      </c>
      <c r="W154" s="48">
        <v>78</v>
      </c>
      <c r="X154" s="48">
        <v>25</v>
      </c>
      <c r="Y154" s="48">
        <v>12</v>
      </c>
      <c r="Z154" s="48">
        <v>2</v>
      </c>
      <c r="AA154" s="48">
        <v>1</v>
      </c>
      <c r="AB154" s="48">
        <v>0</v>
      </c>
      <c r="AC154" s="48">
        <v>9</v>
      </c>
      <c r="AD154" s="48">
        <v>2</v>
      </c>
      <c r="AE154" s="48">
        <v>0</v>
      </c>
      <c r="AF154" s="48">
        <v>0</v>
      </c>
      <c r="AG154" s="48">
        <v>97</v>
      </c>
      <c r="AH154" s="48">
        <v>30</v>
      </c>
      <c r="AI154" s="48">
        <v>1</v>
      </c>
      <c r="AJ154" s="48">
        <v>0</v>
      </c>
      <c r="AK154" s="48">
        <v>67</v>
      </c>
      <c r="AL154" s="48">
        <v>19</v>
      </c>
      <c r="AM154" s="48">
        <v>0</v>
      </c>
      <c r="AN154" s="48">
        <v>0</v>
      </c>
      <c r="AO154" s="70">
        <v>265</v>
      </c>
      <c r="AP154" s="70">
        <v>78</v>
      </c>
      <c r="AQ154" s="47" t="s">
        <v>26</v>
      </c>
      <c r="AR154" s="48">
        <v>12</v>
      </c>
      <c r="AS154" s="48">
        <v>7</v>
      </c>
      <c r="AT154" s="48">
        <v>1</v>
      </c>
      <c r="AU154" s="48">
        <v>5</v>
      </c>
      <c r="AV154" s="48">
        <v>0</v>
      </c>
      <c r="AW154" s="48">
        <v>10</v>
      </c>
      <c r="AX154" s="48">
        <v>1</v>
      </c>
      <c r="AY154" s="48">
        <v>6</v>
      </c>
      <c r="AZ154" s="48">
        <v>0</v>
      </c>
      <c r="BA154" s="70">
        <v>42</v>
      </c>
      <c r="BB154" s="48">
        <v>30</v>
      </c>
      <c r="BC154" s="48">
        <v>19</v>
      </c>
      <c r="BD154" s="48">
        <v>5</v>
      </c>
      <c r="BE154" s="48">
        <v>0</v>
      </c>
      <c r="BF154" s="48">
        <v>3</v>
      </c>
      <c r="BG154" s="5" t="s">
        <v>26</v>
      </c>
      <c r="BH154" s="48">
        <v>0</v>
      </c>
      <c r="BI154" s="48">
        <v>960</v>
      </c>
      <c r="BJ154" s="48">
        <v>0</v>
      </c>
      <c r="BK154" s="48">
        <v>0</v>
      </c>
      <c r="BL154" s="48">
        <v>0</v>
      </c>
      <c r="BM154" s="48">
        <v>25</v>
      </c>
      <c r="BN154" s="48">
        <v>6</v>
      </c>
      <c r="BO154" s="48">
        <v>35</v>
      </c>
      <c r="BP154" s="47" t="s">
        <v>26</v>
      </c>
      <c r="BQ154" s="48">
        <v>403</v>
      </c>
      <c r="BR154" s="48">
        <v>155</v>
      </c>
      <c r="BS154" s="48">
        <v>400</v>
      </c>
      <c r="BT154" s="48">
        <v>155</v>
      </c>
      <c r="BU154" s="48">
        <v>222</v>
      </c>
      <c r="BV154" s="48">
        <v>85</v>
      </c>
      <c r="BW154" s="48">
        <v>10</v>
      </c>
      <c r="BX154" s="48">
        <v>1</v>
      </c>
      <c r="BY154" s="48">
        <v>10</v>
      </c>
      <c r="BZ154" s="48">
        <v>1</v>
      </c>
      <c r="CA154" s="48">
        <v>7</v>
      </c>
      <c r="CB154" s="48">
        <v>1</v>
      </c>
      <c r="CC154" s="48">
        <v>171</v>
      </c>
      <c r="CD154" s="48">
        <v>38</v>
      </c>
      <c r="CE154" s="48">
        <v>170</v>
      </c>
      <c r="CF154" s="48">
        <v>38</v>
      </c>
      <c r="CG154" s="48">
        <v>58</v>
      </c>
      <c r="CH154" s="48">
        <v>8</v>
      </c>
      <c r="CI154" s="47" t="s">
        <v>26</v>
      </c>
      <c r="CJ154" s="48">
        <v>18</v>
      </c>
      <c r="CK154" s="48">
        <v>23</v>
      </c>
      <c r="CL154" s="48">
        <v>6</v>
      </c>
      <c r="CM154" s="48">
        <v>25</v>
      </c>
      <c r="CN154" s="48">
        <v>0</v>
      </c>
      <c r="CO154" s="48">
        <v>0</v>
      </c>
      <c r="CP154" s="69">
        <f t="shared" si="5"/>
        <v>72</v>
      </c>
      <c r="CQ154" s="48">
        <v>15</v>
      </c>
      <c r="CR154" s="48">
        <v>9</v>
      </c>
      <c r="CS154" s="48">
        <v>4</v>
      </c>
      <c r="CT154" s="5" t="s">
        <v>26</v>
      </c>
      <c r="CU154" s="48">
        <v>23</v>
      </c>
      <c r="CV154" s="48">
        <v>4</v>
      </c>
      <c r="CW154" s="48">
        <v>7</v>
      </c>
      <c r="CX154" s="48">
        <v>39</v>
      </c>
      <c r="CY154" s="48">
        <v>2</v>
      </c>
      <c r="CZ154" s="48">
        <v>12</v>
      </c>
      <c r="DA154" s="48">
        <v>4</v>
      </c>
      <c r="DB154" s="48">
        <v>13</v>
      </c>
      <c r="DC154" s="48">
        <v>3</v>
      </c>
    </row>
    <row r="155" spans="1:107" ht="15" customHeight="1" x14ac:dyDescent="0.25">
      <c r="A155" s="47" t="s">
        <v>25</v>
      </c>
      <c r="B155" s="48">
        <v>548</v>
      </c>
      <c r="C155" s="48">
        <v>266</v>
      </c>
      <c r="D155" s="48">
        <v>331</v>
      </c>
      <c r="E155" s="48">
        <v>181</v>
      </c>
      <c r="F155" s="48">
        <v>39</v>
      </c>
      <c r="G155" s="48">
        <v>9</v>
      </c>
      <c r="H155" s="48">
        <v>367</v>
      </c>
      <c r="I155" s="48">
        <v>164</v>
      </c>
      <c r="J155" s="48">
        <v>0</v>
      </c>
      <c r="K155" s="48">
        <v>0</v>
      </c>
      <c r="L155" s="48">
        <v>592</v>
      </c>
      <c r="M155" s="48">
        <v>280</v>
      </c>
      <c r="N155" s="48">
        <v>31</v>
      </c>
      <c r="O155" s="48">
        <v>3</v>
      </c>
      <c r="P155" s="48">
        <v>264</v>
      </c>
      <c r="Q155" s="48">
        <v>84</v>
      </c>
      <c r="R155" s="48">
        <v>0</v>
      </c>
      <c r="S155" s="48">
        <v>0</v>
      </c>
      <c r="T155" s="70">
        <v>2172</v>
      </c>
      <c r="U155" s="70">
        <v>987</v>
      </c>
      <c r="V155" s="47" t="s">
        <v>25</v>
      </c>
      <c r="W155" s="48">
        <v>111</v>
      </c>
      <c r="X155" s="48">
        <v>44</v>
      </c>
      <c r="Y155" s="48">
        <v>10</v>
      </c>
      <c r="Z155" s="48">
        <v>7</v>
      </c>
      <c r="AA155" s="48">
        <v>0</v>
      </c>
      <c r="AB155" s="48">
        <v>0</v>
      </c>
      <c r="AC155" s="48">
        <v>33</v>
      </c>
      <c r="AD155" s="48">
        <v>9</v>
      </c>
      <c r="AE155" s="48">
        <v>0</v>
      </c>
      <c r="AF155" s="48">
        <v>0</v>
      </c>
      <c r="AG155" s="48">
        <v>151</v>
      </c>
      <c r="AH155" s="48">
        <v>63</v>
      </c>
      <c r="AI155" s="48">
        <v>12</v>
      </c>
      <c r="AJ155" s="48">
        <v>1</v>
      </c>
      <c r="AK155" s="48">
        <v>90</v>
      </c>
      <c r="AL155" s="48">
        <v>18</v>
      </c>
      <c r="AM155" s="48">
        <v>0</v>
      </c>
      <c r="AN155" s="48">
        <v>0</v>
      </c>
      <c r="AO155" s="70">
        <v>407</v>
      </c>
      <c r="AP155" s="70">
        <v>142</v>
      </c>
      <c r="AQ155" s="47" t="s">
        <v>25</v>
      </c>
      <c r="AR155" s="48">
        <v>12</v>
      </c>
      <c r="AS155" s="48">
        <v>7</v>
      </c>
      <c r="AT155" s="48">
        <v>1</v>
      </c>
      <c r="AU155" s="48">
        <v>6</v>
      </c>
      <c r="AV155" s="48">
        <v>0</v>
      </c>
      <c r="AW155" s="48">
        <v>11</v>
      </c>
      <c r="AX155" s="48">
        <v>1</v>
      </c>
      <c r="AY155" s="48">
        <v>6</v>
      </c>
      <c r="AZ155" s="48">
        <v>0</v>
      </c>
      <c r="BA155" s="70">
        <v>44</v>
      </c>
      <c r="BB155" s="48">
        <v>37</v>
      </c>
      <c r="BC155" s="48">
        <v>35</v>
      </c>
      <c r="BD155" s="48">
        <v>1</v>
      </c>
      <c r="BE155" s="48">
        <v>0</v>
      </c>
      <c r="BF155" s="48">
        <v>2</v>
      </c>
      <c r="BG155" s="5" t="s">
        <v>25</v>
      </c>
      <c r="BH155" s="48">
        <v>24</v>
      </c>
      <c r="BI155" s="48">
        <v>832</v>
      </c>
      <c r="BJ155" s="48">
        <v>0</v>
      </c>
      <c r="BK155" s="48">
        <v>0</v>
      </c>
      <c r="BL155" s="48">
        <v>0</v>
      </c>
      <c r="BM155" s="48">
        <v>10</v>
      </c>
      <c r="BN155" s="48">
        <v>2</v>
      </c>
      <c r="BO155" s="48">
        <v>38</v>
      </c>
      <c r="BP155" s="47" t="s">
        <v>25</v>
      </c>
      <c r="BQ155" s="48">
        <v>546</v>
      </c>
      <c r="BR155" s="48">
        <v>251</v>
      </c>
      <c r="BS155" s="48">
        <v>546</v>
      </c>
      <c r="BT155" s="48">
        <v>251</v>
      </c>
      <c r="BU155" s="48">
        <v>322</v>
      </c>
      <c r="BV155" s="48">
        <v>152</v>
      </c>
      <c r="BW155" s="48">
        <v>21</v>
      </c>
      <c r="BX155" s="48">
        <v>3</v>
      </c>
      <c r="BY155" s="48">
        <v>21</v>
      </c>
      <c r="BZ155" s="48">
        <v>3</v>
      </c>
      <c r="CA155" s="48">
        <v>5</v>
      </c>
      <c r="CB155" s="48">
        <v>2</v>
      </c>
      <c r="CC155" s="48">
        <v>268</v>
      </c>
      <c r="CD155" s="48">
        <v>74</v>
      </c>
      <c r="CE155" s="48">
        <v>268</v>
      </c>
      <c r="CF155" s="48">
        <v>74</v>
      </c>
      <c r="CG155" s="48">
        <v>97</v>
      </c>
      <c r="CH155" s="48">
        <v>46</v>
      </c>
      <c r="CI155" s="47" t="s">
        <v>25</v>
      </c>
      <c r="CJ155" s="48">
        <v>36</v>
      </c>
      <c r="CK155" s="48">
        <v>26</v>
      </c>
      <c r="CL155" s="48">
        <v>2</v>
      </c>
      <c r="CM155" s="48">
        <v>13</v>
      </c>
      <c r="CN155" s="48">
        <v>0</v>
      </c>
      <c r="CO155" s="48">
        <v>0</v>
      </c>
      <c r="CP155" s="69">
        <f t="shared" si="5"/>
        <v>77</v>
      </c>
      <c r="CQ155" s="48">
        <v>33</v>
      </c>
      <c r="CR155" s="48">
        <v>15</v>
      </c>
      <c r="CS155" s="48">
        <v>6</v>
      </c>
      <c r="CT155" s="5" t="s">
        <v>25</v>
      </c>
      <c r="CU155" s="48">
        <v>107</v>
      </c>
      <c r="CV155" s="48">
        <v>172</v>
      </c>
      <c r="CW155" s="48">
        <v>89</v>
      </c>
      <c r="CX155" s="48">
        <v>27</v>
      </c>
      <c r="CY155" s="48">
        <v>5</v>
      </c>
      <c r="CZ155" s="48">
        <v>52</v>
      </c>
      <c r="DA155" s="48">
        <v>75</v>
      </c>
      <c r="DB155" s="48">
        <v>2</v>
      </c>
      <c r="DC155" s="48">
        <v>1</v>
      </c>
    </row>
    <row r="156" spans="1:107" ht="15" customHeight="1" x14ac:dyDescent="0.25">
      <c r="A156" s="47" t="s">
        <v>24</v>
      </c>
      <c r="B156" s="48">
        <v>479</v>
      </c>
      <c r="C156" s="48">
        <v>179</v>
      </c>
      <c r="D156" s="48">
        <v>393</v>
      </c>
      <c r="E156" s="48">
        <v>171</v>
      </c>
      <c r="F156" s="48">
        <v>27</v>
      </c>
      <c r="G156" s="48">
        <v>5</v>
      </c>
      <c r="H156" s="48">
        <v>268</v>
      </c>
      <c r="I156" s="48">
        <v>85</v>
      </c>
      <c r="J156" s="48">
        <v>53</v>
      </c>
      <c r="K156" s="48">
        <v>6</v>
      </c>
      <c r="L156" s="48">
        <v>578</v>
      </c>
      <c r="M156" s="48">
        <v>236</v>
      </c>
      <c r="N156" s="48">
        <v>13</v>
      </c>
      <c r="O156" s="48">
        <v>2</v>
      </c>
      <c r="P156" s="48">
        <v>273</v>
      </c>
      <c r="Q156" s="48">
        <v>72</v>
      </c>
      <c r="R156" s="48">
        <v>0</v>
      </c>
      <c r="S156" s="48">
        <v>0</v>
      </c>
      <c r="T156" s="70">
        <v>2084</v>
      </c>
      <c r="U156" s="70">
        <v>756</v>
      </c>
      <c r="V156" s="47" t="s">
        <v>24</v>
      </c>
      <c r="W156" s="48">
        <v>31</v>
      </c>
      <c r="X156" s="48">
        <v>13</v>
      </c>
      <c r="Y156" s="48">
        <v>18</v>
      </c>
      <c r="Z156" s="48">
        <v>10</v>
      </c>
      <c r="AA156" s="48">
        <v>0</v>
      </c>
      <c r="AB156" s="48">
        <v>0</v>
      </c>
      <c r="AC156" s="48">
        <v>16</v>
      </c>
      <c r="AD156" s="48">
        <v>3</v>
      </c>
      <c r="AE156" s="48">
        <v>4</v>
      </c>
      <c r="AF156" s="48">
        <v>0</v>
      </c>
      <c r="AG156" s="48">
        <v>188</v>
      </c>
      <c r="AH156" s="48">
        <v>97</v>
      </c>
      <c r="AI156" s="48">
        <v>1</v>
      </c>
      <c r="AJ156" s="48">
        <v>0</v>
      </c>
      <c r="AK156" s="48">
        <v>104</v>
      </c>
      <c r="AL156" s="48">
        <v>29</v>
      </c>
      <c r="AM156" s="48">
        <v>0</v>
      </c>
      <c r="AN156" s="48">
        <v>0</v>
      </c>
      <c r="AO156" s="70">
        <v>362</v>
      </c>
      <c r="AP156" s="70">
        <v>152</v>
      </c>
      <c r="AQ156" s="47" t="s">
        <v>24</v>
      </c>
      <c r="AR156" s="48">
        <v>14</v>
      </c>
      <c r="AS156" s="48">
        <v>9</v>
      </c>
      <c r="AT156" s="48">
        <v>1</v>
      </c>
      <c r="AU156" s="48">
        <v>5</v>
      </c>
      <c r="AV156" s="48">
        <v>1</v>
      </c>
      <c r="AW156" s="48">
        <v>14</v>
      </c>
      <c r="AX156" s="48">
        <v>1</v>
      </c>
      <c r="AY156" s="48">
        <v>7</v>
      </c>
      <c r="AZ156" s="48">
        <v>0</v>
      </c>
      <c r="BA156" s="70">
        <v>52</v>
      </c>
      <c r="BB156" s="48">
        <v>48</v>
      </c>
      <c r="BC156" s="48">
        <v>18</v>
      </c>
      <c r="BD156" s="48">
        <v>2</v>
      </c>
      <c r="BE156" s="48">
        <v>0</v>
      </c>
      <c r="BF156" s="48">
        <v>6</v>
      </c>
      <c r="BG156" s="5" t="s">
        <v>24</v>
      </c>
      <c r="BH156" s="48">
        <v>0</v>
      </c>
      <c r="BI156" s="48">
        <v>1094</v>
      </c>
      <c r="BJ156" s="48">
        <v>15</v>
      </c>
      <c r="BK156" s="48">
        <v>0</v>
      </c>
      <c r="BL156" s="48">
        <v>0</v>
      </c>
      <c r="BM156" s="48">
        <v>7</v>
      </c>
      <c r="BN156" s="48">
        <v>13</v>
      </c>
      <c r="BO156" s="48">
        <v>60</v>
      </c>
      <c r="BP156" s="47" t="s">
        <v>24</v>
      </c>
      <c r="BQ156" s="48">
        <v>719</v>
      </c>
      <c r="BR156" s="48">
        <v>287</v>
      </c>
      <c r="BS156" s="48">
        <v>719</v>
      </c>
      <c r="BT156" s="48">
        <v>287</v>
      </c>
      <c r="BU156" s="48">
        <v>207</v>
      </c>
      <c r="BV156" s="48">
        <v>88</v>
      </c>
      <c r="BW156" s="48">
        <v>10</v>
      </c>
      <c r="BX156" s="48">
        <v>2</v>
      </c>
      <c r="BY156" s="48">
        <v>10</v>
      </c>
      <c r="BZ156" s="48">
        <v>2</v>
      </c>
      <c r="CA156" s="48">
        <v>4</v>
      </c>
      <c r="CB156" s="48">
        <v>0</v>
      </c>
      <c r="CC156" s="48">
        <v>323</v>
      </c>
      <c r="CD156" s="48">
        <v>76</v>
      </c>
      <c r="CE156" s="48">
        <v>323</v>
      </c>
      <c r="CF156" s="48">
        <v>76</v>
      </c>
      <c r="CG156" s="48">
        <v>82</v>
      </c>
      <c r="CH156" s="48">
        <v>27</v>
      </c>
      <c r="CI156" s="47" t="s">
        <v>24</v>
      </c>
      <c r="CJ156" s="48">
        <v>26</v>
      </c>
      <c r="CK156" s="48">
        <v>49</v>
      </c>
      <c r="CL156" s="48">
        <v>5</v>
      </c>
      <c r="CM156" s="48">
        <v>41</v>
      </c>
      <c r="CN156" s="48">
        <v>0</v>
      </c>
      <c r="CO156" s="48">
        <v>2</v>
      </c>
      <c r="CP156" s="69">
        <f t="shared" si="5"/>
        <v>123</v>
      </c>
      <c r="CQ156" s="48">
        <v>43</v>
      </c>
      <c r="CR156" s="48">
        <v>23</v>
      </c>
      <c r="CS156" s="48">
        <v>9</v>
      </c>
      <c r="CT156" s="5" t="s">
        <v>24</v>
      </c>
      <c r="CU156" s="48">
        <v>2</v>
      </c>
      <c r="CV156" s="48">
        <v>1</v>
      </c>
      <c r="CW156" s="48">
        <v>0</v>
      </c>
      <c r="CX156" s="48">
        <v>0</v>
      </c>
      <c r="CY156" s="48">
        <v>0</v>
      </c>
      <c r="CZ156" s="48">
        <v>1</v>
      </c>
      <c r="DA156" s="48">
        <v>0</v>
      </c>
      <c r="DB156" s="48">
        <v>1</v>
      </c>
      <c r="DC156" s="48">
        <v>8</v>
      </c>
    </row>
    <row r="157" spans="1:107" ht="15" customHeight="1" x14ac:dyDescent="0.25">
      <c r="A157" s="47" t="s">
        <v>23</v>
      </c>
      <c r="B157" s="48">
        <v>301</v>
      </c>
      <c r="C157" s="48">
        <v>94</v>
      </c>
      <c r="D157" s="48">
        <v>411</v>
      </c>
      <c r="E157" s="48">
        <v>171</v>
      </c>
      <c r="F157" s="48">
        <v>13</v>
      </c>
      <c r="G157" s="48">
        <v>2</v>
      </c>
      <c r="H157" s="48">
        <v>186</v>
      </c>
      <c r="I157" s="48">
        <v>34</v>
      </c>
      <c r="J157" s="48">
        <v>0</v>
      </c>
      <c r="K157" s="48">
        <v>0</v>
      </c>
      <c r="L157" s="48">
        <v>610</v>
      </c>
      <c r="M157" s="48">
        <v>271</v>
      </c>
      <c r="N157" s="48">
        <v>11</v>
      </c>
      <c r="O157" s="48">
        <v>0</v>
      </c>
      <c r="P157" s="48">
        <v>203</v>
      </c>
      <c r="Q157" s="48">
        <v>44</v>
      </c>
      <c r="R157" s="48">
        <v>0</v>
      </c>
      <c r="S157" s="48">
        <v>0</v>
      </c>
      <c r="T157" s="70">
        <v>1735</v>
      </c>
      <c r="U157" s="70">
        <v>616</v>
      </c>
      <c r="V157" s="47" t="s">
        <v>23</v>
      </c>
      <c r="W157" s="48">
        <v>85</v>
      </c>
      <c r="X157" s="48">
        <v>30</v>
      </c>
      <c r="Y157" s="48">
        <v>24</v>
      </c>
      <c r="Z157" s="48">
        <v>6</v>
      </c>
      <c r="AA157" s="48">
        <v>0</v>
      </c>
      <c r="AB157" s="48">
        <v>0</v>
      </c>
      <c r="AC157" s="48">
        <v>16</v>
      </c>
      <c r="AD157" s="48">
        <v>1</v>
      </c>
      <c r="AE157" s="48">
        <v>0</v>
      </c>
      <c r="AF157" s="48">
        <v>0</v>
      </c>
      <c r="AG157" s="48">
        <v>151</v>
      </c>
      <c r="AH157" s="48">
        <v>73</v>
      </c>
      <c r="AI157" s="48">
        <v>1</v>
      </c>
      <c r="AJ157" s="48">
        <v>0</v>
      </c>
      <c r="AK157" s="48">
        <v>59</v>
      </c>
      <c r="AL157" s="48">
        <v>13</v>
      </c>
      <c r="AM157" s="48">
        <v>0</v>
      </c>
      <c r="AN157" s="48">
        <v>0</v>
      </c>
      <c r="AO157" s="70">
        <v>336</v>
      </c>
      <c r="AP157" s="70">
        <v>123</v>
      </c>
      <c r="AQ157" s="47" t="s">
        <v>23</v>
      </c>
      <c r="AR157" s="48">
        <v>10</v>
      </c>
      <c r="AS157" s="48">
        <v>9</v>
      </c>
      <c r="AT157" s="48">
        <v>1</v>
      </c>
      <c r="AU157" s="48">
        <v>6</v>
      </c>
      <c r="AV157" s="48">
        <v>0</v>
      </c>
      <c r="AW157" s="48">
        <v>13</v>
      </c>
      <c r="AX157" s="48">
        <v>1</v>
      </c>
      <c r="AY157" s="48">
        <v>5</v>
      </c>
      <c r="AZ157" s="48">
        <v>0</v>
      </c>
      <c r="BA157" s="70">
        <v>45</v>
      </c>
      <c r="BB157" s="48">
        <v>52</v>
      </c>
      <c r="BC157" s="48">
        <v>38</v>
      </c>
      <c r="BD157" s="48">
        <v>5</v>
      </c>
      <c r="BE157" s="48">
        <v>0</v>
      </c>
      <c r="BF157" s="48">
        <v>4</v>
      </c>
      <c r="BG157" s="5" t="s">
        <v>23</v>
      </c>
      <c r="BH157" s="48">
        <v>0</v>
      </c>
      <c r="BI157" s="48">
        <v>1590</v>
      </c>
      <c r="BJ157" s="48">
        <v>0</v>
      </c>
      <c r="BK157" s="48">
        <v>16</v>
      </c>
      <c r="BL157" s="48">
        <v>0</v>
      </c>
      <c r="BM157" s="48">
        <v>40</v>
      </c>
      <c r="BN157" s="48">
        <v>38</v>
      </c>
      <c r="BO157" s="48">
        <v>65</v>
      </c>
      <c r="BP157" s="47" t="s">
        <v>23</v>
      </c>
      <c r="BQ157" s="48">
        <v>520</v>
      </c>
      <c r="BR157" s="48">
        <v>204</v>
      </c>
      <c r="BS157" s="48">
        <v>514</v>
      </c>
      <c r="BT157" s="48">
        <v>203</v>
      </c>
      <c r="BU157" s="48">
        <v>124</v>
      </c>
      <c r="BV157" s="48">
        <v>43</v>
      </c>
      <c r="BW157" s="48">
        <v>6</v>
      </c>
      <c r="BX157" s="48">
        <v>0</v>
      </c>
      <c r="BY157" s="48">
        <v>6</v>
      </c>
      <c r="BZ157" s="48">
        <v>0</v>
      </c>
      <c r="CA157" s="48">
        <v>2</v>
      </c>
      <c r="CB157" s="48">
        <v>0</v>
      </c>
      <c r="CC157" s="48">
        <v>154</v>
      </c>
      <c r="CD157" s="48">
        <v>31</v>
      </c>
      <c r="CE157" s="48">
        <v>154</v>
      </c>
      <c r="CF157" s="48">
        <v>31</v>
      </c>
      <c r="CG157" s="48">
        <v>33</v>
      </c>
      <c r="CH157" s="48">
        <v>4</v>
      </c>
      <c r="CI157" s="47" t="s">
        <v>23</v>
      </c>
      <c r="CJ157" s="48">
        <v>24</v>
      </c>
      <c r="CK157" s="48">
        <v>24</v>
      </c>
      <c r="CL157" s="48">
        <v>2</v>
      </c>
      <c r="CM157" s="48">
        <v>29</v>
      </c>
      <c r="CN157" s="48">
        <v>0</v>
      </c>
      <c r="CO157" s="48">
        <v>0</v>
      </c>
      <c r="CP157" s="69">
        <f t="shared" si="5"/>
        <v>79</v>
      </c>
      <c r="CQ157" s="48">
        <v>26</v>
      </c>
      <c r="CR157" s="48">
        <v>10</v>
      </c>
      <c r="CS157" s="48">
        <v>2</v>
      </c>
      <c r="CT157" s="5" t="s">
        <v>23</v>
      </c>
      <c r="CU157" s="48">
        <v>0</v>
      </c>
      <c r="CV157" s="48">
        <v>0</v>
      </c>
      <c r="CW157" s="48">
        <v>0</v>
      </c>
      <c r="CX157" s="48">
        <v>0</v>
      </c>
      <c r="CY157" s="48">
        <v>0</v>
      </c>
      <c r="CZ157" s="48">
        <v>0</v>
      </c>
      <c r="DA157" s="48">
        <v>0</v>
      </c>
      <c r="DB157" s="48">
        <v>0</v>
      </c>
      <c r="DC157" s="48">
        <v>4</v>
      </c>
    </row>
    <row r="158" spans="1:107" ht="15" customHeight="1" x14ac:dyDescent="0.25">
      <c r="A158" s="53" t="s">
        <v>22</v>
      </c>
      <c r="B158" s="69"/>
      <c r="C158" s="69"/>
      <c r="D158" s="69"/>
      <c r="E158" s="69"/>
      <c r="F158" s="69"/>
      <c r="G158" s="69"/>
      <c r="H158" s="69"/>
      <c r="I158" s="69"/>
      <c r="J158" s="69"/>
      <c r="K158" s="69"/>
      <c r="L158" s="69"/>
      <c r="M158" s="69"/>
      <c r="N158" s="69"/>
      <c r="O158" s="69"/>
      <c r="P158" s="69"/>
      <c r="Q158" s="69"/>
      <c r="R158" s="69"/>
      <c r="S158" s="69"/>
      <c r="T158" s="70"/>
      <c r="U158" s="70"/>
      <c r="V158" s="53" t="s">
        <v>22</v>
      </c>
      <c r="W158" s="69"/>
      <c r="X158" s="69"/>
      <c r="Y158" s="69"/>
      <c r="Z158" s="69"/>
      <c r="AA158" s="69"/>
      <c r="AB158" s="69"/>
      <c r="AC158" s="69"/>
      <c r="AD158" s="69"/>
      <c r="AE158" s="69"/>
      <c r="AF158" s="69"/>
      <c r="AG158" s="69"/>
      <c r="AH158" s="69"/>
      <c r="AI158" s="69"/>
      <c r="AJ158" s="69"/>
      <c r="AK158" s="69"/>
      <c r="AL158" s="69"/>
      <c r="AM158" s="69"/>
      <c r="AN158" s="69"/>
      <c r="AO158" s="70"/>
      <c r="AP158" s="70"/>
      <c r="AQ158" s="53" t="s">
        <v>22</v>
      </c>
      <c r="AR158" s="69"/>
      <c r="AS158" s="69"/>
      <c r="AT158" s="69"/>
      <c r="AU158" s="69"/>
      <c r="AV158" s="69"/>
      <c r="AW158" s="69"/>
      <c r="AX158" s="69"/>
      <c r="AY158" s="69"/>
      <c r="AZ158" s="69"/>
      <c r="BA158" s="70"/>
      <c r="BB158" s="69"/>
      <c r="BC158" s="69"/>
      <c r="BD158" s="69"/>
      <c r="BE158" s="69"/>
      <c r="BF158" s="69"/>
      <c r="BG158" s="6" t="s">
        <v>22</v>
      </c>
      <c r="BH158" s="69"/>
      <c r="BI158" s="69"/>
      <c r="BJ158" s="69"/>
      <c r="BK158" s="69"/>
      <c r="BL158" s="69"/>
      <c r="BM158" s="69"/>
      <c r="BN158" s="69"/>
      <c r="BO158" s="69"/>
      <c r="BP158" s="53" t="s">
        <v>22</v>
      </c>
      <c r="BQ158" s="69"/>
      <c r="BR158" s="69"/>
      <c r="BS158" s="69"/>
      <c r="BT158" s="69"/>
      <c r="BU158" s="69"/>
      <c r="BV158" s="69"/>
      <c r="BW158" s="69"/>
      <c r="BX158" s="69"/>
      <c r="BY158" s="69"/>
      <c r="BZ158" s="69"/>
      <c r="CA158" s="69"/>
      <c r="CB158" s="69"/>
      <c r="CC158" s="69"/>
      <c r="CD158" s="69"/>
      <c r="CE158" s="69"/>
      <c r="CF158" s="69"/>
      <c r="CG158" s="69"/>
      <c r="CH158" s="69"/>
      <c r="CI158" s="53" t="s">
        <v>22</v>
      </c>
      <c r="CJ158" s="69"/>
      <c r="CK158" s="69"/>
      <c r="CL158" s="69"/>
      <c r="CM158" s="69"/>
      <c r="CN158" s="69"/>
      <c r="CO158" s="69"/>
      <c r="CP158" s="69">
        <f t="shared" si="5"/>
        <v>0</v>
      </c>
      <c r="CQ158" s="69"/>
      <c r="CR158" s="48"/>
      <c r="CS158" s="69"/>
      <c r="CT158" s="6" t="s">
        <v>22</v>
      </c>
      <c r="CU158" s="69"/>
      <c r="CV158" s="69"/>
      <c r="CW158" s="69"/>
      <c r="CX158" s="69"/>
      <c r="CY158" s="69"/>
      <c r="CZ158" s="69"/>
      <c r="DA158" s="69"/>
      <c r="DB158" s="69"/>
      <c r="DC158" s="69"/>
    </row>
    <row r="159" spans="1:107" ht="15" customHeight="1" x14ac:dyDescent="0.25">
      <c r="A159" s="47" t="s">
        <v>21</v>
      </c>
      <c r="B159" s="48">
        <v>470</v>
      </c>
      <c r="C159" s="48">
        <v>150</v>
      </c>
      <c r="D159" s="48">
        <v>419</v>
      </c>
      <c r="E159" s="48">
        <v>170</v>
      </c>
      <c r="F159" s="48">
        <v>0</v>
      </c>
      <c r="G159" s="48">
        <v>0</v>
      </c>
      <c r="H159" s="48">
        <v>190</v>
      </c>
      <c r="I159" s="48">
        <v>50</v>
      </c>
      <c r="J159" s="48">
        <v>0</v>
      </c>
      <c r="K159" s="48">
        <v>0</v>
      </c>
      <c r="L159" s="48">
        <v>531</v>
      </c>
      <c r="M159" s="48">
        <v>215</v>
      </c>
      <c r="N159" s="48">
        <v>0</v>
      </c>
      <c r="O159" s="48">
        <v>0</v>
      </c>
      <c r="P159" s="48">
        <v>65</v>
      </c>
      <c r="Q159" s="48">
        <v>9</v>
      </c>
      <c r="R159" s="48">
        <v>0</v>
      </c>
      <c r="S159" s="48">
        <v>0</v>
      </c>
      <c r="T159" s="70">
        <v>1675</v>
      </c>
      <c r="U159" s="70">
        <v>594</v>
      </c>
      <c r="V159" s="47" t="s">
        <v>21</v>
      </c>
      <c r="W159" s="48">
        <v>81</v>
      </c>
      <c r="X159" s="48">
        <v>25</v>
      </c>
      <c r="Y159" s="48">
        <v>28</v>
      </c>
      <c r="Z159" s="48">
        <v>10</v>
      </c>
      <c r="AA159" s="48">
        <v>0</v>
      </c>
      <c r="AB159" s="48">
        <v>0</v>
      </c>
      <c r="AC159" s="48">
        <v>19</v>
      </c>
      <c r="AD159" s="48">
        <v>5</v>
      </c>
      <c r="AE159" s="48">
        <v>0</v>
      </c>
      <c r="AF159" s="48">
        <v>0</v>
      </c>
      <c r="AG159" s="48">
        <v>167</v>
      </c>
      <c r="AH159" s="48">
        <v>73</v>
      </c>
      <c r="AI159" s="48">
        <v>0</v>
      </c>
      <c r="AJ159" s="48">
        <v>0</v>
      </c>
      <c r="AK159" s="48">
        <v>18</v>
      </c>
      <c r="AL159" s="48">
        <v>2</v>
      </c>
      <c r="AM159" s="48">
        <v>0</v>
      </c>
      <c r="AN159" s="48">
        <v>0</v>
      </c>
      <c r="AO159" s="70">
        <v>313</v>
      </c>
      <c r="AP159" s="70">
        <v>115</v>
      </c>
      <c r="AQ159" s="47" t="s">
        <v>21</v>
      </c>
      <c r="AR159" s="48">
        <v>9</v>
      </c>
      <c r="AS159" s="48">
        <v>8</v>
      </c>
      <c r="AT159" s="48">
        <v>0</v>
      </c>
      <c r="AU159" s="48">
        <v>5</v>
      </c>
      <c r="AV159" s="48">
        <v>0</v>
      </c>
      <c r="AW159" s="48">
        <v>8</v>
      </c>
      <c r="AX159" s="48">
        <v>0</v>
      </c>
      <c r="AY159" s="48">
        <v>4</v>
      </c>
      <c r="AZ159" s="48">
        <v>0</v>
      </c>
      <c r="BA159" s="70">
        <v>34</v>
      </c>
      <c r="BB159" s="48">
        <v>33</v>
      </c>
      <c r="BC159" s="48">
        <v>2</v>
      </c>
      <c r="BD159" s="48">
        <v>7</v>
      </c>
      <c r="BE159" s="48">
        <v>0</v>
      </c>
      <c r="BF159" s="48">
        <v>7</v>
      </c>
      <c r="BG159" s="5" t="s">
        <v>21</v>
      </c>
      <c r="BH159" s="48">
        <v>0</v>
      </c>
      <c r="BI159" s="48">
        <v>703</v>
      </c>
      <c r="BJ159" s="48">
        <v>0</v>
      </c>
      <c r="BK159" s="48">
        <v>0</v>
      </c>
      <c r="BL159" s="48">
        <v>0</v>
      </c>
      <c r="BM159" s="48">
        <v>22</v>
      </c>
      <c r="BN159" s="48">
        <v>18</v>
      </c>
      <c r="BO159" s="48">
        <v>33</v>
      </c>
      <c r="BP159" s="47" t="s">
        <v>21</v>
      </c>
      <c r="BQ159" s="48">
        <v>439</v>
      </c>
      <c r="BR159" s="48">
        <v>162</v>
      </c>
      <c r="BS159" s="48">
        <v>429</v>
      </c>
      <c r="BT159" s="48">
        <v>158</v>
      </c>
      <c r="BU159" s="48">
        <v>152</v>
      </c>
      <c r="BV159" s="48">
        <v>58</v>
      </c>
      <c r="BW159" s="48">
        <v>0</v>
      </c>
      <c r="BX159" s="48">
        <v>0</v>
      </c>
      <c r="BY159" s="48">
        <v>0</v>
      </c>
      <c r="BZ159" s="48">
        <v>0</v>
      </c>
      <c r="CA159" s="48">
        <v>0</v>
      </c>
      <c r="CB159" s="48">
        <v>0</v>
      </c>
      <c r="CC159" s="48">
        <v>46</v>
      </c>
      <c r="CD159" s="48">
        <v>8</v>
      </c>
      <c r="CE159" s="48">
        <v>45</v>
      </c>
      <c r="CF159" s="48">
        <v>8</v>
      </c>
      <c r="CG159" s="48">
        <v>8</v>
      </c>
      <c r="CH159" s="48">
        <v>1</v>
      </c>
      <c r="CI159" s="47" t="s">
        <v>21</v>
      </c>
      <c r="CJ159" s="48">
        <v>4</v>
      </c>
      <c r="CK159" s="48">
        <v>31</v>
      </c>
      <c r="CL159" s="48">
        <v>1</v>
      </c>
      <c r="CM159" s="48">
        <v>22</v>
      </c>
      <c r="CN159" s="48">
        <v>0</v>
      </c>
      <c r="CO159" s="48">
        <v>0</v>
      </c>
      <c r="CP159" s="69">
        <f t="shared" si="5"/>
        <v>58</v>
      </c>
      <c r="CQ159" s="48">
        <v>17</v>
      </c>
      <c r="CR159" s="48">
        <v>12</v>
      </c>
      <c r="CS159" s="48">
        <v>5</v>
      </c>
      <c r="CT159" s="5" t="s">
        <v>21</v>
      </c>
      <c r="CU159" s="48">
        <v>3</v>
      </c>
      <c r="CV159" s="48">
        <v>54</v>
      </c>
      <c r="CW159" s="48">
        <v>40</v>
      </c>
      <c r="CX159" s="48">
        <v>42</v>
      </c>
      <c r="CY159" s="48">
        <v>12</v>
      </c>
      <c r="CZ159" s="48">
        <v>86</v>
      </c>
      <c r="DA159" s="48">
        <v>42</v>
      </c>
      <c r="DB159" s="48">
        <v>17</v>
      </c>
      <c r="DC159" s="48">
        <v>109</v>
      </c>
    </row>
    <row r="160" spans="1:107" ht="15" customHeight="1" x14ac:dyDescent="0.25">
      <c r="A160" s="47" t="s">
        <v>20</v>
      </c>
      <c r="B160" s="48">
        <v>420</v>
      </c>
      <c r="C160" s="48">
        <v>195</v>
      </c>
      <c r="D160" s="48">
        <v>361</v>
      </c>
      <c r="E160" s="48">
        <v>180</v>
      </c>
      <c r="F160" s="48">
        <v>13</v>
      </c>
      <c r="G160" s="48">
        <v>0</v>
      </c>
      <c r="H160" s="48">
        <v>159</v>
      </c>
      <c r="I160" s="48">
        <v>31</v>
      </c>
      <c r="J160" s="48">
        <v>0</v>
      </c>
      <c r="K160" s="48">
        <v>0</v>
      </c>
      <c r="L160" s="48">
        <v>560</v>
      </c>
      <c r="M160" s="48">
        <v>276</v>
      </c>
      <c r="N160" s="48">
        <v>21</v>
      </c>
      <c r="O160" s="48">
        <v>1</v>
      </c>
      <c r="P160" s="48">
        <v>75</v>
      </c>
      <c r="Q160" s="48">
        <v>19</v>
      </c>
      <c r="R160" s="48">
        <v>0</v>
      </c>
      <c r="S160" s="48">
        <v>0</v>
      </c>
      <c r="T160" s="70">
        <v>1609</v>
      </c>
      <c r="U160" s="70">
        <v>702</v>
      </c>
      <c r="V160" s="47" t="s">
        <v>20</v>
      </c>
      <c r="W160" s="48">
        <v>122</v>
      </c>
      <c r="X160" s="48">
        <v>55</v>
      </c>
      <c r="Y160" s="48">
        <v>13</v>
      </c>
      <c r="Z160" s="48">
        <v>9</v>
      </c>
      <c r="AA160" s="48">
        <v>0</v>
      </c>
      <c r="AB160" s="48">
        <v>0</v>
      </c>
      <c r="AC160" s="48">
        <v>22</v>
      </c>
      <c r="AD160" s="48">
        <v>4</v>
      </c>
      <c r="AE160" s="48">
        <v>0</v>
      </c>
      <c r="AF160" s="48">
        <v>0</v>
      </c>
      <c r="AG160" s="48">
        <v>150</v>
      </c>
      <c r="AH160" s="48">
        <v>88</v>
      </c>
      <c r="AI160" s="48">
        <v>2</v>
      </c>
      <c r="AJ160" s="48">
        <v>0</v>
      </c>
      <c r="AK160" s="48">
        <v>12</v>
      </c>
      <c r="AL160" s="48">
        <v>1</v>
      </c>
      <c r="AM160" s="48">
        <v>0</v>
      </c>
      <c r="AN160" s="48">
        <v>0</v>
      </c>
      <c r="AO160" s="70">
        <v>321</v>
      </c>
      <c r="AP160" s="70">
        <v>157</v>
      </c>
      <c r="AQ160" s="47" t="s">
        <v>20</v>
      </c>
      <c r="AR160" s="48">
        <v>8</v>
      </c>
      <c r="AS160" s="48">
        <v>5</v>
      </c>
      <c r="AT160" s="48">
        <v>2</v>
      </c>
      <c r="AU160" s="48">
        <v>3</v>
      </c>
      <c r="AV160" s="48">
        <v>0</v>
      </c>
      <c r="AW160" s="48">
        <v>8</v>
      </c>
      <c r="AX160" s="48">
        <v>2</v>
      </c>
      <c r="AY160" s="48">
        <v>3</v>
      </c>
      <c r="AZ160" s="48">
        <v>0</v>
      </c>
      <c r="BA160" s="70">
        <v>31</v>
      </c>
      <c r="BB160" s="48">
        <v>24</v>
      </c>
      <c r="BC160" s="48">
        <v>11</v>
      </c>
      <c r="BD160" s="48">
        <v>3</v>
      </c>
      <c r="BE160" s="48">
        <v>0</v>
      </c>
      <c r="BF160" s="48">
        <v>3</v>
      </c>
      <c r="BG160" s="5" t="s">
        <v>20</v>
      </c>
      <c r="BH160" s="48">
        <v>0</v>
      </c>
      <c r="BI160" s="48">
        <v>721</v>
      </c>
      <c r="BJ160" s="48">
        <v>0</v>
      </c>
      <c r="BK160" s="48">
        <v>0</v>
      </c>
      <c r="BL160" s="48">
        <v>0</v>
      </c>
      <c r="BM160" s="48">
        <v>20</v>
      </c>
      <c r="BN160" s="48">
        <v>4</v>
      </c>
      <c r="BO160" s="48">
        <v>28</v>
      </c>
      <c r="BP160" s="47" t="s">
        <v>20</v>
      </c>
      <c r="BQ160" s="48">
        <v>742</v>
      </c>
      <c r="BR160" s="48">
        <v>320</v>
      </c>
      <c r="BS160" s="48">
        <v>712</v>
      </c>
      <c r="BT160" s="48">
        <v>307</v>
      </c>
      <c r="BU160" s="48">
        <v>107</v>
      </c>
      <c r="BV160" s="48">
        <v>33</v>
      </c>
      <c r="BW160" s="48">
        <v>8</v>
      </c>
      <c r="BX160" s="48">
        <v>1</v>
      </c>
      <c r="BY160" s="48">
        <v>7</v>
      </c>
      <c r="BZ160" s="48">
        <v>1</v>
      </c>
      <c r="CA160" s="48">
        <v>2</v>
      </c>
      <c r="CB160" s="48">
        <v>1</v>
      </c>
      <c r="CC160" s="48">
        <v>115</v>
      </c>
      <c r="CD160" s="48">
        <v>15</v>
      </c>
      <c r="CE160" s="48">
        <v>109</v>
      </c>
      <c r="CF160" s="48">
        <v>13</v>
      </c>
      <c r="CG160" s="48">
        <v>28</v>
      </c>
      <c r="CH160" s="48">
        <v>8</v>
      </c>
      <c r="CI160" s="47" t="s">
        <v>20</v>
      </c>
      <c r="CJ160" s="48">
        <v>28</v>
      </c>
      <c r="CK160" s="48">
        <v>19</v>
      </c>
      <c r="CL160" s="48">
        <v>0</v>
      </c>
      <c r="CM160" s="48">
        <v>13</v>
      </c>
      <c r="CN160" s="48">
        <v>0</v>
      </c>
      <c r="CO160" s="48">
        <v>0</v>
      </c>
      <c r="CP160" s="69">
        <f t="shared" si="5"/>
        <v>60</v>
      </c>
      <c r="CQ160" s="48">
        <v>29</v>
      </c>
      <c r="CR160" s="48">
        <v>21</v>
      </c>
      <c r="CS160" s="48">
        <v>11</v>
      </c>
      <c r="CT160" s="5" t="s">
        <v>20</v>
      </c>
      <c r="CU160" s="48">
        <v>0</v>
      </c>
      <c r="CV160" s="48">
        <v>9</v>
      </c>
      <c r="CW160" s="48">
        <v>327</v>
      </c>
      <c r="CX160" s="48">
        <v>298</v>
      </c>
      <c r="CY160" s="48">
        <v>3</v>
      </c>
      <c r="CZ160" s="48">
        <v>9</v>
      </c>
      <c r="DA160" s="48">
        <v>11</v>
      </c>
      <c r="DB160" s="48">
        <v>1</v>
      </c>
      <c r="DC160" s="48">
        <v>0</v>
      </c>
    </row>
    <row r="161" spans="1:107" ht="15" customHeight="1" x14ac:dyDescent="0.25">
      <c r="A161" s="47" t="s">
        <v>19</v>
      </c>
      <c r="B161" s="48">
        <v>596</v>
      </c>
      <c r="C161" s="48">
        <v>215</v>
      </c>
      <c r="D161" s="48">
        <v>224</v>
      </c>
      <c r="E161" s="48">
        <v>99</v>
      </c>
      <c r="F161" s="48">
        <v>5</v>
      </c>
      <c r="G161" s="48">
        <v>0</v>
      </c>
      <c r="H161" s="48">
        <v>255</v>
      </c>
      <c r="I161" s="48">
        <v>54</v>
      </c>
      <c r="J161" s="48">
        <v>0</v>
      </c>
      <c r="K161" s="48">
        <v>0</v>
      </c>
      <c r="L161" s="48">
        <v>368</v>
      </c>
      <c r="M161" s="48">
        <v>171</v>
      </c>
      <c r="N161" s="48">
        <v>11</v>
      </c>
      <c r="O161" s="48">
        <v>0</v>
      </c>
      <c r="P161" s="48">
        <v>163</v>
      </c>
      <c r="Q161" s="48">
        <v>35</v>
      </c>
      <c r="R161" s="48">
        <v>0</v>
      </c>
      <c r="S161" s="48">
        <v>0</v>
      </c>
      <c r="T161" s="70">
        <v>1622</v>
      </c>
      <c r="U161" s="70">
        <v>574</v>
      </c>
      <c r="V161" s="47" t="s">
        <v>19</v>
      </c>
      <c r="W161" s="48">
        <v>99</v>
      </c>
      <c r="X161" s="48">
        <v>38</v>
      </c>
      <c r="Y161" s="48">
        <v>11</v>
      </c>
      <c r="Z161" s="48">
        <v>4</v>
      </c>
      <c r="AA161" s="48">
        <v>0</v>
      </c>
      <c r="AB161" s="48">
        <v>0</v>
      </c>
      <c r="AC161" s="48">
        <v>26</v>
      </c>
      <c r="AD161" s="48">
        <v>7</v>
      </c>
      <c r="AE161" s="48">
        <v>0</v>
      </c>
      <c r="AF161" s="48">
        <v>0</v>
      </c>
      <c r="AG161" s="48">
        <v>69</v>
      </c>
      <c r="AH161" s="48">
        <v>31</v>
      </c>
      <c r="AI161" s="48">
        <v>2</v>
      </c>
      <c r="AJ161" s="48">
        <v>0</v>
      </c>
      <c r="AK161" s="48">
        <v>70</v>
      </c>
      <c r="AL161" s="48">
        <v>16</v>
      </c>
      <c r="AM161" s="48">
        <v>0</v>
      </c>
      <c r="AN161" s="48">
        <v>0</v>
      </c>
      <c r="AO161" s="70">
        <v>277</v>
      </c>
      <c r="AP161" s="70">
        <v>96</v>
      </c>
      <c r="AQ161" s="47" t="s">
        <v>19</v>
      </c>
      <c r="AR161" s="48">
        <v>12</v>
      </c>
      <c r="AS161" s="48">
        <v>6</v>
      </c>
      <c r="AT161" s="48">
        <v>1</v>
      </c>
      <c r="AU161" s="48">
        <v>6</v>
      </c>
      <c r="AV161" s="48">
        <v>0</v>
      </c>
      <c r="AW161" s="48">
        <v>8</v>
      </c>
      <c r="AX161" s="48">
        <v>1</v>
      </c>
      <c r="AY161" s="48">
        <v>6</v>
      </c>
      <c r="AZ161" s="48">
        <v>0</v>
      </c>
      <c r="BA161" s="70">
        <v>40</v>
      </c>
      <c r="BB161" s="48">
        <v>33</v>
      </c>
      <c r="BC161" s="48">
        <v>8</v>
      </c>
      <c r="BD161" s="48">
        <v>4</v>
      </c>
      <c r="BE161" s="48">
        <v>0</v>
      </c>
      <c r="BF161" s="48">
        <v>3</v>
      </c>
      <c r="BG161" s="5" t="s">
        <v>19</v>
      </c>
      <c r="BH161" s="48">
        <v>0</v>
      </c>
      <c r="BI161" s="48">
        <v>742</v>
      </c>
      <c r="BJ161" s="48">
        <v>1</v>
      </c>
      <c r="BK161" s="48">
        <v>0</v>
      </c>
      <c r="BL161" s="48">
        <v>0</v>
      </c>
      <c r="BM161" s="48">
        <v>18</v>
      </c>
      <c r="BN161" s="48">
        <v>2</v>
      </c>
      <c r="BO161" s="48">
        <v>33</v>
      </c>
      <c r="BP161" s="47" t="s">
        <v>19</v>
      </c>
      <c r="BQ161" s="48">
        <v>389</v>
      </c>
      <c r="BR161" s="48">
        <v>154</v>
      </c>
      <c r="BS161" s="48">
        <v>389</v>
      </c>
      <c r="BT161" s="48">
        <v>154</v>
      </c>
      <c r="BU161" s="48">
        <v>157</v>
      </c>
      <c r="BV161" s="48">
        <v>75</v>
      </c>
      <c r="BW161" s="48">
        <v>6</v>
      </c>
      <c r="BX161" s="48">
        <v>0</v>
      </c>
      <c r="BY161" s="48">
        <v>6</v>
      </c>
      <c r="BZ161" s="48">
        <v>0</v>
      </c>
      <c r="CA161" s="48">
        <v>1</v>
      </c>
      <c r="CB161" s="48">
        <v>0</v>
      </c>
      <c r="CC161" s="48">
        <v>171</v>
      </c>
      <c r="CD161" s="48">
        <v>37</v>
      </c>
      <c r="CE161" s="48">
        <v>171</v>
      </c>
      <c r="CF161" s="48">
        <v>37</v>
      </c>
      <c r="CG161" s="48">
        <v>59</v>
      </c>
      <c r="CH161" s="48">
        <v>6</v>
      </c>
      <c r="CI161" s="47" t="s">
        <v>19</v>
      </c>
      <c r="CJ161" s="48">
        <v>18</v>
      </c>
      <c r="CK161" s="48">
        <v>26</v>
      </c>
      <c r="CL161" s="48">
        <v>7</v>
      </c>
      <c r="CM161" s="48">
        <v>17</v>
      </c>
      <c r="CN161" s="48">
        <v>0</v>
      </c>
      <c r="CO161" s="48">
        <v>0</v>
      </c>
      <c r="CP161" s="69">
        <f t="shared" si="5"/>
        <v>68</v>
      </c>
      <c r="CQ161" s="48">
        <v>22</v>
      </c>
      <c r="CR161" s="48">
        <v>20</v>
      </c>
      <c r="CS161" s="48">
        <v>5</v>
      </c>
      <c r="CT161" s="5" t="s">
        <v>19</v>
      </c>
      <c r="CU161" s="48">
        <v>56</v>
      </c>
      <c r="CV161" s="48">
        <v>162</v>
      </c>
      <c r="CW161" s="48">
        <v>101</v>
      </c>
      <c r="CX161" s="48">
        <v>173</v>
      </c>
      <c r="CY161" s="48">
        <v>5</v>
      </c>
      <c r="CZ161" s="48">
        <v>156</v>
      </c>
      <c r="DA161" s="48">
        <v>138</v>
      </c>
      <c r="DB161" s="48">
        <v>56</v>
      </c>
      <c r="DC161" s="48">
        <v>8</v>
      </c>
    </row>
    <row r="162" spans="1:107" ht="15" customHeight="1" x14ac:dyDescent="0.25">
      <c r="A162" s="47" t="s">
        <v>18</v>
      </c>
      <c r="B162" s="48">
        <v>500</v>
      </c>
      <c r="C162" s="48">
        <v>192</v>
      </c>
      <c r="D162" s="48">
        <v>268</v>
      </c>
      <c r="E162" s="48">
        <v>117</v>
      </c>
      <c r="F162" s="48">
        <v>8</v>
      </c>
      <c r="G162" s="48">
        <v>4</v>
      </c>
      <c r="H162" s="48">
        <v>166</v>
      </c>
      <c r="I162" s="48">
        <v>40</v>
      </c>
      <c r="J162" s="48">
        <v>0</v>
      </c>
      <c r="K162" s="48">
        <v>0</v>
      </c>
      <c r="L162" s="48">
        <v>652</v>
      </c>
      <c r="M162" s="48">
        <v>296</v>
      </c>
      <c r="N162" s="48">
        <v>4</v>
      </c>
      <c r="O162" s="48">
        <v>0</v>
      </c>
      <c r="P162" s="48">
        <v>148</v>
      </c>
      <c r="Q162" s="48">
        <v>39</v>
      </c>
      <c r="R162" s="48">
        <v>0</v>
      </c>
      <c r="S162" s="48">
        <v>0</v>
      </c>
      <c r="T162" s="70">
        <v>1746</v>
      </c>
      <c r="U162" s="70">
        <v>688</v>
      </c>
      <c r="V162" s="47" t="s">
        <v>18</v>
      </c>
      <c r="W162" s="48">
        <v>43</v>
      </c>
      <c r="X162" s="48">
        <v>20</v>
      </c>
      <c r="Y162" s="48">
        <v>13</v>
      </c>
      <c r="Z162" s="48">
        <v>3</v>
      </c>
      <c r="AA162" s="48">
        <v>0</v>
      </c>
      <c r="AB162" s="48">
        <v>0</v>
      </c>
      <c r="AC162" s="48">
        <v>6</v>
      </c>
      <c r="AD162" s="48">
        <v>2</v>
      </c>
      <c r="AE162" s="48">
        <v>0</v>
      </c>
      <c r="AF162" s="48">
        <v>0</v>
      </c>
      <c r="AG162" s="48">
        <v>369</v>
      </c>
      <c r="AH162" s="48">
        <v>171</v>
      </c>
      <c r="AI162" s="48">
        <v>0</v>
      </c>
      <c r="AJ162" s="48">
        <v>0</v>
      </c>
      <c r="AK162" s="48">
        <v>49</v>
      </c>
      <c r="AL162" s="48">
        <v>12</v>
      </c>
      <c r="AM162" s="48">
        <v>0</v>
      </c>
      <c r="AN162" s="48">
        <v>0</v>
      </c>
      <c r="AO162" s="70">
        <v>480</v>
      </c>
      <c r="AP162" s="70">
        <v>208</v>
      </c>
      <c r="AQ162" s="47" t="s">
        <v>18</v>
      </c>
      <c r="AR162" s="48">
        <v>9</v>
      </c>
      <c r="AS162" s="48">
        <v>6</v>
      </c>
      <c r="AT162" s="48">
        <v>1</v>
      </c>
      <c r="AU162" s="48">
        <v>5</v>
      </c>
      <c r="AV162" s="48">
        <v>0</v>
      </c>
      <c r="AW162" s="48">
        <v>11</v>
      </c>
      <c r="AX162" s="48">
        <v>1</v>
      </c>
      <c r="AY162" s="48">
        <v>5</v>
      </c>
      <c r="AZ162" s="48">
        <v>0</v>
      </c>
      <c r="BA162" s="70">
        <v>38</v>
      </c>
      <c r="BB162" s="48">
        <v>30</v>
      </c>
      <c r="BC162" s="48">
        <v>0</v>
      </c>
      <c r="BD162" s="48">
        <v>5</v>
      </c>
      <c r="BE162" s="48">
        <v>0</v>
      </c>
      <c r="BF162" s="48">
        <v>5</v>
      </c>
      <c r="BG162" s="5" t="s">
        <v>18</v>
      </c>
      <c r="BH162" s="48">
        <v>0</v>
      </c>
      <c r="BI162" s="48">
        <v>579</v>
      </c>
      <c r="BJ162" s="48">
        <v>58</v>
      </c>
      <c r="BK162" s="48">
        <v>20</v>
      </c>
      <c r="BL162" s="48">
        <v>0</v>
      </c>
      <c r="BM162" s="48">
        <v>17</v>
      </c>
      <c r="BN162" s="48">
        <v>24</v>
      </c>
      <c r="BO162" s="48">
        <v>35</v>
      </c>
      <c r="BP162" s="47" t="s">
        <v>18</v>
      </c>
      <c r="BQ162" s="48">
        <v>807</v>
      </c>
      <c r="BR162" s="48">
        <v>373</v>
      </c>
      <c r="BS162" s="48">
        <v>792</v>
      </c>
      <c r="BT162" s="48">
        <v>367</v>
      </c>
      <c r="BU162" s="48">
        <v>167</v>
      </c>
      <c r="BV162" s="48">
        <v>63</v>
      </c>
      <c r="BW162" s="48">
        <v>9</v>
      </c>
      <c r="BX162" s="48">
        <v>1</v>
      </c>
      <c r="BY162" s="48">
        <v>9</v>
      </c>
      <c r="BZ162" s="48">
        <v>1</v>
      </c>
      <c r="CA162" s="48">
        <v>1</v>
      </c>
      <c r="CB162" s="48">
        <v>0</v>
      </c>
      <c r="CC162" s="48">
        <v>179</v>
      </c>
      <c r="CD162" s="48">
        <v>33</v>
      </c>
      <c r="CE162" s="48">
        <v>173</v>
      </c>
      <c r="CF162" s="48">
        <v>31</v>
      </c>
      <c r="CG162" s="48">
        <v>28</v>
      </c>
      <c r="CH162" s="48">
        <v>2</v>
      </c>
      <c r="CI162" s="47" t="s">
        <v>18</v>
      </c>
      <c r="CJ162" s="48">
        <v>26</v>
      </c>
      <c r="CK162" s="48">
        <v>34</v>
      </c>
      <c r="CL162" s="48">
        <v>1</v>
      </c>
      <c r="CM162" s="48">
        <v>2</v>
      </c>
      <c r="CN162" s="48">
        <v>0</v>
      </c>
      <c r="CO162" s="48">
        <v>2</v>
      </c>
      <c r="CP162" s="69">
        <f t="shared" si="5"/>
        <v>65</v>
      </c>
      <c r="CQ162" s="48">
        <v>17</v>
      </c>
      <c r="CR162" s="48">
        <v>23</v>
      </c>
      <c r="CS162" s="48">
        <v>8</v>
      </c>
      <c r="CT162" s="5" t="s">
        <v>18</v>
      </c>
      <c r="CU162" s="48">
        <v>3</v>
      </c>
      <c r="CV162" s="48">
        <v>0</v>
      </c>
      <c r="CW162" s="48">
        <v>11</v>
      </c>
      <c r="CX162" s="48">
        <v>5</v>
      </c>
      <c r="CY162" s="48">
        <v>0</v>
      </c>
      <c r="CZ162" s="48">
        <v>1</v>
      </c>
      <c r="DA162" s="48">
        <v>6</v>
      </c>
      <c r="DB162" s="48">
        <v>0</v>
      </c>
      <c r="DC162" s="48">
        <v>45</v>
      </c>
    </row>
    <row r="163" spans="1:107" ht="15" customHeight="1" x14ac:dyDescent="0.25">
      <c r="A163" s="47" t="s">
        <v>17</v>
      </c>
      <c r="B163" s="48">
        <v>392</v>
      </c>
      <c r="C163" s="48">
        <v>126</v>
      </c>
      <c r="D163" s="48">
        <v>317</v>
      </c>
      <c r="E163" s="48">
        <v>95</v>
      </c>
      <c r="F163" s="48">
        <v>0</v>
      </c>
      <c r="G163" s="48">
        <v>0</v>
      </c>
      <c r="H163" s="48">
        <v>139</v>
      </c>
      <c r="I163" s="48">
        <v>32</v>
      </c>
      <c r="J163" s="48">
        <v>0</v>
      </c>
      <c r="K163" s="48">
        <v>0</v>
      </c>
      <c r="L163" s="48">
        <v>618</v>
      </c>
      <c r="M163" s="48">
        <v>220</v>
      </c>
      <c r="N163" s="48">
        <v>0</v>
      </c>
      <c r="O163" s="48">
        <v>0</v>
      </c>
      <c r="P163" s="48">
        <v>85</v>
      </c>
      <c r="Q163" s="48">
        <v>4</v>
      </c>
      <c r="R163" s="48">
        <v>0</v>
      </c>
      <c r="S163" s="48">
        <v>0</v>
      </c>
      <c r="T163" s="70">
        <v>1551</v>
      </c>
      <c r="U163" s="70">
        <v>477</v>
      </c>
      <c r="V163" s="47" t="s">
        <v>17</v>
      </c>
      <c r="W163" s="48">
        <v>5</v>
      </c>
      <c r="X163" s="48">
        <v>0</v>
      </c>
      <c r="Y163" s="48">
        <v>5</v>
      </c>
      <c r="Z163" s="48">
        <v>1</v>
      </c>
      <c r="AA163" s="48">
        <v>0</v>
      </c>
      <c r="AB163" s="48">
        <v>0</v>
      </c>
      <c r="AC163" s="48">
        <v>3</v>
      </c>
      <c r="AD163" s="48">
        <v>0</v>
      </c>
      <c r="AE163" s="48">
        <v>0</v>
      </c>
      <c r="AF163" s="48">
        <v>0</v>
      </c>
      <c r="AG163" s="48">
        <v>191</v>
      </c>
      <c r="AH163" s="48">
        <v>69</v>
      </c>
      <c r="AI163" s="48">
        <v>0</v>
      </c>
      <c r="AJ163" s="48">
        <v>0</v>
      </c>
      <c r="AK163" s="48">
        <v>32</v>
      </c>
      <c r="AL163" s="48">
        <v>2</v>
      </c>
      <c r="AM163" s="48">
        <v>0</v>
      </c>
      <c r="AN163" s="48">
        <v>0</v>
      </c>
      <c r="AO163" s="70">
        <v>236</v>
      </c>
      <c r="AP163" s="70">
        <v>72</v>
      </c>
      <c r="AQ163" s="47" t="s">
        <v>17</v>
      </c>
      <c r="AR163" s="48">
        <v>9</v>
      </c>
      <c r="AS163" s="48">
        <v>7</v>
      </c>
      <c r="AT163" s="48">
        <v>0</v>
      </c>
      <c r="AU163" s="48">
        <v>2</v>
      </c>
      <c r="AV163" s="48">
        <v>0</v>
      </c>
      <c r="AW163" s="48">
        <v>10</v>
      </c>
      <c r="AX163" s="48">
        <v>0</v>
      </c>
      <c r="AY163" s="48">
        <v>2</v>
      </c>
      <c r="AZ163" s="48">
        <v>0</v>
      </c>
      <c r="BA163" s="70">
        <v>30</v>
      </c>
      <c r="BB163" s="48">
        <v>24</v>
      </c>
      <c r="BC163" s="48">
        <v>0</v>
      </c>
      <c r="BD163" s="48">
        <v>2</v>
      </c>
      <c r="BE163" s="48">
        <v>0</v>
      </c>
      <c r="BF163" s="48">
        <v>4</v>
      </c>
      <c r="BG163" s="5" t="s">
        <v>17</v>
      </c>
      <c r="BH163" s="48">
        <v>0</v>
      </c>
      <c r="BI163" s="48">
        <v>407</v>
      </c>
      <c r="BJ163" s="48">
        <v>101</v>
      </c>
      <c r="BK163" s="48">
        <v>0</v>
      </c>
      <c r="BL163" s="48">
        <v>0</v>
      </c>
      <c r="BM163" s="48">
        <v>10</v>
      </c>
      <c r="BN163" s="48">
        <v>10</v>
      </c>
      <c r="BO163" s="48">
        <v>25</v>
      </c>
      <c r="BP163" s="47" t="s">
        <v>17</v>
      </c>
      <c r="BQ163" s="48">
        <v>625</v>
      </c>
      <c r="BR163" s="48">
        <v>210</v>
      </c>
      <c r="BS163" s="48">
        <v>590</v>
      </c>
      <c r="BT163" s="48">
        <v>188</v>
      </c>
      <c r="BU163" s="48">
        <v>191</v>
      </c>
      <c r="BV163" s="48">
        <v>45</v>
      </c>
      <c r="BW163" s="48">
        <v>0</v>
      </c>
      <c r="BX163" s="48">
        <v>0</v>
      </c>
      <c r="BY163" s="48">
        <v>0</v>
      </c>
      <c r="BZ163" s="48">
        <v>0</v>
      </c>
      <c r="CA163" s="48">
        <v>0</v>
      </c>
      <c r="CB163" s="48">
        <v>0</v>
      </c>
      <c r="CC163" s="48">
        <v>79</v>
      </c>
      <c r="CD163" s="48">
        <v>7</v>
      </c>
      <c r="CE163" s="48">
        <v>75</v>
      </c>
      <c r="CF163" s="48">
        <v>5</v>
      </c>
      <c r="CG163" s="48">
        <v>17</v>
      </c>
      <c r="CH163" s="48">
        <v>3</v>
      </c>
      <c r="CI163" s="47" t="s">
        <v>17</v>
      </c>
      <c r="CJ163" s="48">
        <v>29</v>
      </c>
      <c r="CK163" s="48">
        <v>13</v>
      </c>
      <c r="CL163" s="48">
        <v>1</v>
      </c>
      <c r="CM163" s="48">
        <v>16</v>
      </c>
      <c r="CN163" s="48">
        <v>0</v>
      </c>
      <c r="CO163" s="48">
        <v>0</v>
      </c>
      <c r="CP163" s="69">
        <f t="shared" si="5"/>
        <v>59</v>
      </c>
      <c r="CQ163" s="48">
        <v>18</v>
      </c>
      <c r="CR163" s="48">
        <v>21</v>
      </c>
      <c r="CS163" s="48">
        <v>3</v>
      </c>
      <c r="CT163" s="5" t="s">
        <v>17</v>
      </c>
      <c r="CU163" s="48">
        <v>0</v>
      </c>
      <c r="CV163" s="48">
        <v>79</v>
      </c>
      <c r="CW163" s="48">
        <v>81</v>
      </c>
      <c r="CX163" s="48">
        <v>90</v>
      </c>
      <c r="CY163" s="48">
        <v>9</v>
      </c>
      <c r="CZ163" s="48">
        <v>183</v>
      </c>
      <c r="DA163" s="48">
        <v>111</v>
      </c>
      <c r="DB163" s="48">
        <v>42</v>
      </c>
      <c r="DC163" s="48">
        <v>504</v>
      </c>
    </row>
    <row r="164" spans="1:107" ht="15" customHeight="1" x14ac:dyDescent="0.25">
      <c r="A164" s="47" t="s">
        <v>16</v>
      </c>
      <c r="B164" s="48">
        <v>669</v>
      </c>
      <c r="C164" s="48">
        <v>216</v>
      </c>
      <c r="D164" s="48">
        <v>411</v>
      </c>
      <c r="E164" s="48">
        <v>172</v>
      </c>
      <c r="F164" s="48">
        <v>23</v>
      </c>
      <c r="G164" s="48">
        <v>8</v>
      </c>
      <c r="H164" s="48">
        <v>512</v>
      </c>
      <c r="I164" s="48">
        <v>144</v>
      </c>
      <c r="J164" s="48">
        <v>12</v>
      </c>
      <c r="K164" s="48">
        <v>2</v>
      </c>
      <c r="L164" s="48">
        <v>619</v>
      </c>
      <c r="M164" s="48">
        <v>269</v>
      </c>
      <c r="N164" s="48">
        <v>17</v>
      </c>
      <c r="O164" s="48">
        <v>5</v>
      </c>
      <c r="P164" s="48">
        <v>348</v>
      </c>
      <c r="Q164" s="48">
        <v>104</v>
      </c>
      <c r="R164" s="48">
        <v>0</v>
      </c>
      <c r="S164" s="48">
        <v>0</v>
      </c>
      <c r="T164" s="70">
        <v>2611</v>
      </c>
      <c r="U164" s="70">
        <v>920</v>
      </c>
      <c r="V164" s="47" t="s">
        <v>16</v>
      </c>
      <c r="W164" s="48">
        <v>97</v>
      </c>
      <c r="X164" s="48">
        <v>13</v>
      </c>
      <c r="Y164" s="48">
        <v>40</v>
      </c>
      <c r="Z164" s="48">
        <v>18</v>
      </c>
      <c r="AA164" s="48">
        <v>1</v>
      </c>
      <c r="AB164" s="48">
        <v>0</v>
      </c>
      <c r="AC164" s="48">
        <v>40</v>
      </c>
      <c r="AD164" s="48">
        <v>2</v>
      </c>
      <c r="AE164" s="48">
        <v>3</v>
      </c>
      <c r="AF164" s="48">
        <v>0</v>
      </c>
      <c r="AG164" s="48">
        <v>239</v>
      </c>
      <c r="AH164" s="48">
        <v>108</v>
      </c>
      <c r="AI164" s="48">
        <v>5</v>
      </c>
      <c r="AJ164" s="48">
        <v>0</v>
      </c>
      <c r="AK164" s="48">
        <v>141</v>
      </c>
      <c r="AL164" s="48">
        <v>44</v>
      </c>
      <c r="AM164" s="48">
        <v>0</v>
      </c>
      <c r="AN164" s="48">
        <v>0</v>
      </c>
      <c r="AO164" s="70">
        <v>566</v>
      </c>
      <c r="AP164" s="70">
        <v>185</v>
      </c>
      <c r="AQ164" s="47" t="s">
        <v>16</v>
      </c>
      <c r="AR164" s="48">
        <v>13</v>
      </c>
      <c r="AS164" s="48">
        <v>9</v>
      </c>
      <c r="AT164" s="48">
        <v>1</v>
      </c>
      <c r="AU164" s="48">
        <v>9</v>
      </c>
      <c r="AV164" s="48">
        <v>1</v>
      </c>
      <c r="AW164" s="48">
        <v>10</v>
      </c>
      <c r="AX164" s="48">
        <v>1</v>
      </c>
      <c r="AY164" s="48">
        <v>6</v>
      </c>
      <c r="AZ164" s="48">
        <v>0</v>
      </c>
      <c r="BA164" s="70">
        <v>50</v>
      </c>
      <c r="BB164" s="48">
        <v>47</v>
      </c>
      <c r="BC164" s="48">
        <v>3</v>
      </c>
      <c r="BD164" s="48">
        <v>5</v>
      </c>
      <c r="BE164" s="48">
        <v>0</v>
      </c>
      <c r="BF164" s="48">
        <v>6</v>
      </c>
      <c r="BG164" s="5" t="s">
        <v>16</v>
      </c>
      <c r="BH164" s="48">
        <v>0</v>
      </c>
      <c r="BI164" s="48">
        <v>1143</v>
      </c>
      <c r="BJ164" s="48">
        <v>7</v>
      </c>
      <c r="BK164" s="48">
        <v>0</v>
      </c>
      <c r="BL164" s="48">
        <v>0</v>
      </c>
      <c r="BM164" s="48">
        <v>44</v>
      </c>
      <c r="BN164" s="48">
        <v>14</v>
      </c>
      <c r="BO164" s="48">
        <v>52</v>
      </c>
      <c r="BP164" s="47" t="s">
        <v>16</v>
      </c>
      <c r="BQ164" s="48">
        <v>971</v>
      </c>
      <c r="BR164" s="48">
        <v>408</v>
      </c>
      <c r="BS164" s="48">
        <v>935</v>
      </c>
      <c r="BT164" s="48">
        <v>387</v>
      </c>
      <c r="BU164" s="48">
        <v>375</v>
      </c>
      <c r="BV164" s="48">
        <v>131</v>
      </c>
      <c r="BW164" s="48">
        <v>14</v>
      </c>
      <c r="BX164" s="48">
        <v>2</v>
      </c>
      <c r="BY164" s="48">
        <v>14</v>
      </c>
      <c r="BZ164" s="48">
        <v>2</v>
      </c>
      <c r="CA164" s="48">
        <v>4</v>
      </c>
      <c r="CB164" s="48">
        <v>0</v>
      </c>
      <c r="CC164" s="48">
        <v>393</v>
      </c>
      <c r="CD164" s="48">
        <v>108</v>
      </c>
      <c r="CE164" s="48">
        <v>369</v>
      </c>
      <c r="CF164" s="48">
        <v>94</v>
      </c>
      <c r="CG164" s="48">
        <v>96</v>
      </c>
      <c r="CH164" s="48">
        <v>24</v>
      </c>
      <c r="CI164" s="47" t="s">
        <v>16</v>
      </c>
      <c r="CJ164" s="48">
        <v>50</v>
      </c>
      <c r="CK164" s="48">
        <v>19</v>
      </c>
      <c r="CL164" s="48">
        <v>2</v>
      </c>
      <c r="CM164" s="48">
        <v>47</v>
      </c>
      <c r="CN164" s="48">
        <v>0</v>
      </c>
      <c r="CO164" s="48">
        <v>1</v>
      </c>
      <c r="CP164" s="69">
        <f t="shared" si="5"/>
        <v>119</v>
      </c>
      <c r="CQ164" s="48">
        <v>40</v>
      </c>
      <c r="CR164" s="48">
        <v>44</v>
      </c>
      <c r="CS164" s="48">
        <v>14</v>
      </c>
      <c r="CT164" s="5" t="s">
        <v>16</v>
      </c>
      <c r="CU164" s="48">
        <v>12</v>
      </c>
      <c r="CV164" s="48">
        <v>227</v>
      </c>
      <c r="CW164" s="48">
        <v>45</v>
      </c>
      <c r="CX164" s="48">
        <v>110</v>
      </c>
      <c r="CY164" s="48">
        <v>60</v>
      </c>
      <c r="CZ164" s="48">
        <v>392</v>
      </c>
      <c r="DA164" s="48">
        <v>140</v>
      </c>
      <c r="DB164" s="48">
        <v>50</v>
      </c>
      <c r="DC164" s="48">
        <v>42</v>
      </c>
    </row>
    <row r="165" spans="1:107" ht="15" customHeight="1" x14ac:dyDescent="0.25">
      <c r="A165" s="47" t="s">
        <v>15</v>
      </c>
      <c r="B165" s="48">
        <v>404</v>
      </c>
      <c r="C165" s="48">
        <v>119</v>
      </c>
      <c r="D165" s="48">
        <v>212</v>
      </c>
      <c r="E165" s="48">
        <v>108</v>
      </c>
      <c r="F165" s="48">
        <v>17</v>
      </c>
      <c r="G165" s="48">
        <v>1</v>
      </c>
      <c r="H165" s="48">
        <v>180</v>
      </c>
      <c r="I165" s="48">
        <v>30</v>
      </c>
      <c r="J165" s="48">
        <v>0</v>
      </c>
      <c r="K165" s="48">
        <v>0</v>
      </c>
      <c r="L165" s="48">
        <v>343</v>
      </c>
      <c r="M165" s="48">
        <v>149</v>
      </c>
      <c r="N165" s="48">
        <v>10</v>
      </c>
      <c r="O165" s="48">
        <v>0</v>
      </c>
      <c r="P165" s="48">
        <v>189</v>
      </c>
      <c r="Q165" s="48">
        <v>29</v>
      </c>
      <c r="R165" s="48">
        <v>0</v>
      </c>
      <c r="S165" s="48">
        <v>0</v>
      </c>
      <c r="T165" s="70">
        <v>1355</v>
      </c>
      <c r="U165" s="70">
        <v>436</v>
      </c>
      <c r="V165" s="47" t="s">
        <v>15</v>
      </c>
      <c r="W165" s="48">
        <v>57</v>
      </c>
      <c r="X165" s="48">
        <v>21</v>
      </c>
      <c r="Y165" s="48">
        <v>8</v>
      </c>
      <c r="Z165" s="48">
        <v>5</v>
      </c>
      <c r="AA165" s="48">
        <v>2</v>
      </c>
      <c r="AB165" s="48">
        <v>0</v>
      </c>
      <c r="AC165" s="48">
        <v>13</v>
      </c>
      <c r="AD165" s="48">
        <v>5</v>
      </c>
      <c r="AE165" s="48">
        <v>0</v>
      </c>
      <c r="AF165" s="48">
        <v>0</v>
      </c>
      <c r="AG165" s="48">
        <v>58</v>
      </c>
      <c r="AH165" s="48">
        <v>18</v>
      </c>
      <c r="AI165" s="48">
        <v>2</v>
      </c>
      <c r="AJ165" s="48">
        <v>0</v>
      </c>
      <c r="AK165" s="48">
        <v>51</v>
      </c>
      <c r="AL165" s="48">
        <v>3</v>
      </c>
      <c r="AM165" s="48">
        <v>0</v>
      </c>
      <c r="AN165" s="48">
        <v>0</v>
      </c>
      <c r="AO165" s="70">
        <v>191</v>
      </c>
      <c r="AP165" s="70">
        <v>52</v>
      </c>
      <c r="AQ165" s="47" t="s">
        <v>15</v>
      </c>
      <c r="AR165" s="48">
        <v>7</v>
      </c>
      <c r="AS165" s="48">
        <v>4</v>
      </c>
      <c r="AT165" s="48">
        <v>1</v>
      </c>
      <c r="AU165" s="48">
        <v>4</v>
      </c>
      <c r="AV165" s="48">
        <v>0</v>
      </c>
      <c r="AW165" s="48">
        <v>6</v>
      </c>
      <c r="AX165" s="48">
        <v>1</v>
      </c>
      <c r="AY165" s="48">
        <v>5</v>
      </c>
      <c r="AZ165" s="48">
        <v>0</v>
      </c>
      <c r="BA165" s="70">
        <v>28</v>
      </c>
      <c r="BB165" s="48">
        <v>22</v>
      </c>
      <c r="BC165" s="48">
        <v>14</v>
      </c>
      <c r="BD165" s="48">
        <v>3</v>
      </c>
      <c r="BE165" s="48">
        <v>0</v>
      </c>
      <c r="BF165" s="48">
        <v>3</v>
      </c>
      <c r="BG165" s="5" t="s">
        <v>15</v>
      </c>
      <c r="BH165" s="48">
        <v>1</v>
      </c>
      <c r="BI165" s="48">
        <v>509</v>
      </c>
      <c r="BJ165" s="48">
        <v>131</v>
      </c>
      <c r="BK165" s="48">
        <v>0</v>
      </c>
      <c r="BL165" s="48">
        <v>0</v>
      </c>
      <c r="BM165" s="48">
        <v>13</v>
      </c>
      <c r="BN165" s="48">
        <v>0</v>
      </c>
      <c r="BO165" s="48">
        <v>19</v>
      </c>
      <c r="BP165" s="47" t="s">
        <v>15</v>
      </c>
      <c r="BQ165" s="48">
        <v>292</v>
      </c>
      <c r="BR165" s="48">
        <v>106</v>
      </c>
      <c r="BS165" s="48">
        <v>290</v>
      </c>
      <c r="BT165" s="48">
        <v>106</v>
      </c>
      <c r="BU165" s="48">
        <v>172</v>
      </c>
      <c r="BV165" s="48">
        <v>63</v>
      </c>
      <c r="BW165" s="48">
        <v>13</v>
      </c>
      <c r="BX165" s="48">
        <v>0</v>
      </c>
      <c r="BY165" s="48">
        <v>13</v>
      </c>
      <c r="BZ165" s="48">
        <v>0</v>
      </c>
      <c r="CA165" s="48">
        <v>6</v>
      </c>
      <c r="CB165" s="48">
        <v>0</v>
      </c>
      <c r="CC165" s="48">
        <v>140</v>
      </c>
      <c r="CD165" s="48">
        <v>15</v>
      </c>
      <c r="CE165" s="48">
        <v>140</v>
      </c>
      <c r="CF165" s="48">
        <v>15</v>
      </c>
      <c r="CG165" s="48">
        <v>42</v>
      </c>
      <c r="CH165" s="48">
        <v>3</v>
      </c>
      <c r="CI165" s="47" t="s">
        <v>15</v>
      </c>
      <c r="CJ165" s="48">
        <v>17</v>
      </c>
      <c r="CK165" s="48">
        <v>9</v>
      </c>
      <c r="CL165" s="48">
        <v>3</v>
      </c>
      <c r="CM165" s="48">
        <v>12</v>
      </c>
      <c r="CN165" s="48">
        <v>0</v>
      </c>
      <c r="CO165" s="48">
        <v>0</v>
      </c>
      <c r="CP165" s="69">
        <f t="shared" si="5"/>
        <v>41</v>
      </c>
      <c r="CQ165" s="48">
        <v>14</v>
      </c>
      <c r="CR165" s="48">
        <v>15</v>
      </c>
      <c r="CS165" s="48">
        <v>8</v>
      </c>
      <c r="CT165" s="5" t="s">
        <v>15</v>
      </c>
      <c r="CU165" s="48">
        <v>3</v>
      </c>
      <c r="CV165" s="48">
        <v>5</v>
      </c>
      <c r="CW165" s="48">
        <v>2</v>
      </c>
      <c r="CX165" s="48">
        <v>39</v>
      </c>
      <c r="CY165" s="48">
        <v>0</v>
      </c>
      <c r="CZ165" s="48">
        <v>1</v>
      </c>
      <c r="DA165" s="48">
        <v>16</v>
      </c>
      <c r="DB165" s="48">
        <v>22</v>
      </c>
      <c r="DC165" s="48">
        <v>0</v>
      </c>
    </row>
    <row r="166" spans="1:107" ht="15" customHeight="1" x14ac:dyDescent="0.25">
      <c r="A166" s="53" t="s">
        <v>428</v>
      </c>
      <c r="B166" s="69"/>
      <c r="C166" s="69"/>
      <c r="D166" s="69"/>
      <c r="E166" s="69"/>
      <c r="F166" s="69"/>
      <c r="G166" s="69"/>
      <c r="H166" s="69"/>
      <c r="I166" s="69"/>
      <c r="J166" s="69"/>
      <c r="K166" s="69"/>
      <c r="L166" s="69"/>
      <c r="M166" s="69"/>
      <c r="N166" s="69"/>
      <c r="O166" s="69"/>
      <c r="P166" s="69"/>
      <c r="Q166" s="69"/>
      <c r="R166" s="69"/>
      <c r="S166" s="69"/>
      <c r="T166" s="70"/>
      <c r="U166" s="70"/>
      <c r="V166" s="53" t="s">
        <v>428</v>
      </c>
      <c r="W166" s="69"/>
      <c r="X166" s="69"/>
      <c r="Y166" s="69"/>
      <c r="Z166" s="69"/>
      <c r="AA166" s="69"/>
      <c r="AB166" s="69"/>
      <c r="AC166" s="69"/>
      <c r="AD166" s="69"/>
      <c r="AE166" s="69"/>
      <c r="AF166" s="69"/>
      <c r="AG166" s="69"/>
      <c r="AH166" s="69"/>
      <c r="AI166" s="69"/>
      <c r="AJ166" s="69"/>
      <c r="AK166" s="69"/>
      <c r="AL166" s="69"/>
      <c r="AM166" s="69"/>
      <c r="AN166" s="69"/>
      <c r="AO166" s="70"/>
      <c r="AP166" s="70"/>
      <c r="AQ166" s="53" t="s">
        <v>428</v>
      </c>
      <c r="AR166" s="69"/>
      <c r="AS166" s="69"/>
      <c r="AT166" s="69"/>
      <c r="AU166" s="69"/>
      <c r="AV166" s="69"/>
      <c r="AW166" s="69"/>
      <c r="AX166" s="69"/>
      <c r="AY166" s="69"/>
      <c r="AZ166" s="69"/>
      <c r="BA166" s="70"/>
      <c r="BB166" s="69"/>
      <c r="BC166" s="69"/>
      <c r="BD166" s="69"/>
      <c r="BE166" s="69"/>
      <c r="BF166" s="69"/>
      <c r="BG166" s="54" t="s">
        <v>428</v>
      </c>
      <c r="BH166" s="69"/>
      <c r="BI166" s="69"/>
      <c r="BJ166" s="69"/>
      <c r="BK166" s="69"/>
      <c r="BL166" s="69"/>
      <c r="BM166" s="69"/>
      <c r="BN166" s="69"/>
      <c r="BO166" s="69"/>
      <c r="BP166" s="53" t="s">
        <v>428</v>
      </c>
      <c r="BQ166" s="69"/>
      <c r="BR166" s="69"/>
      <c r="BS166" s="69"/>
      <c r="BT166" s="69"/>
      <c r="BU166" s="69"/>
      <c r="BV166" s="69"/>
      <c r="BW166" s="69"/>
      <c r="BX166" s="69"/>
      <c r="BY166" s="69"/>
      <c r="BZ166" s="69"/>
      <c r="CA166" s="69"/>
      <c r="CB166" s="69"/>
      <c r="CC166" s="69"/>
      <c r="CD166" s="69"/>
      <c r="CE166" s="69"/>
      <c r="CF166" s="69"/>
      <c r="CG166" s="69"/>
      <c r="CH166" s="69"/>
      <c r="CI166" s="53" t="s">
        <v>428</v>
      </c>
      <c r="CJ166" s="69"/>
      <c r="CK166" s="69"/>
      <c r="CL166" s="69"/>
      <c r="CM166" s="69"/>
      <c r="CN166" s="69"/>
      <c r="CO166" s="69"/>
      <c r="CP166" s="69">
        <f t="shared" si="5"/>
        <v>0</v>
      </c>
      <c r="CQ166" s="69"/>
      <c r="CR166" s="48"/>
      <c r="CS166" s="69"/>
      <c r="CT166" s="54" t="s">
        <v>428</v>
      </c>
      <c r="CU166" s="69"/>
      <c r="CV166" s="69"/>
      <c r="CW166" s="69"/>
      <c r="CX166" s="69"/>
      <c r="CY166" s="69"/>
      <c r="CZ166" s="69"/>
      <c r="DA166" s="69"/>
      <c r="DB166" s="69"/>
      <c r="DC166" s="69"/>
    </row>
    <row r="167" spans="1:107" ht="15" customHeight="1" x14ac:dyDescent="0.25">
      <c r="A167" s="47" t="s">
        <v>13</v>
      </c>
      <c r="B167" s="48">
        <v>518</v>
      </c>
      <c r="C167" s="48">
        <v>265</v>
      </c>
      <c r="D167" s="48">
        <v>222</v>
      </c>
      <c r="E167" s="48">
        <v>118</v>
      </c>
      <c r="F167" s="48">
        <v>12</v>
      </c>
      <c r="G167" s="48">
        <v>5</v>
      </c>
      <c r="H167" s="48">
        <v>71</v>
      </c>
      <c r="I167" s="48">
        <v>26</v>
      </c>
      <c r="J167" s="48">
        <v>0</v>
      </c>
      <c r="K167" s="48">
        <v>0</v>
      </c>
      <c r="L167" s="48">
        <v>359</v>
      </c>
      <c r="M167" s="48">
        <v>214</v>
      </c>
      <c r="N167" s="48">
        <v>12</v>
      </c>
      <c r="O167" s="48">
        <v>1</v>
      </c>
      <c r="P167" s="48">
        <v>60</v>
      </c>
      <c r="Q167" s="48">
        <v>23</v>
      </c>
      <c r="R167" s="48">
        <v>0</v>
      </c>
      <c r="S167" s="48">
        <v>0</v>
      </c>
      <c r="T167" s="70">
        <v>1254</v>
      </c>
      <c r="U167" s="70">
        <v>652</v>
      </c>
      <c r="V167" s="47" t="s">
        <v>13</v>
      </c>
      <c r="W167" s="48">
        <v>99</v>
      </c>
      <c r="X167" s="48">
        <v>46</v>
      </c>
      <c r="Y167" s="48">
        <v>30</v>
      </c>
      <c r="Z167" s="48">
        <v>18</v>
      </c>
      <c r="AA167" s="48">
        <v>4</v>
      </c>
      <c r="AB167" s="48">
        <v>1</v>
      </c>
      <c r="AC167" s="48">
        <v>11</v>
      </c>
      <c r="AD167" s="48">
        <v>3</v>
      </c>
      <c r="AE167" s="48">
        <v>0</v>
      </c>
      <c r="AF167" s="48">
        <v>0</v>
      </c>
      <c r="AG167" s="48">
        <v>75</v>
      </c>
      <c r="AH167" s="48">
        <v>42</v>
      </c>
      <c r="AI167" s="48">
        <v>4</v>
      </c>
      <c r="AJ167" s="48">
        <v>0</v>
      </c>
      <c r="AK167" s="48">
        <v>15</v>
      </c>
      <c r="AL167" s="48">
        <v>4</v>
      </c>
      <c r="AM167" s="48">
        <v>0</v>
      </c>
      <c r="AN167" s="48">
        <v>0</v>
      </c>
      <c r="AO167" s="70">
        <v>238</v>
      </c>
      <c r="AP167" s="70">
        <v>114</v>
      </c>
      <c r="AQ167" s="47" t="s">
        <v>13</v>
      </c>
      <c r="AR167" s="48">
        <v>10</v>
      </c>
      <c r="AS167" s="48">
        <v>5</v>
      </c>
      <c r="AT167" s="48">
        <v>1</v>
      </c>
      <c r="AU167" s="48">
        <v>3</v>
      </c>
      <c r="AV167" s="48">
        <v>0</v>
      </c>
      <c r="AW167" s="48">
        <v>5</v>
      </c>
      <c r="AX167" s="48">
        <v>1</v>
      </c>
      <c r="AY167" s="48">
        <v>3</v>
      </c>
      <c r="AZ167" s="48">
        <v>0</v>
      </c>
      <c r="BA167" s="70">
        <v>28</v>
      </c>
      <c r="BB167" s="48">
        <v>26</v>
      </c>
      <c r="BC167" s="48">
        <v>14</v>
      </c>
      <c r="BD167" s="48">
        <v>0</v>
      </c>
      <c r="BE167" s="48">
        <v>0</v>
      </c>
      <c r="BF167" s="48">
        <v>3</v>
      </c>
      <c r="BG167" s="5" t="s">
        <v>13</v>
      </c>
      <c r="BH167" s="48">
        <v>128</v>
      </c>
      <c r="BI167" s="48">
        <v>207</v>
      </c>
      <c r="BJ167" s="48">
        <v>185</v>
      </c>
      <c r="BK167" s="48">
        <v>40</v>
      </c>
      <c r="BL167" s="48">
        <v>0</v>
      </c>
      <c r="BM167" s="48">
        <v>26</v>
      </c>
      <c r="BN167" s="48">
        <v>34</v>
      </c>
      <c r="BO167" s="48">
        <v>39</v>
      </c>
      <c r="BP167" s="47" t="s">
        <v>13</v>
      </c>
      <c r="BQ167" s="48">
        <v>416</v>
      </c>
      <c r="BR167" s="48">
        <v>233</v>
      </c>
      <c r="BS167" s="48">
        <v>416</v>
      </c>
      <c r="BT167" s="48">
        <v>233</v>
      </c>
      <c r="BU167" s="48">
        <v>233</v>
      </c>
      <c r="BV167" s="48">
        <v>132</v>
      </c>
      <c r="BW167" s="48">
        <v>16</v>
      </c>
      <c r="BX167" s="48">
        <v>4</v>
      </c>
      <c r="BY167" s="48">
        <v>16</v>
      </c>
      <c r="BZ167" s="48">
        <v>4</v>
      </c>
      <c r="CA167" s="48">
        <v>8</v>
      </c>
      <c r="CB167" s="48">
        <v>3</v>
      </c>
      <c r="CC167" s="48">
        <v>72</v>
      </c>
      <c r="CD167" s="48">
        <v>19</v>
      </c>
      <c r="CE167" s="48">
        <v>72</v>
      </c>
      <c r="CF167" s="48">
        <v>19</v>
      </c>
      <c r="CG167" s="48">
        <v>40</v>
      </c>
      <c r="CH167" s="48">
        <v>12</v>
      </c>
      <c r="CI167" s="47" t="s">
        <v>13</v>
      </c>
      <c r="CJ167" s="48">
        <v>21</v>
      </c>
      <c r="CK167" s="48">
        <v>21</v>
      </c>
      <c r="CL167" s="48">
        <v>0</v>
      </c>
      <c r="CM167" s="48">
        <v>10</v>
      </c>
      <c r="CN167" s="48">
        <v>1</v>
      </c>
      <c r="CO167" s="48">
        <v>0</v>
      </c>
      <c r="CP167" s="69">
        <f t="shared" si="5"/>
        <v>53</v>
      </c>
      <c r="CQ167" s="48">
        <v>23</v>
      </c>
      <c r="CR167" s="48">
        <v>14</v>
      </c>
      <c r="CS167" s="48">
        <v>8</v>
      </c>
      <c r="CT167" s="5" t="s">
        <v>13</v>
      </c>
      <c r="CU167" s="48">
        <v>32</v>
      </c>
      <c r="CV167" s="48">
        <v>85</v>
      </c>
      <c r="CW167" s="48">
        <v>94</v>
      </c>
      <c r="CX167" s="48">
        <v>86</v>
      </c>
      <c r="CY167" s="48">
        <v>23</v>
      </c>
      <c r="CZ167" s="48">
        <v>164</v>
      </c>
      <c r="DA167" s="48">
        <v>86</v>
      </c>
      <c r="DB167" s="48">
        <v>72</v>
      </c>
      <c r="DC167" s="48">
        <v>76</v>
      </c>
    </row>
    <row r="168" spans="1:107" ht="15" customHeight="1" x14ac:dyDescent="0.25">
      <c r="A168" s="47" t="s">
        <v>12</v>
      </c>
      <c r="B168" s="48">
        <v>558</v>
      </c>
      <c r="C168" s="48">
        <v>253</v>
      </c>
      <c r="D168" s="48">
        <v>225</v>
      </c>
      <c r="E168" s="48">
        <v>134</v>
      </c>
      <c r="F168" s="48">
        <v>45</v>
      </c>
      <c r="G168" s="48">
        <v>13</v>
      </c>
      <c r="H168" s="48">
        <v>119</v>
      </c>
      <c r="I168" s="48">
        <v>54</v>
      </c>
      <c r="J168" s="48">
        <v>78</v>
      </c>
      <c r="K168" s="48">
        <v>45</v>
      </c>
      <c r="L168" s="48">
        <v>268</v>
      </c>
      <c r="M168" s="48">
        <v>136</v>
      </c>
      <c r="N168" s="48">
        <v>36</v>
      </c>
      <c r="O168" s="48">
        <v>4</v>
      </c>
      <c r="P168" s="48">
        <v>191</v>
      </c>
      <c r="Q168" s="48">
        <v>76</v>
      </c>
      <c r="R168" s="48">
        <v>0</v>
      </c>
      <c r="S168" s="48">
        <v>0</v>
      </c>
      <c r="T168" s="70">
        <v>1520</v>
      </c>
      <c r="U168" s="70">
        <v>715</v>
      </c>
      <c r="V168" s="47" t="s">
        <v>12</v>
      </c>
      <c r="W168" s="48">
        <v>52</v>
      </c>
      <c r="X168" s="48">
        <v>26</v>
      </c>
      <c r="Y168" s="48">
        <v>19</v>
      </c>
      <c r="Z168" s="48">
        <v>8</v>
      </c>
      <c r="AA168" s="48">
        <v>1</v>
      </c>
      <c r="AB168" s="48">
        <v>0</v>
      </c>
      <c r="AC168" s="48">
        <v>5</v>
      </c>
      <c r="AD168" s="48">
        <v>2</v>
      </c>
      <c r="AE168" s="48">
        <v>22</v>
      </c>
      <c r="AF168" s="48">
        <v>12</v>
      </c>
      <c r="AG168" s="48">
        <v>61</v>
      </c>
      <c r="AH168" s="48">
        <v>31</v>
      </c>
      <c r="AI168" s="48">
        <v>16</v>
      </c>
      <c r="AJ168" s="48">
        <v>2</v>
      </c>
      <c r="AK168" s="48">
        <v>50</v>
      </c>
      <c r="AL168" s="48">
        <v>20</v>
      </c>
      <c r="AM168" s="48">
        <v>0</v>
      </c>
      <c r="AN168" s="48">
        <v>0</v>
      </c>
      <c r="AO168" s="70">
        <v>226</v>
      </c>
      <c r="AP168" s="70">
        <v>101</v>
      </c>
      <c r="AQ168" s="47" t="s">
        <v>12</v>
      </c>
      <c r="AR168" s="48">
        <v>11</v>
      </c>
      <c r="AS168" s="48">
        <v>5</v>
      </c>
      <c r="AT168" s="48">
        <v>1</v>
      </c>
      <c r="AU168" s="48">
        <v>3</v>
      </c>
      <c r="AV168" s="48">
        <v>2</v>
      </c>
      <c r="AW168" s="48">
        <v>6</v>
      </c>
      <c r="AX168" s="48">
        <v>1</v>
      </c>
      <c r="AY168" s="48">
        <v>5</v>
      </c>
      <c r="AZ168" s="48">
        <v>0</v>
      </c>
      <c r="BA168" s="70">
        <v>34</v>
      </c>
      <c r="BB168" s="48">
        <v>33</v>
      </c>
      <c r="BC168" s="48">
        <v>13</v>
      </c>
      <c r="BD168" s="48">
        <v>2</v>
      </c>
      <c r="BE168" s="48">
        <v>0</v>
      </c>
      <c r="BF168" s="48">
        <v>4</v>
      </c>
      <c r="BG168" s="5" t="s">
        <v>12</v>
      </c>
      <c r="BH168" s="48">
        <v>0</v>
      </c>
      <c r="BI168" s="48">
        <v>772</v>
      </c>
      <c r="BJ168" s="48">
        <v>17</v>
      </c>
      <c r="BK168" s="48">
        <v>0</v>
      </c>
      <c r="BL168" s="48">
        <v>0</v>
      </c>
      <c r="BM168" s="48">
        <v>27</v>
      </c>
      <c r="BN168" s="48">
        <v>21</v>
      </c>
      <c r="BO168" s="48">
        <v>33</v>
      </c>
      <c r="BP168" s="47" t="s">
        <v>12</v>
      </c>
      <c r="BQ168" s="48">
        <v>305</v>
      </c>
      <c r="BR168" s="48">
        <v>163</v>
      </c>
      <c r="BS168" s="48">
        <v>303</v>
      </c>
      <c r="BT168" s="48">
        <v>162</v>
      </c>
      <c r="BU168" s="48">
        <v>149</v>
      </c>
      <c r="BV168" s="48">
        <v>73</v>
      </c>
      <c r="BW168" s="48">
        <v>38</v>
      </c>
      <c r="BX168" s="48">
        <v>5</v>
      </c>
      <c r="BY168" s="48">
        <v>38</v>
      </c>
      <c r="BZ168" s="48">
        <v>5</v>
      </c>
      <c r="CA168" s="48">
        <v>7</v>
      </c>
      <c r="CB168" s="48">
        <v>2</v>
      </c>
      <c r="CC168" s="48">
        <v>169</v>
      </c>
      <c r="CD168" s="48">
        <v>61</v>
      </c>
      <c r="CE168" s="48">
        <v>166</v>
      </c>
      <c r="CF168" s="48">
        <v>60</v>
      </c>
      <c r="CG168" s="48">
        <v>81</v>
      </c>
      <c r="CH168" s="48">
        <v>36</v>
      </c>
      <c r="CI168" s="47" t="s">
        <v>12</v>
      </c>
      <c r="CJ168" s="48">
        <v>15</v>
      </c>
      <c r="CK168" s="48">
        <v>29</v>
      </c>
      <c r="CL168" s="48">
        <v>1</v>
      </c>
      <c r="CM168" s="48">
        <v>13</v>
      </c>
      <c r="CN168" s="48">
        <v>0</v>
      </c>
      <c r="CO168" s="48">
        <v>2</v>
      </c>
      <c r="CP168" s="69">
        <f t="shared" si="5"/>
        <v>60</v>
      </c>
      <c r="CQ168" s="48">
        <v>27</v>
      </c>
      <c r="CR168" s="48">
        <v>18</v>
      </c>
      <c r="CS168" s="48">
        <v>8</v>
      </c>
      <c r="CT168" s="5" t="s">
        <v>12</v>
      </c>
      <c r="CU168" s="48">
        <v>19</v>
      </c>
      <c r="CV168" s="48">
        <v>158</v>
      </c>
      <c r="CW168" s="48">
        <v>4</v>
      </c>
      <c r="CX168" s="48">
        <v>157</v>
      </c>
      <c r="CY168" s="48">
        <v>1</v>
      </c>
      <c r="CZ168" s="48">
        <v>104</v>
      </c>
      <c r="DA168" s="48">
        <v>174</v>
      </c>
      <c r="DB168" s="48">
        <v>87</v>
      </c>
      <c r="DC168" s="48">
        <v>95</v>
      </c>
    </row>
    <row r="169" spans="1:107" ht="15" customHeight="1" x14ac:dyDescent="0.25">
      <c r="A169" s="47" t="s">
        <v>11</v>
      </c>
      <c r="B169" s="48">
        <v>927</v>
      </c>
      <c r="C169" s="48">
        <v>467</v>
      </c>
      <c r="D169" s="48">
        <v>391</v>
      </c>
      <c r="E169" s="48">
        <v>207</v>
      </c>
      <c r="F169" s="48">
        <v>159</v>
      </c>
      <c r="G169" s="48">
        <v>45</v>
      </c>
      <c r="H169" s="48">
        <v>490</v>
      </c>
      <c r="I169" s="48">
        <v>208</v>
      </c>
      <c r="J169" s="48">
        <v>0</v>
      </c>
      <c r="K169" s="48">
        <v>0</v>
      </c>
      <c r="L169" s="48">
        <v>573</v>
      </c>
      <c r="M169" s="48">
        <v>342</v>
      </c>
      <c r="N169" s="48">
        <v>169</v>
      </c>
      <c r="O169" s="48">
        <v>42</v>
      </c>
      <c r="P169" s="48">
        <v>493</v>
      </c>
      <c r="Q169" s="48">
        <v>227</v>
      </c>
      <c r="R169" s="48">
        <v>0</v>
      </c>
      <c r="S169" s="48">
        <v>0</v>
      </c>
      <c r="T169" s="70">
        <v>3202</v>
      </c>
      <c r="U169" s="70">
        <v>1538</v>
      </c>
      <c r="V169" s="47" t="s">
        <v>11</v>
      </c>
      <c r="W169" s="48">
        <v>146</v>
      </c>
      <c r="X169" s="48">
        <v>68</v>
      </c>
      <c r="Y169" s="48">
        <v>16</v>
      </c>
      <c r="Z169" s="48">
        <v>4</v>
      </c>
      <c r="AA169" s="48">
        <v>28</v>
      </c>
      <c r="AB169" s="48">
        <v>5</v>
      </c>
      <c r="AC169" s="48">
        <v>73</v>
      </c>
      <c r="AD169" s="48">
        <v>35</v>
      </c>
      <c r="AE169" s="48">
        <v>0</v>
      </c>
      <c r="AF169" s="48">
        <v>0</v>
      </c>
      <c r="AG169" s="48">
        <v>148</v>
      </c>
      <c r="AH169" s="48">
        <v>90</v>
      </c>
      <c r="AI169" s="48">
        <v>73</v>
      </c>
      <c r="AJ169" s="48">
        <v>21</v>
      </c>
      <c r="AK169" s="48">
        <v>114</v>
      </c>
      <c r="AL169" s="48">
        <v>59</v>
      </c>
      <c r="AM169" s="48">
        <v>0</v>
      </c>
      <c r="AN169" s="48">
        <v>0</v>
      </c>
      <c r="AO169" s="70">
        <v>598</v>
      </c>
      <c r="AP169" s="70">
        <v>282</v>
      </c>
      <c r="AQ169" s="47" t="s">
        <v>11</v>
      </c>
      <c r="AR169" s="48">
        <v>19</v>
      </c>
      <c r="AS169" s="48">
        <v>7</v>
      </c>
      <c r="AT169" s="48">
        <v>4</v>
      </c>
      <c r="AU169" s="48">
        <v>8</v>
      </c>
      <c r="AV169" s="48">
        <v>0</v>
      </c>
      <c r="AW169" s="48">
        <v>10</v>
      </c>
      <c r="AX169" s="48">
        <v>4</v>
      </c>
      <c r="AY169" s="48">
        <v>9</v>
      </c>
      <c r="AZ169" s="48">
        <v>0</v>
      </c>
      <c r="BA169" s="70">
        <v>61</v>
      </c>
      <c r="BB169" s="48">
        <v>100</v>
      </c>
      <c r="BC169" s="48">
        <v>100</v>
      </c>
      <c r="BD169" s="48">
        <v>0</v>
      </c>
      <c r="BE169" s="48">
        <v>0</v>
      </c>
      <c r="BF169" s="48">
        <v>2</v>
      </c>
      <c r="BG169" s="5" t="s">
        <v>11</v>
      </c>
      <c r="BH169" s="48">
        <v>0</v>
      </c>
      <c r="BI169" s="48">
        <v>2886</v>
      </c>
      <c r="BJ169" s="48">
        <v>0</v>
      </c>
      <c r="BK169" s="48">
        <v>0</v>
      </c>
      <c r="BL169" s="48">
        <v>0</v>
      </c>
      <c r="BM169" s="48">
        <v>102</v>
      </c>
      <c r="BN169" s="48">
        <v>24</v>
      </c>
      <c r="BO169" s="48">
        <v>100</v>
      </c>
      <c r="BP169" s="47" t="s">
        <v>11</v>
      </c>
      <c r="BQ169" s="48">
        <v>567</v>
      </c>
      <c r="BR169" s="48">
        <v>380</v>
      </c>
      <c r="BS169" s="48">
        <v>566</v>
      </c>
      <c r="BT169" s="48">
        <v>380</v>
      </c>
      <c r="BU169" s="48">
        <v>245</v>
      </c>
      <c r="BV169" s="48">
        <v>166</v>
      </c>
      <c r="BW169" s="48">
        <v>205</v>
      </c>
      <c r="BX169" s="48">
        <v>57</v>
      </c>
      <c r="BY169" s="48">
        <v>205</v>
      </c>
      <c r="BZ169" s="48">
        <v>57</v>
      </c>
      <c r="CA169" s="48">
        <v>82</v>
      </c>
      <c r="CB169" s="48">
        <v>23</v>
      </c>
      <c r="CC169" s="48">
        <v>507</v>
      </c>
      <c r="CD169" s="48">
        <v>221</v>
      </c>
      <c r="CE169" s="48">
        <v>507</v>
      </c>
      <c r="CF169" s="48">
        <v>221</v>
      </c>
      <c r="CG169" s="48">
        <v>217</v>
      </c>
      <c r="CH169" s="48">
        <v>101</v>
      </c>
      <c r="CI169" s="47" t="s">
        <v>11</v>
      </c>
      <c r="CJ169" s="48">
        <v>84</v>
      </c>
      <c r="CK169" s="48">
        <v>47</v>
      </c>
      <c r="CL169" s="48">
        <v>4</v>
      </c>
      <c r="CM169" s="48">
        <v>22</v>
      </c>
      <c r="CN169" s="48">
        <v>0</v>
      </c>
      <c r="CO169" s="48">
        <v>1</v>
      </c>
      <c r="CP169" s="69">
        <f t="shared" si="5"/>
        <v>158</v>
      </c>
      <c r="CQ169" s="48">
        <v>95</v>
      </c>
      <c r="CR169" s="48">
        <v>62</v>
      </c>
      <c r="CS169" s="48">
        <v>44</v>
      </c>
      <c r="CT169" s="5" t="s">
        <v>11</v>
      </c>
      <c r="CU169" s="48">
        <v>280</v>
      </c>
      <c r="CV169" s="48">
        <v>1070</v>
      </c>
      <c r="CW169" s="48">
        <v>442</v>
      </c>
      <c r="CX169" s="48">
        <v>254</v>
      </c>
      <c r="CY169" s="48">
        <v>235</v>
      </c>
      <c r="CZ169" s="48">
        <v>572</v>
      </c>
      <c r="DA169" s="48">
        <v>1317</v>
      </c>
      <c r="DB169" s="48">
        <v>471</v>
      </c>
      <c r="DC169" s="48">
        <v>37</v>
      </c>
    </row>
    <row r="170" spans="1:107" ht="15" customHeight="1" x14ac:dyDescent="0.25">
      <c r="A170" s="47" t="s">
        <v>10</v>
      </c>
      <c r="B170" s="48">
        <v>377</v>
      </c>
      <c r="C170" s="48">
        <v>161</v>
      </c>
      <c r="D170" s="48">
        <v>152</v>
      </c>
      <c r="E170" s="48">
        <v>78</v>
      </c>
      <c r="F170" s="48">
        <v>0</v>
      </c>
      <c r="G170" s="48">
        <v>0</v>
      </c>
      <c r="H170" s="48">
        <v>126</v>
      </c>
      <c r="I170" s="48">
        <v>52</v>
      </c>
      <c r="J170" s="48">
        <v>0</v>
      </c>
      <c r="K170" s="48">
        <v>0</v>
      </c>
      <c r="L170" s="48">
        <v>242</v>
      </c>
      <c r="M170" s="48">
        <v>123</v>
      </c>
      <c r="N170" s="48">
        <v>0</v>
      </c>
      <c r="O170" s="48">
        <v>0</v>
      </c>
      <c r="P170" s="48">
        <v>71</v>
      </c>
      <c r="Q170" s="48">
        <v>22</v>
      </c>
      <c r="R170" s="48">
        <v>0</v>
      </c>
      <c r="S170" s="48">
        <v>0</v>
      </c>
      <c r="T170" s="70">
        <v>968</v>
      </c>
      <c r="U170" s="70">
        <v>436</v>
      </c>
      <c r="V170" s="47" t="s">
        <v>10</v>
      </c>
      <c r="W170" s="48">
        <v>26</v>
      </c>
      <c r="X170" s="48">
        <v>10</v>
      </c>
      <c r="Y170" s="48">
        <v>6</v>
      </c>
      <c r="Z170" s="48">
        <v>2</v>
      </c>
      <c r="AA170" s="48">
        <v>0</v>
      </c>
      <c r="AB170" s="48">
        <v>0</v>
      </c>
      <c r="AC170" s="48">
        <v>3</v>
      </c>
      <c r="AD170" s="48">
        <v>0</v>
      </c>
      <c r="AE170" s="48">
        <v>0</v>
      </c>
      <c r="AF170" s="48">
        <v>0</v>
      </c>
      <c r="AG170" s="48">
        <v>38</v>
      </c>
      <c r="AH170" s="48">
        <v>19</v>
      </c>
      <c r="AI170" s="48">
        <v>0</v>
      </c>
      <c r="AJ170" s="48">
        <v>0</v>
      </c>
      <c r="AK170" s="48">
        <v>19</v>
      </c>
      <c r="AL170" s="48">
        <v>4</v>
      </c>
      <c r="AM170" s="48">
        <v>0</v>
      </c>
      <c r="AN170" s="48">
        <v>0</v>
      </c>
      <c r="AO170" s="70">
        <v>92</v>
      </c>
      <c r="AP170" s="70">
        <v>35</v>
      </c>
      <c r="AQ170" s="47" t="s">
        <v>10</v>
      </c>
      <c r="AR170" s="48">
        <v>10</v>
      </c>
      <c r="AS170" s="48">
        <v>4</v>
      </c>
      <c r="AT170" s="48">
        <v>0</v>
      </c>
      <c r="AU170" s="48">
        <v>5</v>
      </c>
      <c r="AV170" s="48">
        <v>0</v>
      </c>
      <c r="AW170" s="48">
        <v>6</v>
      </c>
      <c r="AX170" s="48">
        <v>0</v>
      </c>
      <c r="AY170" s="48">
        <v>4</v>
      </c>
      <c r="AZ170" s="48">
        <v>0</v>
      </c>
      <c r="BA170" s="70">
        <v>29</v>
      </c>
      <c r="BB170" s="48">
        <v>24</v>
      </c>
      <c r="BC170" s="48">
        <v>17</v>
      </c>
      <c r="BD170" s="48">
        <v>6</v>
      </c>
      <c r="BE170" s="48">
        <v>1</v>
      </c>
      <c r="BF170" s="48">
        <v>6</v>
      </c>
      <c r="BG170" s="5" t="s">
        <v>10</v>
      </c>
      <c r="BH170" s="48">
        <v>138</v>
      </c>
      <c r="BI170" s="48">
        <v>483</v>
      </c>
      <c r="BJ170" s="48">
        <v>0</v>
      </c>
      <c r="BK170" s="48">
        <v>60</v>
      </c>
      <c r="BL170" s="48">
        <v>0</v>
      </c>
      <c r="BM170" s="48">
        <v>40</v>
      </c>
      <c r="BN170" s="48">
        <v>25</v>
      </c>
      <c r="BO170" s="48">
        <v>31</v>
      </c>
      <c r="BP170" s="47" t="s">
        <v>10</v>
      </c>
      <c r="BQ170" s="48">
        <v>155</v>
      </c>
      <c r="BR170" s="48">
        <v>71</v>
      </c>
      <c r="BS170" s="48">
        <v>155</v>
      </c>
      <c r="BT170" s="48">
        <v>71</v>
      </c>
      <c r="BU170" s="48">
        <v>57</v>
      </c>
      <c r="BV170" s="48">
        <v>28</v>
      </c>
      <c r="BW170" s="48">
        <v>38</v>
      </c>
      <c r="BX170" s="48">
        <v>18</v>
      </c>
      <c r="BY170" s="48">
        <v>36</v>
      </c>
      <c r="BZ170" s="48">
        <v>18</v>
      </c>
      <c r="CA170" s="48">
        <v>30</v>
      </c>
      <c r="CB170" s="48">
        <v>16</v>
      </c>
      <c r="CC170" s="48">
        <v>95</v>
      </c>
      <c r="CD170" s="48">
        <v>36</v>
      </c>
      <c r="CE170" s="48">
        <v>92</v>
      </c>
      <c r="CF170" s="48">
        <v>35</v>
      </c>
      <c r="CG170" s="48">
        <v>23</v>
      </c>
      <c r="CH170" s="48">
        <v>5</v>
      </c>
      <c r="CI170" s="47" t="s">
        <v>10</v>
      </c>
      <c r="CJ170" s="48">
        <v>31</v>
      </c>
      <c r="CK170" s="48">
        <v>0</v>
      </c>
      <c r="CL170" s="48">
        <v>0</v>
      </c>
      <c r="CM170" s="48">
        <v>0</v>
      </c>
      <c r="CN170" s="48">
        <v>0</v>
      </c>
      <c r="CO170" s="48">
        <v>33</v>
      </c>
      <c r="CP170" s="69">
        <f t="shared" si="5"/>
        <v>64</v>
      </c>
      <c r="CQ170" s="48">
        <v>29</v>
      </c>
      <c r="CR170" s="48">
        <v>18</v>
      </c>
      <c r="CS170" s="48">
        <v>5</v>
      </c>
      <c r="CT170" s="5" t="s">
        <v>10</v>
      </c>
      <c r="CU170" s="48">
        <v>39</v>
      </c>
      <c r="CV170" s="48">
        <v>64</v>
      </c>
      <c r="CW170" s="48">
        <v>119</v>
      </c>
      <c r="CX170" s="48">
        <v>67</v>
      </c>
      <c r="CY170" s="48">
        <v>1</v>
      </c>
      <c r="CZ170" s="48">
        <v>57</v>
      </c>
      <c r="DA170" s="48">
        <v>78</v>
      </c>
      <c r="DB170" s="48">
        <v>79</v>
      </c>
      <c r="DC170" s="48">
        <v>9</v>
      </c>
    </row>
    <row r="171" spans="1:107" ht="15" customHeight="1" x14ac:dyDescent="0.25">
      <c r="A171" s="47" t="s">
        <v>9</v>
      </c>
      <c r="B171" s="48">
        <v>350</v>
      </c>
      <c r="C171" s="48">
        <v>167</v>
      </c>
      <c r="D171" s="48">
        <v>163</v>
      </c>
      <c r="E171" s="48">
        <v>71</v>
      </c>
      <c r="F171" s="48">
        <v>32</v>
      </c>
      <c r="G171" s="48">
        <v>7</v>
      </c>
      <c r="H171" s="48">
        <v>136</v>
      </c>
      <c r="I171" s="48">
        <v>58</v>
      </c>
      <c r="J171" s="48">
        <v>0</v>
      </c>
      <c r="K171" s="48">
        <v>0</v>
      </c>
      <c r="L171" s="48">
        <v>185</v>
      </c>
      <c r="M171" s="48">
        <v>86</v>
      </c>
      <c r="N171" s="48">
        <v>35</v>
      </c>
      <c r="O171" s="48">
        <v>10</v>
      </c>
      <c r="P171" s="48">
        <v>155</v>
      </c>
      <c r="Q171" s="48">
        <v>48</v>
      </c>
      <c r="R171" s="48">
        <v>0</v>
      </c>
      <c r="S171" s="48">
        <v>0</v>
      </c>
      <c r="T171" s="70">
        <v>1056</v>
      </c>
      <c r="U171" s="70">
        <v>447</v>
      </c>
      <c r="V171" s="47" t="s">
        <v>9</v>
      </c>
      <c r="W171" s="48">
        <v>15</v>
      </c>
      <c r="X171" s="48">
        <v>6</v>
      </c>
      <c r="Y171" s="48">
        <v>2</v>
      </c>
      <c r="Z171" s="48">
        <v>1</v>
      </c>
      <c r="AA171" s="48">
        <v>4</v>
      </c>
      <c r="AB171" s="48">
        <v>0</v>
      </c>
      <c r="AC171" s="48">
        <v>4</v>
      </c>
      <c r="AD171" s="48">
        <v>0</v>
      </c>
      <c r="AE171" s="48">
        <v>0</v>
      </c>
      <c r="AF171" s="48">
        <v>0</v>
      </c>
      <c r="AG171" s="48">
        <v>62</v>
      </c>
      <c r="AH171" s="48">
        <v>22</v>
      </c>
      <c r="AI171" s="48">
        <v>23</v>
      </c>
      <c r="AJ171" s="48">
        <v>6</v>
      </c>
      <c r="AK171" s="48">
        <v>70</v>
      </c>
      <c r="AL171" s="48">
        <v>17</v>
      </c>
      <c r="AM171" s="48">
        <v>0</v>
      </c>
      <c r="AN171" s="48">
        <v>0</v>
      </c>
      <c r="AO171" s="70">
        <v>180</v>
      </c>
      <c r="AP171" s="70">
        <v>52</v>
      </c>
      <c r="AQ171" s="47" t="s">
        <v>9</v>
      </c>
      <c r="AR171" s="48">
        <v>6</v>
      </c>
      <c r="AS171" s="48">
        <v>3</v>
      </c>
      <c r="AT171" s="48">
        <v>1</v>
      </c>
      <c r="AU171" s="48">
        <v>3</v>
      </c>
      <c r="AV171" s="48">
        <v>0</v>
      </c>
      <c r="AW171" s="48">
        <v>4</v>
      </c>
      <c r="AX171" s="48">
        <v>1</v>
      </c>
      <c r="AY171" s="48">
        <v>2</v>
      </c>
      <c r="AZ171" s="48">
        <v>0</v>
      </c>
      <c r="BA171" s="70">
        <v>20</v>
      </c>
      <c r="BB171" s="48">
        <v>26</v>
      </c>
      <c r="BC171" s="48">
        <v>26</v>
      </c>
      <c r="BD171" s="48">
        <v>10</v>
      </c>
      <c r="BE171" s="48">
        <v>6</v>
      </c>
      <c r="BF171" s="48">
        <v>2</v>
      </c>
      <c r="BG171" s="5" t="s">
        <v>9</v>
      </c>
      <c r="BH171" s="48">
        <v>0</v>
      </c>
      <c r="BI171" s="48">
        <v>480</v>
      </c>
      <c r="BJ171" s="48">
        <v>136</v>
      </c>
      <c r="BK171" s="48">
        <v>0</v>
      </c>
      <c r="BL171" s="48">
        <v>0</v>
      </c>
      <c r="BM171" s="48">
        <v>62</v>
      </c>
      <c r="BN171" s="48">
        <v>22</v>
      </c>
      <c r="BO171" s="48">
        <v>36</v>
      </c>
      <c r="BP171" s="47" t="s">
        <v>9</v>
      </c>
      <c r="BQ171" s="48">
        <v>221</v>
      </c>
      <c r="BR171" s="48">
        <v>100</v>
      </c>
      <c r="BS171" s="48">
        <v>221</v>
      </c>
      <c r="BT171" s="48">
        <v>100</v>
      </c>
      <c r="BU171" s="48">
        <v>108</v>
      </c>
      <c r="BV171" s="48">
        <v>51</v>
      </c>
      <c r="BW171" s="48">
        <v>57</v>
      </c>
      <c r="BX171" s="48">
        <v>12</v>
      </c>
      <c r="BY171" s="48">
        <v>57</v>
      </c>
      <c r="BZ171" s="48">
        <v>12</v>
      </c>
      <c r="CA171" s="48">
        <v>8</v>
      </c>
      <c r="CB171" s="48">
        <v>1</v>
      </c>
      <c r="CC171" s="48">
        <v>162</v>
      </c>
      <c r="CD171" s="48">
        <v>40</v>
      </c>
      <c r="CE171" s="48">
        <v>162</v>
      </c>
      <c r="CF171" s="48">
        <v>40</v>
      </c>
      <c r="CG171" s="48">
        <v>52</v>
      </c>
      <c r="CH171" s="48">
        <v>14</v>
      </c>
      <c r="CI171" s="47" t="s">
        <v>9</v>
      </c>
      <c r="CJ171" s="48">
        <v>14</v>
      </c>
      <c r="CK171" s="48">
        <v>15</v>
      </c>
      <c r="CL171" s="48">
        <v>0</v>
      </c>
      <c r="CM171" s="48">
        <v>0</v>
      </c>
      <c r="CN171" s="48">
        <v>0</v>
      </c>
      <c r="CO171" s="48">
        <v>13</v>
      </c>
      <c r="CP171" s="69">
        <f t="shared" si="5"/>
        <v>42</v>
      </c>
      <c r="CQ171" s="48">
        <v>14</v>
      </c>
      <c r="CR171" s="48">
        <v>17</v>
      </c>
      <c r="CS171" s="48">
        <v>8</v>
      </c>
      <c r="CT171" s="5" t="s">
        <v>9</v>
      </c>
      <c r="CU171" s="48">
        <v>31</v>
      </c>
      <c r="CV171" s="48">
        <v>51</v>
      </c>
      <c r="CW171" s="48">
        <v>16</v>
      </c>
      <c r="CX171" s="48">
        <v>227</v>
      </c>
      <c r="CY171" s="48">
        <v>0</v>
      </c>
      <c r="CZ171" s="48">
        <v>42</v>
      </c>
      <c r="DA171" s="48">
        <v>128</v>
      </c>
      <c r="DB171" s="48">
        <v>96</v>
      </c>
      <c r="DC171" s="48">
        <v>1179</v>
      </c>
    </row>
    <row r="172" spans="1:107" ht="15" customHeight="1" x14ac:dyDescent="0.25">
      <c r="A172" s="47" t="s">
        <v>8</v>
      </c>
      <c r="B172" s="48">
        <v>605</v>
      </c>
      <c r="C172" s="48">
        <v>310</v>
      </c>
      <c r="D172" s="48">
        <v>217</v>
      </c>
      <c r="E172" s="48">
        <v>121</v>
      </c>
      <c r="F172" s="48">
        <v>20</v>
      </c>
      <c r="G172" s="48">
        <v>6</v>
      </c>
      <c r="H172" s="48">
        <v>281</v>
      </c>
      <c r="I172" s="48">
        <v>120</v>
      </c>
      <c r="J172" s="48">
        <v>0</v>
      </c>
      <c r="K172" s="48">
        <v>0</v>
      </c>
      <c r="L172" s="48">
        <v>437</v>
      </c>
      <c r="M172" s="48">
        <v>246</v>
      </c>
      <c r="N172" s="48">
        <v>25</v>
      </c>
      <c r="O172" s="48">
        <v>2</v>
      </c>
      <c r="P172" s="48">
        <v>164</v>
      </c>
      <c r="Q172" s="48">
        <v>55</v>
      </c>
      <c r="R172" s="48">
        <v>0</v>
      </c>
      <c r="S172" s="48">
        <v>0</v>
      </c>
      <c r="T172" s="70">
        <v>1749</v>
      </c>
      <c r="U172" s="70">
        <v>860</v>
      </c>
      <c r="V172" s="47" t="s">
        <v>8</v>
      </c>
      <c r="W172" s="48">
        <v>10</v>
      </c>
      <c r="X172" s="48">
        <v>5</v>
      </c>
      <c r="Y172" s="48">
        <v>12</v>
      </c>
      <c r="Z172" s="48">
        <v>4</v>
      </c>
      <c r="AA172" s="48">
        <v>0</v>
      </c>
      <c r="AB172" s="48">
        <v>0</v>
      </c>
      <c r="AC172" s="48">
        <v>23</v>
      </c>
      <c r="AD172" s="48">
        <v>2</v>
      </c>
      <c r="AE172" s="48">
        <v>0</v>
      </c>
      <c r="AF172" s="48">
        <v>0</v>
      </c>
      <c r="AG172" s="48">
        <v>95</v>
      </c>
      <c r="AH172" s="48">
        <v>53</v>
      </c>
      <c r="AI172" s="48">
        <v>9</v>
      </c>
      <c r="AJ172" s="48">
        <v>1</v>
      </c>
      <c r="AK172" s="48">
        <v>51</v>
      </c>
      <c r="AL172" s="48">
        <v>21</v>
      </c>
      <c r="AM172" s="48">
        <v>0</v>
      </c>
      <c r="AN172" s="48">
        <v>0</v>
      </c>
      <c r="AO172" s="70">
        <v>200</v>
      </c>
      <c r="AP172" s="70">
        <v>86</v>
      </c>
      <c r="AQ172" s="47" t="s">
        <v>8</v>
      </c>
      <c r="AR172" s="48">
        <v>12</v>
      </c>
      <c r="AS172" s="48">
        <v>6</v>
      </c>
      <c r="AT172" s="48">
        <v>1</v>
      </c>
      <c r="AU172" s="48">
        <v>7</v>
      </c>
      <c r="AV172" s="48">
        <v>0</v>
      </c>
      <c r="AW172" s="48">
        <v>9</v>
      </c>
      <c r="AX172" s="48">
        <v>1</v>
      </c>
      <c r="AY172" s="48">
        <v>7</v>
      </c>
      <c r="AZ172" s="48">
        <v>0</v>
      </c>
      <c r="BA172" s="70">
        <v>43</v>
      </c>
      <c r="BB172" s="48">
        <v>35</v>
      </c>
      <c r="BC172" s="48">
        <v>14</v>
      </c>
      <c r="BD172" s="48">
        <v>5</v>
      </c>
      <c r="BE172" s="48">
        <v>1</v>
      </c>
      <c r="BF172" s="48">
        <v>7</v>
      </c>
      <c r="BG172" s="5" t="s">
        <v>8</v>
      </c>
      <c r="BH172" s="48">
        <v>0</v>
      </c>
      <c r="BI172" s="48">
        <v>576</v>
      </c>
      <c r="BJ172" s="48">
        <v>197</v>
      </c>
      <c r="BK172" s="48">
        <v>34</v>
      </c>
      <c r="BL172" s="48">
        <v>0</v>
      </c>
      <c r="BM172" s="48">
        <v>35</v>
      </c>
      <c r="BN172" s="48">
        <v>24</v>
      </c>
      <c r="BO172" s="48">
        <v>42</v>
      </c>
      <c r="BP172" s="47" t="s">
        <v>8</v>
      </c>
      <c r="BQ172" s="48">
        <v>323</v>
      </c>
      <c r="BR172" s="48">
        <v>177</v>
      </c>
      <c r="BS172" s="48">
        <v>322</v>
      </c>
      <c r="BT172" s="48">
        <v>177</v>
      </c>
      <c r="BU172" s="48">
        <v>163</v>
      </c>
      <c r="BV172" s="48">
        <v>90</v>
      </c>
      <c r="BW172" s="48">
        <v>11</v>
      </c>
      <c r="BX172" s="48">
        <v>3</v>
      </c>
      <c r="BY172" s="48">
        <v>11</v>
      </c>
      <c r="BZ172" s="48">
        <v>3</v>
      </c>
      <c r="CA172" s="48">
        <v>3</v>
      </c>
      <c r="CB172" s="48">
        <v>1</v>
      </c>
      <c r="CC172" s="48">
        <v>124</v>
      </c>
      <c r="CD172" s="48">
        <v>54</v>
      </c>
      <c r="CE172" s="48">
        <v>124</v>
      </c>
      <c r="CF172" s="48">
        <v>54</v>
      </c>
      <c r="CG172" s="48">
        <v>40</v>
      </c>
      <c r="CH172" s="48">
        <v>21</v>
      </c>
      <c r="CI172" s="47" t="s">
        <v>8</v>
      </c>
      <c r="CJ172" s="48">
        <v>12</v>
      </c>
      <c r="CK172" s="48">
        <v>25</v>
      </c>
      <c r="CL172" s="48">
        <v>0</v>
      </c>
      <c r="CM172" s="48">
        <v>26</v>
      </c>
      <c r="CN172" s="48">
        <v>0</v>
      </c>
      <c r="CO172" s="48">
        <v>14</v>
      </c>
      <c r="CP172" s="69">
        <f t="shared" si="5"/>
        <v>77</v>
      </c>
      <c r="CQ172" s="48">
        <v>29</v>
      </c>
      <c r="CR172" s="48">
        <v>10</v>
      </c>
      <c r="CS172" s="48">
        <v>2</v>
      </c>
      <c r="CT172" s="5" t="s">
        <v>8</v>
      </c>
      <c r="CU172" s="48">
        <v>31</v>
      </c>
      <c r="CV172" s="48">
        <v>100</v>
      </c>
      <c r="CW172" s="48">
        <v>170</v>
      </c>
      <c r="CX172" s="48">
        <v>634</v>
      </c>
      <c r="CY172" s="48">
        <v>8</v>
      </c>
      <c r="CZ172" s="48">
        <v>100</v>
      </c>
      <c r="DA172" s="48">
        <v>133</v>
      </c>
      <c r="DB172" s="48">
        <v>68</v>
      </c>
      <c r="DC172" s="48">
        <v>0</v>
      </c>
    </row>
    <row r="173" spans="1:107" ht="15" customHeight="1" x14ac:dyDescent="0.25">
      <c r="A173" s="47" t="s">
        <v>7</v>
      </c>
      <c r="B173" s="48">
        <v>331</v>
      </c>
      <c r="C173" s="48">
        <v>154</v>
      </c>
      <c r="D173" s="48">
        <v>170</v>
      </c>
      <c r="E173" s="48">
        <v>84</v>
      </c>
      <c r="F173" s="48">
        <v>0</v>
      </c>
      <c r="G173" s="48">
        <v>0</v>
      </c>
      <c r="H173" s="48">
        <v>117</v>
      </c>
      <c r="I173" s="48">
        <v>33</v>
      </c>
      <c r="J173" s="48">
        <v>0</v>
      </c>
      <c r="K173" s="48">
        <v>0</v>
      </c>
      <c r="L173" s="48">
        <v>221</v>
      </c>
      <c r="M173" s="48">
        <v>110</v>
      </c>
      <c r="N173" s="48">
        <v>0</v>
      </c>
      <c r="O173" s="48">
        <v>0</v>
      </c>
      <c r="P173" s="48">
        <v>70</v>
      </c>
      <c r="Q173" s="48">
        <v>16</v>
      </c>
      <c r="R173" s="48">
        <v>0</v>
      </c>
      <c r="S173" s="48">
        <v>0</v>
      </c>
      <c r="T173" s="70">
        <v>909</v>
      </c>
      <c r="U173" s="70">
        <v>397</v>
      </c>
      <c r="V173" s="47" t="s">
        <v>7</v>
      </c>
      <c r="W173" s="48">
        <v>28</v>
      </c>
      <c r="X173" s="48">
        <v>13</v>
      </c>
      <c r="Y173" s="48">
        <v>6</v>
      </c>
      <c r="Z173" s="48">
        <v>3</v>
      </c>
      <c r="AA173" s="48">
        <v>0</v>
      </c>
      <c r="AB173" s="48">
        <v>0</v>
      </c>
      <c r="AC173" s="48">
        <v>10</v>
      </c>
      <c r="AD173" s="48">
        <v>1</v>
      </c>
      <c r="AE173" s="48">
        <v>0</v>
      </c>
      <c r="AF173" s="48">
        <v>0</v>
      </c>
      <c r="AG173" s="48">
        <v>35</v>
      </c>
      <c r="AH173" s="48">
        <v>19</v>
      </c>
      <c r="AI173" s="48">
        <v>0</v>
      </c>
      <c r="AJ173" s="48">
        <v>0</v>
      </c>
      <c r="AK173" s="48">
        <v>18</v>
      </c>
      <c r="AL173" s="48">
        <v>2</v>
      </c>
      <c r="AM173" s="48">
        <v>0</v>
      </c>
      <c r="AN173" s="48">
        <v>0</v>
      </c>
      <c r="AO173" s="70">
        <v>97</v>
      </c>
      <c r="AP173" s="70">
        <v>38</v>
      </c>
      <c r="AQ173" s="47" t="s">
        <v>7</v>
      </c>
      <c r="AR173" s="48">
        <v>5</v>
      </c>
      <c r="AS173" s="48">
        <v>3</v>
      </c>
      <c r="AT173" s="48">
        <v>0</v>
      </c>
      <c r="AU173" s="48">
        <v>2</v>
      </c>
      <c r="AV173" s="48">
        <v>0</v>
      </c>
      <c r="AW173" s="48">
        <v>4</v>
      </c>
      <c r="AX173" s="48">
        <v>0</v>
      </c>
      <c r="AY173" s="48">
        <v>2</v>
      </c>
      <c r="AZ173" s="48">
        <v>0</v>
      </c>
      <c r="BA173" s="70">
        <v>16</v>
      </c>
      <c r="BB173" s="48">
        <v>13</v>
      </c>
      <c r="BC173" s="48">
        <v>0</v>
      </c>
      <c r="BD173" s="48">
        <v>3</v>
      </c>
      <c r="BE173" s="48">
        <v>0</v>
      </c>
      <c r="BF173" s="48">
        <v>2</v>
      </c>
      <c r="BG173" s="5" t="s">
        <v>7</v>
      </c>
      <c r="BH173" s="48">
        <v>246</v>
      </c>
      <c r="BI173" s="48">
        <v>286</v>
      </c>
      <c r="BJ173" s="48">
        <v>7</v>
      </c>
      <c r="BK173" s="48">
        <v>0</v>
      </c>
      <c r="BL173" s="48">
        <v>0</v>
      </c>
      <c r="BM173" s="48">
        <v>13</v>
      </c>
      <c r="BN173" s="48">
        <v>13</v>
      </c>
      <c r="BO173" s="48">
        <v>13</v>
      </c>
      <c r="BP173" s="47" t="s">
        <v>7</v>
      </c>
      <c r="BQ173" s="48">
        <v>206</v>
      </c>
      <c r="BR173" s="48">
        <v>82</v>
      </c>
      <c r="BS173" s="48">
        <v>204</v>
      </c>
      <c r="BT173" s="48">
        <v>82</v>
      </c>
      <c r="BU173" s="48">
        <v>127</v>
      </c>
      <c r="BV173" s="48">
        <v>49</v>
      </c>
      <c r="BW173" s="48">
        <v>0</v>
      </c>
      <c r="BX173" s="48">
        <v>0</v>
      </c>
      <c r="BY173" s="48">
        <v>0</v>
      </c>
      <c r="BZ173" s="48">
        <v>0</v>
      </c>
      <c r="CA173" s="48">
        <v>0</v>
      </c>
      <c r="CB173" s="48">
        <v>0</v>
      </c>
      <c r="CC173" s="48">
        <v>86</v>
      </c>
      <c r="CD173" s="48">
        <v>16</v>
      </c>
      <c r="CE173" s="48">
        <v>86</v>
      </c>
      <c r="CF173" s="48">
        <v>16</v>
      </c>
      <c r="CG173" s="48">
        <v>46</v>
      </c>
      <c r="CH173" s="48">
        <v>8</v>
      </c>
      <c r="CI173" s="47" t="s">
        <v>7</v>
      </c>
      <c r="CJ173" s="48">
        <v>6</v>
      </c>
      <c r="CK173" s="48">
        <v>12</v>
      </c>
      <c r="CL173" s="48">
        <v>0</v>
      </c>
      <c r="CM173" s="48">
        <v>0</v>
      </c>
      <c r="CN173" s="48">
        <v>0</v>
      </c>
      <c r="CO173" s="48">
        <v>7</v>
      </c>
      <c r="CP173" s="69">
        <f t="shared" si="5"/>
        <v>25</v>
      </c>
      <c r="CQ173" s="48">
        <v>11</v>
      </c>
      <c r="CR173" s="48">
        <v>3</v>
      </c>
      <c r="CS173" s="48">
        <v>1</v>
      </c>
      <c r="CT173" s="5" t="s">
        <v>7</v>
      </c>
      <c r="CU173" s="48">
        <v>0</v>
      </c>
      <c r="CV173" s="48">
        <v>0</v>
      </c>
      <c r="CW173" s="48">
        <v>0</v>
      </c>
      <c r="CX173" s="48">
        <v>0</v>
      </c>
      <c r="CY173" s="48">
        <v>0</v>
      </c>
      <c r="CZ173" s="48">
        <v>0</v>
      </c>
      <c r="DA173" s="48">
        <v>0</v>
      </c>
      <c r="DB173" s="48">
        <v>0</v>
      </c>
      <c r="DC173" s="48">
        <v>3</v>
      </c>
    </row>
    <row r="174" spans="1:107" ht="15" customHeight="1" x14ac:dyDescent="0.25">
      <c r="A174" s="53" t="s">
        <v>6</v>
      </c>
      <c r="B174" s="69"/>
      <c r="C174" s="69"/>
      <c r="D174" s="69"/>
      <c r="E174" s="69"/>
      <c r="F174" s="69"/>
      <c r="G174" s="69"/>
      <c r="H174" s="69"/>
      <c r="I174" s="69"/>
      <c r="J174" s="69"/>
      <c r="K174" s="69"/>
      <c r="L174" s="69"/>
      <c r="M174" s="69"/>
      <c r="N174" s="69"/>
      <c r="O174" s="69"/>
      <c r="P174" s="69"/>
      <c r="Q174" s="69"/>
      <c r="R174" s="69"/>
      <c r="S174" s="69"/>
      <c r="T174" s="70"/>
      <c r="U174" s="70"/>
      <c r="V174" s="53" t="s">
        <v>6</v>
      </c>
      <c r="W174" s="69"/>
      <c r="X174" s="69"/>
      <c r="Y174" s="69"/>
      <c r="Z174" s="69"/>
      <c r="AA174" s="69"/>
      <c r="AB174" s="69"/>
      <c r="AC174" s="69"/>
      <c r="AD174" s="69"/>
      <c r="AE174" s="69"/>
      <c r="AF174" s="69"/>
      <c r="AG174" s="69"/>
      <c r="AH174" s="69"/>
      <c r="AI174" s="69"/>
      <c r="AJ174" s="69"/>
      <c r="AK174" s="69"/>
      <c r="AL174" s="69"/>
      <c r="AM174" s="69"/>
      <c r="AN174" s="69"/>
      <c r="AO174" s="70"/>
      <c r="AP174" s="70"/>
      <c r="AQ174" s="53" t="s">
        <v>6</v>
      </c>
      <c r="AR174" s="69"/>
      <c r="AS174" s="69"/>
      <c r="AT174" s="69"/>
      <c r="AU174" s="69"/>
      <c r="AV174" s="69"/>
      <c r="AW174" s="69"/>
      <c r="AX174" s="69"/>
      <c r="AY174" s="69"/>
      <c r="AZ174" s="69"/>
      <c r="BA174" s="70"/>
      <c r="BB174" s="69"/>
      <c r="BC174" s="69"/>
      <c r="BD174" s="69"/>
      <c r="BE174" s="69"/>
      <c r="BF174" s="69"/>
      <c r="BG174" s="54" t="s">
        <v>6</v>
      </c>
      <c r="BH174" s="69"/>
      <c r="BI174" s="69"/>
      <c r="BJ174" s="69"/>
      <c r="BK174" s="69"/>
      <c r="BL174" s="69"/>
      <c r="BM174" s="69"/>
      <c r="BN174" s="69"/>
      <c r="BO174" s="69"/>
      <c r="BP174" s="53" t="s">
        <v>6</v>
      </c>
      <c r="BQ174" s="69"/>
      <c r="BR174" s="69"/>
      <c r="BS174" s="69"/>
      <c r="BT174" s="69"/>
      <c r="BU174" s="69"/>
      <c r="BV174" s="69"/>
      <c r="BW174" s="69"/>
      <c r="BX174" s="69"/>
      <c r="BY174" s="69"/>
      <c r="BZ174" s="69"/>
      <c r="CA174" s="69"/>
      <c r="CB174" s="69"/>
      <c r="CC174" s="69"/>
      <c r="CD174" s="69"/>
      <c r="CE174" s="69"/>
      <c r="CF174" s="69"/>
      <c r="CG174" s="69"/>
      <c r="CH174" s="69"/>
      <c r="CI174" s="53" t="s">
        <v>6</v>
      </c>
      <c r="CJ174" s="69"/>
      <c r="CK174" s="69"/>
      <c r="CL174" s="69"/>
      <c r="CM174" s="69"/>
      <c r="CN174" s="69"/>
      <c r="CO174" s="69"/>
      <c r="CP174" s="69">
        <f t="shared" si="5"/>
        <v>0</v>
      </c>
      <c r="CQ174" s="69"/>
      <c r="CR174" s="48"/>
      <c r="CS174" s="69"/>
      <c r="CT174" s="54" t="s">
        <v>6</v>
      </c>
      <c r="CU174" s="69"/>
      <c r="CV174" s="69"/>
      <c r="CW174" s="69"/>
      <c r="CX174" s="69"/>
      <c r="CY174" s="69"/>
      <c r="CZ174" s="69"/>
      <c r="DA174" s="69"/>
      <c r="DB174" s="69"/>
      <c r="DC174" s="69"/>
    </row>
    <row r="175" spans="1:107" ht="15" customHeight="1" x14ac:dyDescent="0.25">
      <c r="A175" s="47" t="s">
        <v>5</v>
      </c>
      <c r="B175" s="48">
        <v>160</v>
      </c>
      <c r="C175" s="48">
        <v>50</v>
      </c>
      <c r="D175" s="48">
        <v>129</v>
      </c>
      <c r="E175" s="48">
        <v>57</v>
      </c>
      <c r="F175" s="48">
        <v>0</v>
      </c>
      <c r="G175" s="48">
        <v>0</v>
      </c>
      <c r="H175" s="48">
        <v>55</v>
      </c>
      <c r="I175" s="48">
        <v>13</v>
      </c>
      <c r="J175" s="48">
        <v>0</v>
      </c>
      <c r="K175" s="48">
        <v>0</v>
      </c>
      <c r="L175" s="48">
        <v>158</v>
      </c>
      <c r="M175" s="48">
        <v>70</v>
      </c>
      <c r="N175" s="48">
        <v>0</v>
      </c>
      <c r="O175" s="48">
        <v>0</v>
      </c>
      <c r="P175" s="48">
        <v>34</v>
      </c>
      <c r="Q175" s="48">
        <v>12</v>
      </c>
      <c r="R175" s="48">
        <v>0</v>
      </c>
      <c r="S175" s="48">
        <v>0</v>
      </c>
      <c r="T175" s="70">
        <v>536</v>
      </c>
      <c r="U175" s="70">
        <v>202</v>
      </c>
      <c r="V175" s="47" t="s">
        <v>5</v>
      </c>
      <c r="W175" s="48">
        <v>49</v>
      </c>
      <c r="X175" s="48">
        <v>18</v>
      </c>
      <c r="Y175" s="48">
        <v>17</v>
      </c>
      <c r="Z175" s="48">
        <v>5</v>
      </c>
      <c r="AA175" s="48">
        <v>0</v>
      </c>
      <c r="AB175" s="48">
        <v>0</v>
      </c>
      <c r="AC175" s="48">
        <v>11</v>
      </c>
      <c r="AD175" s="48">
        <v>2</v>
      </c>
      <c r="AE175" s="48">
        <v>0</v>
      </c>
      <c r="AF175" s="48">
        <v>0</v>
      </c>
      <c r="AG175" s="48">
        <v>20</v>
      </c>
      <c r="AH175" s="48">
        <v>7</v>
      </c>
      <c r="AI175" s="48">
        <v>0</v>
      </c>
      <c r="AJ175" s="48">
        <v>0</v>
      </c>
      <c r="AK175" s="48">
        <v>3</v>
      </c>
      <c r="AL175" s="48">
        <v>1</v>
      </c>
      <c r="AM175" s="48">
        <v>0</v>
      </c>
      <c r="AN175" s="48">
        <v>0</v>
      </c>
      <c r="AO175" s="70">
        <v>100</v>
      </c>
      <c r="AP175" s="70">
        <v>33</v>
      </c>
      <c r="AQ175" s="47" t="s">
        <v>5</v>
      </c>
      <c r="AR175" s="48">
        <v>5</v>
      </c>
      <c r="AS175" s="48">
        <v>3</v>
      </c>
      <c r="AT175" s="48">
        <v>0</v>
      </c>
      <c r="AU175" s="48">
        <v>3</v>
      </c>
      <c r="AV175" s="48">
        <v>0</v>
      </c>
      <c r="AW175" s="48">
        <v>3</v>
      </c>
      <c r="AX175" s="48">
        <v>0</v>
      </c>
      <c r="AY175" s="48">
        <v>1</v>
      </c>
      <c r="AZ175" s="48">
        <v>0</v>
      </c>
      <c r="BA175" s="70">
        <v>15</v>
      </c>
      <c r="BB175" s="48">
        <v>11</v>
      </c>
      <c r="BC175" s="48">
        <v>11</v>
      </c>
      <c r="BD175" s="48">
        <v>4</v>
      </c>
      <c r="BE175" s="48">
        <v>0</v>
      </c>
      <c r="BF175" s="48">
        <v>3</v>
      </c>
      <c r="BG175" s="5" t="s">
        <v>5</v>
      </c>
      <c r="BH175" s="48">
        <v>0</v>
      </c>
      <c r="BI175" s="48">
        <v>315</v>
      </c>
      <c r="BJ175" s="48">
        <v>16</v>
      </c>
      <c r="BK175" s="48">
        <v>0</v>
      </c>
      <c r="BL175" s="48">
        <v>0</v>
      </c>
      <c r="BM175" s="48">
        <v>23</v>
      </c>
      <c r="BN175" s="48">
        <v>13</v>
      </c>
      <c r="BO175" s="48">
        <v>18</v>
      </c>
      <c r="BP175" s="47" t="s">
        <v>5</v>
      </c>
      <c r="BQ175" s="48">
        <v>120</v>
      </c>
      <c r="BR175" s="48">
        <v>52</v>
      </c>
      <c r="BS175" s="48">
        <v>120</v>
      </c>
      <c r="BT175" s="48">
        <v>52</v>
      </c>
      <c r="BU175" s="48">
        <v>84</v>
      </c>
      <c r="BV175" s="48">
        <v>36</v>
      </c>
      <c r="BW175" s="48">
        <v>0</v>
      </c>
      <c r="BX175" s="48">
        <v>0</v>
      </c>
      <c r="BY175" s="48">
        <v>0</v>
      </c>
      <c r="BZ175" s="48">
        <v>0</v>
      </c>
      <c r="CA175" s="48">
        <v>0</v>
      </c>
      <c r="CB175" s="48">
        <v>0</v>
      </c>
      <c r="CC175" s="48">
        <v>21</v>
      </c>
      <c r="CD175" s="48">
        <v>5</v>
      </c>
      <c r="CE175" s="48">
        <v>21</v>
      </c>
      <c r="CF175" s="48">
        <v>5</v>
      </c>
      <c r="CG175" s="48">
        <v>16</v>
      </c>
      <c r="CH175" s="48">
        <v>4</v>
      </c>
      <c r="CI175" s="47" t="s">
        <v>5</v>
      </c>
      <c r="CJ175" s="48">
        <v>7</v>
      </c>
      <c r="CK175" s="48">
        <v>24</v>
      </c>
      <c r="CL175" s="48">
        <v>4</v>
      </c>
      <c r="CM175" s="48">
        <v>2</v>
      </c>
      <c r="CN175" s="48">
        <v>0</v>
      </c>
      <c r="CO175" s="48">
        <v>0</v>
      </c>
      <c r="CP175" s="69">
        <f t="shared" si="5"/>
        <v>37</v>
      </c>
      <c r="CQ175" s="48">
        <v>15</v>
      </c>
      <c r="CR175" s="48">
        <v>12</v>
      </c>
      <c r="CS175" s="48">
        <v>3</v>
      </c>
      <c r="CT175" s="5" t="s">
        <v>5</v>
      </c>
      <c r="CU175" s="48">
        <v>156</v>
      </c>
      <c r="CV175" s="48">
        <v>193</v>
      </c>
      <c r="CW175" s="48">
        <v>45</v>
      </c>
      <c r="CX175" s="48">
        <v>30</v>
      </c>
      <c r="CY175" s="48">
        <v>19</v>
      </c>
      <c r="CZ175" s="48">
        <v>218</v>
      </c>
      <c r="DA175" s="48">
        <v>47</v>
      </c>
      <c r="DB175" s="48">
        <v>66</v>
      </c>
      <c r="DC175" s="48">
        <v>309</v>
      </c>
    </row>
    <row r="176" spans="1:107" ht="15" customHeight="1" x14ac:dyDescent="0.25">
      <c r="A176" s="47" t="s">
        <v>4</v>
      </c>
      <c r="B176" s="48">
        <v>383</v>
      </c>
      <c r="C176" s="48">
        <v>151</v>
      </c>
      <c r="D176" s="48">
        <v>222</v>
      </c>
      <c r="E176" s="48">
        <v>95</v>
      </c>
      <c r="F176" s="48">
        <v>0</v>
      </c>
      <c r="G176" s="48">
        <v>0</v>
      </c>
      <c r="H176" s="48">
        <v>24</v>
      </c>
      <c r="I176" s="48">
        <v>7</v>
      </c>
      <c r="J176" s="48">
        <v>0</v>
      </c>
      <c r="K176" s="48">
        <v>0</v>
      </c>
      <c r="L176" s="48">
        <v>369</v>
      </c>
      <c r="M176" s="48">
        <v>130</v>
      </c>
      <c r="N176" s="48">
        <v>0</v>
      </c>
      <c r="O176" s="48">
        <v>0</v>
      </c>
      <c r="P176" s="48">
        <v>9</v>
      </c>
      <c r="Q176" s="48">
        <v>5</v>
      </c>
      <c r="R176" s="48">
        <v>0</v>
      </c>
      <c r="S176" s="48">
        <v>0</v>
      </c>
      <c r="T176" s="70">
        <v>1007</v>
      </c>
      <c r="U176" s="70">
        <v>388</v>
      </c>
      <c r="V176" s="47" t="s">
        <v>4</v>
      </c>
      <c r="W176" s="48">
        <v>15</v>
      </c>
      <c r="X176" s="48">
        <v>5</v>
      </c>
      <c r="Y176" s="48">
        <v>7</v>
      </c>
      <c r="Z176" s="48">
        <v>0</v>
      </c>
      <c r="AA176" s="48">
        <v>0</v>
      </c>
      <c r="AB176" s="48">
        <v>0</v>
      </c>
      <c r="AC176" s="48">
        <v>2</v>
      </c>
      <c r="AD176" s="48">
        <v>0</v>
      </c>
      <c r="AE176" s="48">
        <v>0</v>
      </c>
      <c r="AF176" s="48">
        <v>0</v>
      </c>
      <c r="AG176" s="48">
        <v>139</v>
      </c>
      <c r="AH176" s="48">
        <v>45</v>
      </c>
      <c r="AI176" s="48">
        <v>0</v>
      </c>
      <c r="AJ176" s="48">
        <v>0</v>
      </c>
      <c r="AK176" s="48">
        <v>0</v>
      </c>
      <c r="AL176" s="48">
        <v>0</v>
      </c>
      <c r="AM176" s="48">
        <v>0</v>
      </c>
      <c r="AN176" s="48">
        <v>0</v>
      </c>
      <c r="AO176" s="70">
        <v>163</v>
      </c>
      <c r="AP176" s="70">
        <v>50</v>
      </c>
      <c r="AQ176" s="47" t="s">
        <v>4</v>
      </c>
      <c r="AR176" s="48">
        <v>7</v>
      </c>
      <c r="AS176" s="48">
        <v>6</v>
      </c>
      <c r="AT176" s="48">
        <v>0</v>
      </c>
      <c r="AU176" s="48">
        <v>1</v>
      </c>
      <c r="AV176" s="48">
        <v>0</v>
      </c>
      <c r="AW176" s="48">
        <v>7</v>
      </c>
      <c r="AX176" s="48">
        <v>0</v>
      </c>
      <c r="AY176" s="48">
        <v>1</v>
      </c>
      <c r="AZ176" s="48">
        <v>0</v>
      </c>
      <c r="BA176" s="70">
        <v>22</v>
      </c>
      <c r="BB176" s="48">
        <v>29</v>
      </c>
      <c r="BC176" s="48">
        <v>0</v>
      </c>
      <c r="BD176" s="48">
        <v>0</v>
      </c>
      <c r="BE176" s="48">
        <v>0</v>
      </c>
      <c r="BF176" s="48">
        <v>5</v>
      </c>
      <c r="BG176" s="5" t="s">
        <v>4</v>
      </c>
      <c r="BH176" s="48">
        <v>0</v>
      </c>
      <c r="BI176" s="48">
        <v>620</v>
      </c>
      <c r="BJ176" s="48">
        <v>43</v>
      </c>
      <c r="BK176" s="48">
        <v>23</v>
      </c>
      <c r="BL176" s="48">
        <v>0</v>
      </c>
      <c r="BM176" s="48">
        <v>18</v>
      </c>
      <c r="BN176" s="48">
        <v>7</v>
      </c>
      <c r="BO176" s="48">
        <v>25</v>
      </c>
      <c r="BP176" s="47" t="s">
        <v>4</v>
      </c>
      <c r="BQ176" s="48">
        <v>338</v>
      </c>
      <c r="BR176" s="48">
        <v>111</v>
      </c>
      <c r="BS176" s="48">
        <v>327</v>
      </c>
      <c r="BT176" s="48">
        <v>110</v>
      </c>
      <c r="BU176" s="48">
        <v>94</v>
      </c>
      <c r="BV176" s="48">
        <v>31</v>
      </c>
      <c r="BW176" s="48">
        <v>0</v>
      </c>
      <c r="BX176" s="48">
        <v>0</v>
      </c>
      <c r="BY176" s="48">
        <v>0</v>
      </c>
      <c r="BZ176" s="48">
        <v>0</v>
      </c>
      <c r="CA176" s="48">
        <v>0</v>
      </c>
      <c r="CB176" s="48">
        <v>0</v>
      </c>
      <c r="CC176" s="48">
        <v>10</v>
      </c>
      <c r="CD176" s="48">
        <v>4</v>
      </c>
      <c r="CE176" s="48">
        <v>10</v>
      </c>
      <c r="CF176" s="48">
        <v>4</v>
      </c>
      <c r="CG176" s="48">
        <v>0</v>
      </c>
      <c r="CH176" s="48">
        <v>0</v>
      </c>
      <c r="CI176" s="47" t="s">
        <v>4</v>
      </c>
      <c r="CJ176" s="48">
        <v>6</v>
      </c>
      <c r="CK176" s="48">
        <v>20</v>
      </c>
      <c r="CL176" s="48">
        <v>4</v>
      </c>
      <c r="CM176" s="48">
        <v>16</v>
      </c>
      <c r="CN176" s="48">
        <v>0</v>
      </c>
      <c r="CO176" s="48">
        <v>0</v>
      </c>
      <c r="CP176" s="69">
        <f t="shared" si="5"/>
        <v>46</v>
      </c>
      <c r="CQ176" s="48">
        <v>19</v>
      </c>
      <c r="CR176" s="48">
        <v>14</v>
      </c>
      <c r="CS176" s="48">
        <v>4</v>
      </c>
      <c r="CT176" s="5" t="s">
        <v>4</v>
      </c>
      <c r="CU176" s="48">
        <v>0</v>
      </c>
      <c r="CV176" s="48">
        <v>0</v>
      </c>
      <c r="CW176" s="48">
        <v>0</v>
      </c>
      <c r="CX176" s="48">
        <v>0</v>
      </c>
      <c r="CY176" s="48">
        <v>0</v>
      </c>
      <c r="CZ176" s="48">
        <v>0</v>
      </c>
      <c r="DA176" s="48">
        <v>0</v>
      </c>
      <c r="DB176" s="48">
        <v>0</v>
      </c>
      <c r="DC176" s="48">
        <v>0</v>
      </c>
    </row>
    <row r="177" spans="1:107" ht="15" customHeight="1" x14ac:dyDescent="0.25">
      <c r="A177" s="47" t="s">
        <v>3</v>
      </c>
      <c r="B177" s="48">
        <v>958</v>
      </c>
      <c r="C177" s="48">
        <v>374</v>
      </c>
      <c r="D177" s="48">
        <v>296</v>
      </c>
      <c r="E177" s="48">
        <v>113</v>
      </c>
      <c r="F177" s="48">
        <v>54</v>
      </c>
      <c r="G177" s="48">
        <v>11</v>
      </c>
      <c r="H177" s="48">
        <v>378</v>
      </c>
      <c r="I177" s="48">
        <v>138</v>
      </c>
      <c r="J177" s="48">
        <v>0</v>
      </c>
      <c r="K177" s="48">
        <v>0</v>
      </c>
      <c r="L177" s="48">
        <v>1032</v>
      </c>
      <c r="M177" s="48">
        <v>476</v>
      </c>
      <c r="N177" s="48">
        <v>25</v>
      </c>
      <c r="O177" s="48">
        <v>5</v>
      </c>
      <c r="P177" s="48">
        <v>227</v>
      </c>
      <c r="Q177" s="48">
        <v>63</v>
      </c>
      <c r="R177" s="48">
        <v>0</v>
      </c>
      <c r="S177" s="48">
        <v>0</v>
      </c>
      <c r="T177" s="70">
        <v>2970</v>
      </c>
      <c r="U177" s="70">
        <v>1180</v>
      </c>
      <c r="V177" s="47" t="s">
        <v>3</v>
      </c>
      <c r="W177" s="48">
        <v>86</v>
      </c>
      <c r="X177" s="48">
        <v>25</v>
      </c>
      <c r="Y177" s="48">
        <v>63</v>
      </c>
      <c r="Z177" s="48">
        <v>24</v>
      </c>
      <c r="AA177" s="48">
        <v>5</v>
      </c>
      <c r="AB177" s="48">
        <v>3</v>
      </c>
      <c r="AC177" s="48">
        <v>29</v>
      </c>
      <c r="AD177" s="48">
        <v>5</v>
      </c>
      <c r="AE177" s="48">
        <v>0</v>
      </c>
      <c r="AF177" s="48">
        <v>0</v>
      </c>
      <c r="AG177" s="48">
        <v>381</v>
      </c>
      <c r="AH177" s="48">
        <v>165</v>
      </c>
      <c r="AI177" s="48">
        <v>6</v>
      </c>
      <c r="AJ177" s="48">
        <v>1</v>
      </c>
      <c r="AK177" s="48">
        <v>37</v>
      </c>
      <c r="AL177" s="48">
        <v>11</v>
      </c>
      <c r="AM177" s="48">
        <v>0</v>
      </c>
      <c r="AN177" s="48">
        <v>0</v>
      </c>
      <c r="AO177" s="70">
        <v>607</v>
      </c>
      <c r="AP177" s="70">
        <v>234</v>
      </c>
      <c r="AQ177" s="47" t="s">
        <v>3</v>
      </c>
      <c r="AR177" s="48">
        <v>17</v>
      </c>
      <c r="AS177" s="48">
        <v>6</v>
      </c>
      <c r="AT177" s="48">
        <v>1</v>
      </c>
      <c r="AU177" s="48">
        <v>7</v>
      </c>
      <c r="AV177" s="48">
        <v>0</v>
      </c>
      <c r="AW177" s="48">
        <v>14</v>
      </c>
      <c r="AX177" s="48">
        <v>1</v>
      </c>
      <c r="AY177" s="48">
        <v>4</v>
      </c>
      <c r="AZ177" s="48">
        <v>0</v>
      </c>
      <c r="BA177" s="70">
        <v>50</v>
      </c>
      <c r="BB177" s="48">
        <v>45</v>
      </c>
      <c r="BC177" s="48">
        <v>26</v>
      </c>
      <c r="BD177" s="48">
        <v>10</v>
      </c>
      <c r="BE177" s="48">
        <v>2</v>
      </c>
      <c r="BF177" s="48">
        <v>6</v>
      </c>
      <c r="BG177" s="5" t="s">
        <v>3</v>
      </c>
      <c r="BH177" s="48">
        <v>0</v>
      </c>
      <c r="BI177" s="48">
        <v>1285</v>
      </c>
      <c r="BJ177" s="48">
        <v>70</v>
      </c>
      <c r="BK177" s="48">
        <v>0</v>
      </c>
      <c r="BL177" s="48">
        <v>0</v>
      </c>
      <c r="BM177" s="48">
        <v>31</v>
      </c>
      <c r="BN177" s="48">
        <v>34</v>
      </c>
      <c r="BO177" s="48">
        <v>57</v>
      </c>
      <c r="BP177" s="47" t="s">
        <v>3</v>
      </c>
      <c r="BQ177" s="48">
        <v>805</v>
      </c>
      <c r="BR177" s="48">
        <v>372</v>
      </c>
      <c r="BS177" s="48">
        <v>793</v>
      </c>
      <c r="BT177" s="48">
        <v>365</v>
      </c>
      <c r="BU177" s="48">
        <v>275</v>
      </c>
      <c r="BV177" s="48">
        <v>105</v>
      </c>
      <c r="BW177" s="48">
        <v>139</v>
      </c>
      <c r="BX177" s="48">
        <v>39</v>
      </c>
      <c r="BY177" s="48">
        <v>139</v>
      </c>
      <c r="BZ177" s="48">
        <v>39</v>
      </c>
      <c r="CA177" s="48">
        <v>48</v>
      </c>
      <c r="CB177" s="48">
        <v>17</v>
      </c>
      <c r="CC177" s="48">
        <v>173</v>
      </c>
      <c r="CD177" s="48">
        <v>43</v>
      </c>
      <c r="CE177" s="48">
        <v>157</v>
      </c>
      <c r="CF177" s="48">
        <v>40</v>
      </c>
      <c r="CG177" s="48">
        <v>73</v>
      </c>
      <c r="CH177" s="48">
        <v>23</v>
      </c>
      <c r="CI177" s="47" t="s">
        <v>3</v>
      </c>
      <c r="CJ177" s="48">
        <v>24</v>
      </c>
      <c r="CK177" s="48">
        <v>32</v>
      </c>
      <c r="CL177" s="48">
        <v>7</v>
      </c>
      <c r="CM177" s="48">
        <v>6</v>
      </c>
      <c r="CN177" s="48">
        <v>0</v>
      </c>
      <c r="CO177" s="48">
        <v>1</v>
      </c>
      <c r="CP177" s="69">
        <f t="shared" si="5"/>
        <v>70</v>
      </c>
      <c r="CQ177" s="48">
        <v>31</v>
      </c>
      <c r="CR177" s="48">
        <v>49</v>
      </c>
      <c r="CS177" s="48">
        <v>24</v>
      </c>
      <c r="CT177" s="5" t="s">
        <v>3</v>
      </c>
      <c r="CU177" s="48">
        <v>8</v>
      </c>
      <c r="CV177" s="48">
        <v>21</v>
      </c>
      <c r="CW177" s="48">
        <v>21</v>
      </c>
      <c r="CX177" s="48">
        <v>17</v>
      </c>
      <c r="CY177" s="48">
        <v>2</v>
      </c>
      <c r="CZ177" s="48">
        <v>11</v>
      </c>
      <c r="DA177" s="48">
        <v>12</v>
      </c>
      <c r="DB177" s="48">
        <v>11</v>
      </c>
      <c r="DC177" s="48">
        <v>17</v>
      </c>
    </row>
    <row r="178" spans="1:107" ht="15" customHeight="1" x14ac:dyDescent="0.25">
      <c r="A178" s="47" t="s">
        <v>2</v>
      </c>
      <c r="B178" s="48">
        <v>618</v>
      </c>
      <c r="C178" s="48">
        <v>244</v>
      </c>
      <c r="D178" s="48">
        <v>274</v>
      </c>
      <c r="E178" s="48">
        <v>115</v>
      </c>
      <c r="F178" s="48">
        <v>16</v>
      </c>
      <c r="G178" s="48">
        <v>5</v>
      </c>
      <c r="H178" s="48">
        <v>55</v>
      </c>
      <c r="I178" s="48">
        <v>21</v>
      </c>
      <c r="J178" s="48">
        <v>0</v>
      </c>
      <c r="K178" s="48">
        <v>0</v>
      </c>
      <c r="L178" s="48">
        <v>416</v>
      </c>
      <c r="M178" s="48">
        <v>186</v>
      </c>
      <c r="N178" s="48">
        <v>3</v>
      </c>
      <c r="O178" s="48">
        <v>2</v>
      </c>
      <c r="P178" s="48">
        <v>49</v>
      </c>
      <c r="Q178" s="48">
        <v>13</v>
      </c>
      <c r="R178" s="48">
        <v>0</v>
      </c>
      <c r="S178" s="48">
        <v>0</v>
      </c>
      <c r="T178" s="70">
        <v>1431</v>
      </c>
      <c r="U178" s="70">
        <v>586</v>
      </c>
      <c r="V178" s="47" t="s">
        <v>2</v>
      </c>
      <c r="W178" s="48">
        <v>22</v>
      </c>
      <c r="X178" s="48">
        <v>6</v>
      </c>
      <c r="Y178" s="48">
        <v>22</v>
      </c>
      <c r="Z178" s="48">
        <v>8</v>
      </c>
      <c r="AA178" s="48">
        <v>1</v>
      </c>
      <c r="AB178" s="48">
        <v>0</v>
      </c>
      <c r="AC178" s="48">
        <v>8</v>
      </c>
      <c r="AD178" s="48">
        <v>4</v>
      </c>
      <c r="AE178" s="48">
        <v>0</v>
      </c>
      <c r="AF178" s="48">
        <v>0</v>
      </c>
      <c r="AG178" s="48">
        <v>50</v>
      </c>
      <c r="AH178" s="48">
        <v>18</v>
      </c>
      <c r="AI178" s="48">
        <v>0</v>
      </c>
      <c r="AJ178" s="48">
        <v>0</v>
      </c>
      <c r="AK178" s="48">
        <v>8</v>
      </c>
      <c r="AL178" s="48">
        <v>1</v>
      </c>
      <c r="AM178" s="48">
        <v>0</v>
      </c>
      <c r="AN178" s="48">
        <v>0</v>
      </c>
      <c r="AO178" s="70">
        <v>111</v>
      </c>
      <c r="AP178" s="70">
        <v>37</v>
      </c>
      <c r="AQ178" s="47" t="s">
        <v>2</v>
      </c>
      <c r="AR178" s="48">
        <v>11</v>
      </c>
      <c r="AS178" s="48">
        <v>6</v>
      </c>
      <c r="AT178" s="48">
        <v>1</v>
      </c>
      <c r="AU178" s="48">
        <v>1</v>
      </c>
      <c r="AV178" s="48">
        <v>0</v>
      </c>
      <c r="AW178" s="48">
        <v>6</v>
      </c>
      <c r="AX178" s="48">
        <v>1</v>
      </c>
      <c r="AY178" s="48">
        <v>1</v>
      </c>
      <c r="AZ178" s="48">
        <v>0</v>
      </c>
      <c r="BA178" s="70">
        <v>27</v>
      </c>
      <c r="BB178" s="48">
        <v>27</v>
      </c>
      <c r="BC178" s="48">
        <v>18</v>
      </c>
      <c r="BD178" s="48">
        <v>0</v>
      </c>
      <c r="BE178" s="48">
        <v>0</v>
      </c>
      <c r="BF178" s="48">
        <v>4</v>
      </c>
      <c r="BG178" s="5" t="s">
        <v>2</v>
      </c>
      <c r="BH178" s="48">
        <v>0</v>
      </c>
      <c r="BI178" s="48">
        <v>704</v>
      </c>
      <c r="BJ178" s="48">
        <v>0</v>
      </c>
      <c r="BK178" s="48">
        <v>0</v>
      </c>
      <c r="BL178" s="48">
        <v>0</v>
      </c>
      <c r="BM178" s="48">
        <v>23</v>
      </c>
      <c r="BN178" s="48">
        <v>3</v>
      </c>
      <c r="BO178" s="48">
        <v>9</v>
      </c>
      <c r="BP178" s="47" t="s">
        <v>2</v>
      </c>
      <c r="BQ178" s="48">
        <v>374</v>
      </c>
      <c r="BR178" s="48">
        <v>168</v>
      </c>
      <c r="BS178" s="48">
        <v>370</v>
      </c>
      <c r="BT178" s="48">
        <v>166</v>
      </c>
      <c r="BU178" s="48">
        <v>218</v>
      </c>
      <c r="BV178" s="48">
        <v>94</v>
      </c>
      <c r="BW178" s="48">
        <v>6</v>
      </c>
      <c r="BX178" s="48">
        <v>0</v>
      </c>
      <c r="BY178" s="48">
        <v>6</v>
      </c>
      <c r="BZ178" s="48">
        <v>0</v>
      </c>
      <c r="CA178" s="48">
        <v>5</v>
      </c>
      <c r="CB178" s="48">
        <v>0</v>
      </c>
      <c r="CC178" s="48">
        <v>34</v>
      </c>
      <c r="CD178" s="48">
        <v>10</v>
      </c>
      <c r="CE178" s="48">
        <v>34</v>
      </c>
      <c r="CF178" s="48">
        <v>10</v>
      </c>
      <c r="CG178" s="48">
        <v>17</v>
      </c>
      <c r="CH178" s="48">
        <v>5</v>
      </c>
      <c r="CI178" s="47" t="s">
        <v>2</v>
      </c>
      <c r="CJ178" s="48">
        <v>20</v>
      </c>
      <c r="CK178" s="48">
        <v>9</v>
      </c>
      <c r="CL178" s="48">
        <v>7</v>
      </c>
      <c r="CM178" s="48">
        <v>15</v>
      </c>
      <c r="CN178" s="48">
        <v>0</v>
      </c>
      <c r="CO178" s="48">
        <v>1</v>
      </c>
      <c r="CP178" s="69">
        <f t="shared" si="5"/>
        <v>52</v>
      </c>
      <c r="CQ178" s="48">
        <v>24</v>
      </c>
      <c r="CR178" s="48">
        <v>19</v>
      </c>
      <c r="CS178" s="48">
        <v>5</v>
      </c>
      <c r="CT178" s="5" t="s">
        <v>2</v>
      </c>
      <c r="CU178" s="48">
        <v>0</v>
      </c>
      <c r="CV178" s="48">
        <v>0</v>
      </c>
      <c r="CW178" s="48">
        <v>0</v>
      </c>
      <c r="CX178" s="48">
        <v>0</v>
      </c>
      <c r="CY178" s="48">
        <v>0</v>
      </c>
      <c r="CZ178" s="48">
        <v>0</v>
      </c>
      <c r="DA178" s="48">
        <v>0</v>
      </c>
      <c r="DB178" s="48">
        <v>0</v>
      </c>
      <c r="DC178" s="48">
        <v>2</v>
      </c>
    </row>
    <row r="179" spans="1:107" ht="15" customHeight="1" x14ac:dyDescent="0.25">
      <c r="A179" s="47" t="s">
        <v>1</v>
      </c>
      <c r="B179" s="48">
        <v>367</v>
      </c>
      <c r="C179" s="48">
        <v>135</v>
      </c>
      <c r="D179" s="48">
        <v>159</v>
      </c>
      <c r="E179" s="48">
        <v>72</v>
      </c>
      <c r="F179" s="48">
        <v>0</v>
      </c>
      <c r="G179" s="48">
        <v>0</v>
      </c>
      <c r="H179" s="48">
        <v>69</v>
      </c>
      <c r="I179" s="48">
        <v>17</v>
      </c>
      <c r="J179" s="48">
        <v>0</v>
      </c>
      <c r="K179" s="48">
        <v>0</v>
      </c>
      <c r="L179" s="48">
        <v>175</v>
      </c>
      <c r="M179" s="48">
        <v>80</v>
      </c>
      <c r="N179" s="48">
        <v>0</v>
      </c>
      <c r="O179" s="48">
        <v>0</v>
      </c>
      <c r="P179" s="48">
        <v>23</v>
      </c>
      <c r="Q179" s="48">
        <v>3</v>
      </c>
      <c r="R179" s="48">
        <v>0</v>
      </c>
      <c r="S179" s="48">
        <v>0</v>
      </c>
      <c r="T179" s="70">
        <v>793</v>
      </c>
      <c r="U179" s="70">
        <v>307</v>
      </c>
      <c r="V179" s="47" t="s">
        <v>1</v>
      </c>
      <c r="W179" s="48">
        <v>64</v>
      </c>
      <c r="X179" s="48">
        <v>27</v>
      </c>
      <c r="Y179" s="48">
        <v>9</v>
      </c>
      <c r="Z179" s="48">
        <v>1</v>
      </c>
      <c r="AA179" s="48">
        <v>0</v>
      </c>
      <c r="AB179" s="48">
        <v>0</v>
      </c>
      <c r="AC179" s="48">
        <v>20</v>
      </c>
      <c r="AD179" s="48">
        <v>4</v>
      </c>
      <c r="AE179" s="48">
        <v>0</v>
      </c>
      <c r="AF179" s="48">
        <v>0</v>
      </c>
      <c r="AG179" s="48">
        <v>21</v>
      </c>
      <c r="AH179" s="48">
        <v>7</v>
      </c>
      <c r="AI179" s="48">
        <v>0</v>
      </c>
      <c r="AJ179" s="48">
        <v>0</v>
      </c>
      <c r="AK179" s="48">
        <v>8</v>
      </c>
      <c r="AL179" s="48">
        <v>2</v>
      </c>
      <c r="AM179" s="48">
        <v>0</v>
      </c>
      <c r="AN179" s="48">
        <v>0</v>
      </c>
      <c r="AO179" s="70">
        <v>122</v>
      </c>
      <c r="AP179" s="70">
        <v>41</v>
      </c>
      <c r="AQ179" s="47" t="s">
        <v>1</v>
      </c>
      <c r="AR179" s="48">
        <v>10</v>
      </c>
      <c r="AS179" s="48">
        <v>6</v>
      </c>
      <c r="AT179" s="48">
        <v>0</v>
      </c>
      <c r="AU179" s="48">
        <v>2</v>
      </c>
      <c r="AV179" s="48">
        <v>0</v>
      </c>
      <c r="AW179" s="48">
        <v>4</v>
      </c>
      <c r="AX179" s="48">
        <v>0</v>
      </c>
      <c r="AY179" s="48">
        <v>1</v>
      </c>
      <c r="AZ179" s="48">
        <v>0</v>
      </c>
      <c r="BA179" s="70">
        <v>23</v>
      </c>
      <c r="BB179" s="48">
        <v>17</v>
      </c>
      <c r="BC179" s="48">
        <v>6</v>
      </c>
      <c r="BD179" s="48">
        <v>11</v>
      </c>
      <c r="BE179" s="48">
        <v>0</v>
      </c>
      <c r="BF179" s="48">
        <v>6</v>
      </c>
      <c r="BG179" s="5" t="s">
        <v>1</v>
      </c>
      <c r="BH179" s="48">
        <v>0</v>
      </c>
      <c r="BI179" s="48">
        <v>301</v>
      </c>
      <c r="BJ179" s="48">
        <v>24</v>
      </c>
      <c r="BK179" s="48">
        <v>0</v>
      </c>
      <c r="BL179" s="48">
        <v>0</v>
      </c>
      <c r="BM179" s="48">
        <v>14</v>
      </c>
      <c r="BN179" s="48">
        <v>8</v>
      </c>
      <c r="BO179" s="48">
        <v>22</v>
      </c>
      <c r="BP179" s="47" t="s">
        <v>1</v>
      </c>
      <c r="BQ179" s="48">
        <v>108</v>
      </c>
      <c r="BR179" s="48">
        <v>51</v>
      </c>
      <c r="BS179" s="48">
        <v>108</v>
      </c>
      <c r="BT179" s="48">
        <v>51</v>
      </c>
      <c r="BU179" s="48">
        <v>69</v>
      </c>
      <c r="BV179" s="48">
        <v>39</v>
      </c>
      <c r="BW179" s="48">
        <v>0</v>
      </c>
      <c r="BX179" s="48">
        <v>0</v>
      </c>
      <c r="BY179" s="48">
        <v>0</v>
      </c>
      <c r="BZ179" s="48">
        <v>0</v>
      </c>
      <c r="CA179" s="48">
        <v>0</v>
      </c>
      <c r="CB179" s="48">
        <v>0</v>
      </c>
      <c r="CC179" s="48">
        <v>24</v>
      </c>
      <c r="CD179" s="48">
        <v>4</v>
      </c>
      <c r="CE179" s="48">
        <v>24</v>
      </c>
      <c r="CF179" s="48">
        <v>4</v>
      </c>
      <c r="CG179" s="48">
        <v>17</v>
      </c>
      <c r="CH179" s="48">
        <v>2</v>
      </c>
      <c r="CI179" s="47" t="s">
        <v>1</v>
      </c>
      <c r="CJ179" s="48">
        <v>25</v>
      </c>
      <c r="CK179" s="48">
        <v>3</v>
      </c>
      <c r="CL179" s="48">
        <v>5</v>
      </c>
      <c r="CM179" s="48">
        <v>14</v>
      </c>
      <c r="CN179" s="48">
        <v>0</v>
      </c>
      <c r="CO179" s="48">
        <v>0</v>
      </c>
      <c r="CP179" s="69">
        <f t="shared" si="5"/>
        <v>47</v>
      </c>
      <c r="CQ179" s="48">
        <v>15</v>
      </c>
      <c r="CR179" s="48">
        <v>18</v>
      </c>
      <c r="CS179" s="48">
        <v>9</v>
      </c>
      <c r="CT179" s="5" t="s">
        <v>1</v>
      </c>
      <c r="CU179" s="48">
        <v>97</v>
      </c>
      <c r="CV179" s="48">
        <v>111</v>
      </c>
      <c r="CW179" s="48">
        <v>65</v>
      </c>
      <c r="CX179" s="48">
        <v>35</v>
      </c>
      <c r="CY179" s="48">
        <v>8</v>
      </c>
      <c r="CZ179" s="48">
        <v>65</v>
      </c>
      <c r="DA179" s="48">
        <v>62</v>
      </c>
      <c r="DB179" s="48">
        <v>48</v>
      </c>
      <c r="DC179" s="48">
        <v>5</v>
      </c>
    </row>
    <row r="180" spans="1:107" ht="15" customHeight="1" x14ac:dyDescent="0.25">
      <c r="A180" s="47" t="s">
        <v>0</v>
      </c>
      <c r="B180" s="48">
        <v>866</v>
      </c>
      <c r="C180" s="48">
        <v>361</v>
      </c>
      <c r="D180" s="48">
        <v>450</v>
      </c>
      <c r="E180" s="48">
        <v>191</v>
      </c>
      <c r="F180" s="48">
        <v>0</v>
      </c>
      <c r="G180" s="48">
        <v>0</v>
      </c>
      <c r="H180" s="48">
        <v>0</v>
      </c>
      <c r="I180" s="48">
        <v>0</v>
      </c>
      <c r="J180" s="48">
        <v>77</v>
      </c>
      <c r="K180" s="48">
        <v>27</v>
      </c>
      <c r="L180" s="48">
        <v>883</v>
      </c>
      <c r="M180" s="48">
        <v>358</v>
      </c>
      <c r="N180" s="48">
        <v>0</v>
      </c>
      <c r="O180" s="48">
        <v>0</v>
      </c>
      <c r="P180" s="48">
        <v>84</v>
      </c>
      <c r="Q180" s="48">
        <v>20</v>
      </c>
      <c r="R180" s="48">
        <v>531</v>
      </c>
      <c r="S180" s="48">
        <v>177</v>
      </c>
      <c r="T180" s="70">
        <v>2891</v>
      </c>
      <c r="U180" s="70">
        <v>1134</v>
      </c>
      <c r="V180" s="47" t="s">
        <v>0</v>
      </c>
      <c r="W180" s="48">
        <v>79</v>
      </c>
      <c r="X180" s="48">
        <v>27</v>
      </c>
      <c r="Y180" s="48">
        <v>44</v>
      </c>
      <c r="Z180" s="48">
        <v>12</v>
      </c>
      <c r="AA180" s="48">
        <v>0</v>
      </c>
      <c r="AB180" s="48">
        <v>0</v>
      </c>
      <c r="AC180" s="48">
        <v>0</v>
      </c>
      <c r="AD180" s="48">
        <v>0</v>
      </c>
      <c r="AE180" s="48">
        <v>5</v>
      </c>
      <c r="AF180" s="48">
        <v>0</v>
      </c>
      <c r="AG180" s="48">
        <v>252</v>
      </c>
      <c r="AH180" s="48">
        <v>102</v>
      </c>
      <c r="AI180" s="48">
        <v>0</v>
      </c>
      <c r="AJ180" s="48">
        <v>0</v>
      </c>
      <c r="AK180" s="48">
        <v>24</v>
      </c>
      <c r="AL180" s="48">
        <v>2</v>
      </c>
      <c r="AM180" s="48">
        <v>32</v>
      </c>
      <c r="AN180" s="48">
        <v>15</v>
      </c>
      <c r="AO180" s="70">
        <v>436</v>
      </c>
      <c r="AP180" s="70">
        <v>158</v>
      </c>
      <c r="AQ180" s="47" t="s">
        <v>0</v>
      </c>
      <c r="AR180" s="48">
        <v>14</v>
      </c>
      <c r="AS180" s="48">
        <v>9</v>
      </c>
      <c r="AT180" s="48">
        <v>0</v>
      </c>
      <c r="AU180" s="48">
        <v>0</v>
      </c>
      <c r="AV180" s="48">
        <v>1</v>
      </c>
      <c r="AW180" s="48">
        <v>12</v>
      </c>
      <c r="AX180" s="48">
        <v>0</v>
      </c>
      <c r="AY180" s="48">
        <v>1</v>
      </c>
      <c r="AZ180" s="48">
        <v>0</v>
      </c>
      <c r="BA180" s="70">
        <v>37</v>
      </c>
      <c r="BB180" s="48">
        <v>32</v>
      </c>
      <c r="BC180" s="48">
        <v>16</v>
      </c>
      <c r="BD180" s="48">
        <v>3</v>
      </c>
      <c r="BE180" s="48">
        <v>0</v>
      </c>
      <c r="BF180" s="48">
        <v>5</v>
      </c>
      <c r="BG180" s="5" t="s">
        <v>0</v>
      </c>
      <c r="BH180" s="48">
        <v>0</v>
      </c>
      <c r="BI180" s="48">
        <v>813</v>
      </c>
      <c r="BJ180" s="48">
        <v>90</v>
      </c>
      <c r="BK180" s="48">
        <v>0</v>
      </c>
      <c r="BL180" s="48">
        <v>0</v>
      </c>
      <c r="BM180" s="48">
        <v>33</v>
      </c>
      <c r="BN180" s="48">
        <v>9</v>
      </c>
      <c r="BO180" s="48">
        <v>30</v>
      </c>
      <c r="BP180" s="47" t="s">
        <v>0</v>
      </c>
      <c r="BQ180" s="48">
        <v>777</v>
      </c>
      <c r="BR180" s="48">
        <v>343</v>
      </c>
      <c r="BS180" s="48">
        <v>771</v>
      </c>
      <c r="BT180" s="48">
        <v>338</v>
      </c>
      <c r="BU180" s="48">
        <v>336</v>
      </c>
      <c r="BV180" s="48">
        <v>141</v>
      </c>
      <c r="BW180" s="48">
        <v>0</v>
      </c>
      <c r="BX180" s="48">
        <v>0</v>
      </c>
      <c r="BY180" s="48">
        <v>0</v>
      </c>
      <c r="BZ180" s="48">
        <v>0</v>
      </c>
      <c r="CA180" s="48">
        <v>0</v>
      </c>
      <c r="CB180" s="48">
        <v>0</v>
      </c>
      <c r="CC180" s="48">
        <v>51</v>
      </c>
      <c r="CD180" s="48">
        <v>6</v>
      </c>
      <c r="CE180" s="48">
        <v>51</v>
      </c>
      <c r="CF180" s="48">
        <v>6</v>
      </c>
      <c r="CG180" s="48">
        <v>26</v>
      </c>
      <c r="CH180" s="48">
        <v>3</v>
      </c>
      <c r="CI180" s="47" t="s">
        <v>0</v>
      </c>
      <c r="CJ180" s="48">
        <v>39</v>
      </c>
      <c r="CK180" s="48">
        <v>11</v>
      </c>
      <c r="CL180" s="48">
        <v>0</v>
      </c>
      <c r="CM180" s="48">
        <v>17</v>
      </c>
      <c r="CN180" s="48">
        <v>0</v>
      </c>
      <c r="CO180" s="48">
        <v>0</v>
      </c>
      <c r="CP180" s="69">
        <f t="shared" si="5"/>
        <v>67</v>
      </c>
      <c r="CQ180" s="48">
        <v>21</v>
      </c>
      <c r="CR180" s="48">
        <v>13</v>
      </c>
      <c r="CS180" s="48">
        <v>2</v>
      </c>
      <c r="CT180" s="5" t="s">
        <v>0</v>
      </c>
      <c r="CU180" s="48">
        <v>0</v>
      </c>
      <c r="CV180" s="48">
        <v>0</v>
      </c>
      <c r="CW180" s="48">
        <v>0</v>
      </c>
      <c r="CX180" s="48">
        <v>0</v>
      </c>
      <c r="CY180" s="48">
        <v>0</v>
      </c>
      <c r="CZ180" s="48">
        <v>0</v>
      </c>
      <c r="DA180" s="48">
        <v>0</v>
      </c>
      <c r="DB180" s="48">
        <v>0</v>
      </c>
      <c r="DC180" s="48">
        <v>0</v>
      </c>
    </row>
  </sheetData>
  <mergeCells count="256">
    <mergeCell ref="A4:A5"/>
    <mergeCell ref="AQ3:BF3"/>
    <mergeCell ref="BG3:BO3"/>
    <mergeCell ref="BP3:CH3"/>
    <mergeCell ref="AQ1:BF1"/>
    <mergeCell ref="BG1:BO1"/>
    <mergeCell ref="BP1:CH1"/>
    <mergeCell ref="AQ2:BF2"/>
    <mergeCell ref="BG2:BO2"/>
    <mergeCell ref="BP2:CH2"/>
    <mergeCell ref="A1:U1"/>
    <mergeCell ref="V1:AP1"/>
    <mergeCell ref="A3:U3"/>
    <mergeCell ref="V3:AP3"/>
    <mergeCell ref="A2:U2"/>
    <mergeCell ref="V2:AP2"/>
    <mergeCell ref="B4:C4"/>
    <mergeCell ref="D4:E4"/>
    <mergeCell ref="F4:G4"/>
    <mergeCell ref="H4:I4"/>
    <mergeCell ref="J4:K4"/>
    <mergeCell ref="R4:S4"/>
    <mergeCell ref="L4:M4"/>
    <mergeCell ref="N4:O4"/>
    <mergeCell ref="P4:Q4"/>
    <mergeCell ref="V4:V5"/>
    <mergeCell ref="W4:X4"/>
    <mergeCell ref="Y4:Z4"/>
    <mergeCell ref="AA4:AB4"/>
    <mergeCell ref="AC4:AD4"/>
    <mergeCell ref="T4:U4"/>
    <mergeCell ref="BH4:BO4"/>
    <mergeCell ref="AE4:AF4"/>
    <mergeCell ref="AG4:AH4"/>
    <mergeCell ref="AI4:AJ4"/>
    <mergeCell ref="AK4:AL4"/>
    <mergeCell ref="AM4:AN4"/>
    <mergeCell ref="AO4:AP4"/>
    <mergeCell ref="BQ4:BV4"/>
    <mergeCell ref="BW4:CB4"/>
    <mergeCell ref="CC4:CH4"/>
    <mergeCell ref="CI4:CI5"/>
    <mergeCell ref="CJ4:CS4"/>
    <mergeCell ref="AQ4:AQ5"/>
    <mergeCell ref="AR4:BA4"/>
    <mergeCell ref="BB4:BE4"/>
    <mergeCell ref="BF4:BF5"/>
    <mergeCell ref="BG4:BG5"/>
    <mergeCell ref="CT4:CT5"/>
    <mergeCell ref="CU4:DC4"/>
    <mergeCell ref="A29:U29"/>
    <mergeCell ref="V29:AP29"/>
    <mergeCell ref="AR29:BF29"/>
    <mergeCell ref="BH29:BO29"/>
    <mergeCell ref="BP29:CH29"/>
    <mergeCell ref="CI29:CS29"/>
    <mergeCell ref="CT29:DC29"/>
    <mergeCell ref="BP4:BP5"/>
    <mergeCell ref="A30:U30"/>
    <mergeCell ref="V30:AP30"/>
    <mergeCell ref="AR30:BF30"/>
    <mergeCell ref="BH30:BO30"/>
    <mergeCell ref="BP30:CH30"/>
    <mergeCell ref="CI30:CS30"/>
    <mergeCell ref="CT30:DC30"/>
    <mergeCell ref="A31:A32"/>
    <mergeCell ref="B31:C31"/>
    <mergeCell ref="D31:E31"/>
    <mergeCell ref="F31:G31"/>
    <mergeCell ref="H31:I31"/>
    <mergeCell ref="J31:K31"/>
    <mergeCell ref="L31:M31"/>
    <mergeCell ref="N31:O31"/>
    <mergeCell ref="P31:Q31"/>
    <mergeCell ref="R31:S31"/>
    <mergeCell ref="T31:U31"/>
    <mergeCell ref="V31:V32"/>
    <mergeCell ref="W31:X31"/>
    <mergeCell ref="Y31:Z31"/>
    <mergeCell ref="AA31:AB31"/>
    <mergeCell ref="AC31:AD31"/>
    <mergeCell ref="AE31:AF31"/>
    <mergeCell ref="AG31:AH31"/>
    <mergeCell ref="AI31:AJ31"/>
    <mergeCell ref="AK31:AL31"/>
    <mergeCell ref="AM31:AN31"/>
    <mergeCell ref="AO31:AP31"/>
    <mergeCell ref="AQ31:AQ32"/>
    <mergeCell ref="AR31:BA31"/>
    <mergeCell ref="BB31:BE31"/>
    <mergeCell ref="BF31:BF32"/>
    <mergeCell ref="BG31:BG32"/>
    <mergeCell ref="BH31:BO31"/>
    <mergeCell ref="BP31:BP32"/>
    <mergeCell ref="BQ31:BV31"/>
    <mergeCell ref="BW31:CB31"/>
    <mergeCell ref="CC31:CH31"/>
    <mergeCell ref="CI31:CI32"/>
    <mergeCell ref="CJ31:CS31"/>
    <mergeCell ref="CT31:CT32"/>
    <mergeCell ref="CU31:DC31"/>
    <mergeCell ref="A65:U65"/>
    <mergeCell ref="V65:AP65"/>
    <mergeCell ref="AR65:BF65"/>
    <mergeCell ref="BH65:BO65"/>
    <mergeCell ref="BP65:CH65"/>
    <mergeCell ref="CI65:CS65"/>
    <mergeCell ref="CT65:DC65"/>
    <mergeCell ref="A66:U66"/>
    <mergeCell ref="V66:AP66"/>
    <mergeCell ref="AR66:BF66"/>
    <mergeCell ref="BH66:BO66"/>
    <mergeCell ref="BP66:CH66"/>
    <mergeCell ref="CI66:CS66"/>
    <mergeCell ref="CT66:DC66"/>
    <mergeCell ref="A67:A68"/>
    <mergeCell ref="B67:C67"/>
    <mergeCell ref="D67:E67"/>
    <mergeCell ref="F67:G67"/>
    <mergeCell ref="H67:I67"/>
    <mergeCell ref="J67:K67"/>
    <mergeCell ref="L67:M67"/>
    <mergeCell ref="N67:O67"/>
    <mergeCell ref="P67:Q67"/>
    <mergeCell ref="R67:S67"/>
    <mergeCell ref="T67:U67"/>
    <mergeCell ref="W67:X67"/>
    <mergeCell ref="Y67:Z67"/>
    <mergeCell ref="AA67:AB67"/>
    <mergeCell ref="AC67:AD67"/>
    <mergeCell ref="BH67:BO67"/>
    <mergeCell ref="AE67:AF67"/>
    <mergeCell ref="AG67:AH67"/>
    <mergeCell ref="AI67:AJ67"/>
    <mergeCell ref="AK67:AL67"/>
    <mergeCell ref="AM67:AN67"/>
    <mergeCell ref="AO67:AP67"/>
    <mergeCell ref="BQ67:BV67"/>
    <mergeCell ref="BW67:CB67"/>
    <mergeCell ref="CC67:CH67"/>
    <mergeCell ref="CI67:CI68"/>
    <mergeCell ref="CJ67:CS67"/>
    <mergeCell ref="AQ67:AQ68"/>
    <mergeCell ref="AR67:BA67"/>
    <mergeCell ref="BB67:BE67"/>
    <mergeCell ref="BF67:BF68"/>
    <mergeCell ref="BG67:BG68"/>
    <mergeCell ref="CT67:CT68"/>
    <mergeCell ref="CU67:DC67"/>
    <mergeCell ref="A108:U108"/>
    <mergeCell ref="V108:AP108"/>
    <mergeCell ref="AR108:BF108"/>
    <mergeCell ref="BH108:BO108"/>
    <mergeCell ref="BP108:CH108"/>
    <mergeCell ref="CI108:CS108"/>
    <mergeCell ref="CT108:DC108"/>
    <mergeCell ref="BP67:BP68"/>
    <mergeCell ref="A109:U109"/>
    <mergeCell ref="V109:AP109"/>
    <mergeCell ref="AR109:BF109"/>
    <mergeCell ref="BH109:BO109"/>
    <mergeCell ref="BP109:CH109"/>
    <mergeCell ref="CI109:CS109"/>
    <mergeCell ref="CT109:DC109"/>
    <mergeCell ref="A110:A111"/>
    <mergeCell ref="B110:C110"/>
    <mergeCell ref="D110:E110"/>
    <mergeCell ref="F110:G110"/>
    <mergeCell ref="H110:I110"/>
    <mergeCell ref="J110:K110"/>
    <mergeCell ref="L110:M110"/>
    <mergeCell ref="N110:O110"/>
    <mergeCell ref="P110:Q110"/>
    <mergeCell ref="R110:S110"/>
    <mergeCell ref="T110:U110"/>
    <mergeCell ref="V110:V111"/>
    <mergeCell ref="W110:X110"/>
    <mergeCell ref="Y110:Z110"/>
    <mergeCell ref="AA110:AB110"/>
    <mergeCell ref="AC110:AD110"/>
    <mergeCell ref="AE110:AF110"/>
    <mergeCell ref="AG110:AH110"/>
    <mergeCell ref="AI110:AJ110"/>
    <mergeCell ref="AK110:AL110"/>
    <mergeCell ref="AM110:AN110"/>
    <mergeCell ref="AO110:AP110"/>
    <mergeCell ref="AQ110:AQ111"/>
    <mergeCell ref="AR110:BA110"/>
    <mergeCell ref="BB110:BE110"/>
    <mergeCell ref="BF110:BF111"/>
    <mergeCell ref="BG110:BG111"/>
    <mergeCell ref="BH110:BO110"/>
    <mergeCell ref="BP110:BP111"/>
    <mergeCell ref="BQ110:BV110"/>
    <mergeCell ref="BW110:CB110"/>
    <mergeCell ref="CC110:CH110"/>
    <mergeCell ref="CI110:CI111"/>
    <mergeCell ref="CJ110:CS110"/>
    <mergeCell ref="CT110:CT111"/>
    <mergeCell ref="CU110:DC110"/>
    <mergeCell ref="A143:U143"/>
    <mergeCell ref="V143:AP143"/>
    <mergeCell ref="AR143:BF143"/>
    <mergeCell ref="BH143:BO143"/>
    <mergeCell ref="BP143:CH143"/>
    <mergeCell ref="CI143:CS143"/>
    <mergeCell ref="CT143:DC143"/>
    <mergeCell ref="A144:U144"/>
    <mergeCell ref="V144:AP144"/>
    <mergeCell ref="AR144:BF144"/>
    <mergeCell ref="BH144:BO144"/>
    <mergeCell ref="BP144:CH144"/>
    <mergeCell ref="CI144:CS144"/>
    <mergeCell ref="CT144:DC144"/>
    <mergeCell ref="A145:A146"/>
    <mergeCell ref="B145:C145"/>
    <mergeCell ref="D145:E145"/>
    <mergeCell ref="F145:G145"/>
    <mergeCell ref="H145:I145"/>
    <mergeCell ref="J145:K145"/>
    <mergeCell ref="L145:M145"/>
    <mergeCell ref="N145:O145"/>
    <mergeCell ref="P145:Q145"/>
    <mergeCell ref="R145:S145"/>
    <mergeCell ref="T145:U145"/>
    <mergeCell ref="V145:V146"/>
    <mergeCell ref="W145:X145"/>
    <mergeCell ref="Y145:Z145"/>
    <mergeCell ref="AA145:AB145"/>
    <mergeCell ref="AC145:AD145"/>
    <mergeCell ref="AE145:AF145"/>
    <mergeCell ref="AG145:AH145"/>
    <mergeCell ref="AI145:AJ145"/>
    <mergeCell ref="AK145:AL145"/>
    <mergeCell ref="AM145:AN145"/>
    <mergeCell ref="AO145:AP145"/>
    <mergeCell ref="AQ145:AQ146"/>
    <mergeCell ref="AR145:BA145"/>
    <mergeCell ref="BB145:BE145"/>
    <mergeCell ref="BF145:BF146"/>
    <mergeCell ref="BG145:BG146"/>
    <mergeCell ref="CJ145:CS145"/>
    <mergeCell ref="CT145:CT146"/>
    <mergeCell ref="CU145:DC145"/>
    <mergeCell ref="BH145:BO145"/>
    <mergeCell ref="BP145:BP146"/>
    <mergeCell ref="BQ145:BV145"/>
    <mergeCell ref="BW145:CB145"/>
    <mergeCell ref="CC145:CH145"/>
    <mergeCell ref="CI145:CI146"/>
    <mergeCell ref="CI1:CS1"/>
    <mergeCell ref="CI2:CS2"/>
    <mergeCell ref="CI3:CS3"/>
    <mergeCell ref="CT1:DC1"/>
    <mergeCell ref="CT2:DC2"/>
    <mergeCell ref="CT3:DC3"/>
  </mergeCells>
  <printOptions horizontalCentered="1"/>
  <pageMargins left="0.23622047244094491" right="0.23622047244094491" top="0.35433070866141736" bottom="0.35433070866141736" header="0.11811023622047245" footer="0.11811023622047245"/>
  <pageSetup paperSize="9" scale="76" orientation="landscape" r:id="rId1"/>
  <rowBreaks count="4" manualBreakCount="4">
    <brk id="28" max="16383" man="1"/>
    <brk id="64" max="16383" man="1"/>
    <brk id="107" max="16383" man="1"/>
    <brk id="142" max="16383" man="1"/>
  </rowBreaks>
  <colBreaks count="5" manualBreakCount="5">
    <brk id="21" max="1048575" man="1"/>
    <brk id="58" max="1048575" man="1"/>
    <brk id="67" max="1048575" man="1"/>
    <brk id="86" max="180" man="1"/>
    <brk id="97" max="1048575"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184"/>
  <sheetViews>
    <sheetView view="pageBreakPreview" zoomScaleNormal="100" zoomScaleSheetLayoutView="100" workbookViewId="0">
      <selection sqref="A1:P1"/>
    </sheetView>
  </sheetViews>
  <sheetFormatPr baseColWidth="10" defaultRowHeight="15" x14ac:dyDescent="0.25"/>
  <cols>
    <col min="1" max="1" width="26.140625" style="55" bestFit="1" customWidth="1"/>
    <col min="2" max="16" width="7.7109375" style="55" customWidth="1"/>
    <col min="17" max="17" width="26.140625" style="55" bestFit="1" customWidth="1"/>
    <col min="18" max="28" width="10.42578125" style="55" customWidth="1"/>
    <col min="29" max="29" width="26.140625" style="55" bestFit="1" customWidth="1"/>
    <col min="30" max="36" width="16.42578125" style="55" customWidth="1"/>
    <col min="37" max="16384" width="11.42578125" style="55"/>
  </cols>
  <sheetData>
    <row r="1" spans="1:36" ht="21" x14ac:dyDescent="0.25">
      <c r="A1" s="114" t="s">
        <v>396</v>
      </c>
      <c r="B1" s="114"/>
      <c r="C1" s="114"/>
      <c r="D1" s="114"/>
      <c r="E1" s="114"/>
      <c r="F1" s="114"/>
      <c r="G1" s="114"/>
      <c r="H1" s="114"/>
      <c r="I1" s="114"/>
      <c r="J1" s="114"/>
      <c r="K1" s="114"/>
      <c r="L1" s="114"/>
      <c r="M1" s="114"/>
      <c r="N1" s="114"/>
      <c r="O1" s="114"/>
      <c r="P1" s="114"/>
      <c r="Q1" s="114" t="s">
        <v>333</v>
      </c>
      <c r="R1" s="114"/>
      <c r="S1" s="114"/>
      <c r="T1" s="114"/>
      <c r="U1" s="114"/>
      <c r="V1" s="114"/>
      <c r="W1" s="114"/>
      <c r="X1" s="114"/>
      <c r="Y1" s="114"/>
      <c r="Z1" s="114"/>
      <c r="AA1" s="114"/>
      <c r="AB1" s="114"/>
      <c r="AC1" s="114" t="s">
        <v>332</v>
      </c>
      <c r="AD1" s="114"/>
      <c r="AE1" s="114"/>
      <c r="AF1" s="114"/>
      <c r="AG1" s="114"/>
      <c r="AH1" s="114"/>
      <c r="AI1" s="114"/>
      <c r="AJ1" s="114"/>
    </row>
    <row r="2" spans="1:36" x14ac:dyDescent="0.25">
      <c r="A2" s="95" t="s">
        <v>432</v>
      </c>
      <c r="B2" s="95"/>
      <c r="C2" s="95"/>
      <c r="D2" s="95"/>
      <c r="E2" s="95"/>
      <c r="F2" s="95"/>
      <c r="G2" s="95"/>
      <c r="H2" s="95"/>
      <c r="I2" s="95"/>
      <c r="J2" s="95"/>
      <c r="K2" s="95"/>
      <c r="L2" s="95"/>
      <c r="M2" s="95"/>
      <c r="N2" s="95"/>
      <c r="O2" s="95"/>
      <c r="P2" s="95"/>
      <c r="Q2" s="95" t="s">
        <v>405</v>
      </c>
      <c r="R2" s="95"/>
      <c r="S2" s="95"/>
      <c r="T2" s="95"/>
      <c r="U2" s="95"/>
      <c r="V2" s="95"/>
      <c r="W2" s="95"/>
      <c r="X2" s="95"/>
      <c r="Y2" s="95"/>
      <c r="Z2" s="95"/>
      <c r="AA2" s="95"/>
      <c r="AB2" s="95"/>
      <c r="AC2" s="95" t="s">
        <v>406</v>
      </c>
      <c r="AD2" s="95"/>
      <c r="AE2" s="95"/>
      <c r="AF2" s="95"/>
      <c r="AG2" s="95"/>
      <c r="AH2" s="95"/>
      <c r="AI2" s="95"/>
      <c r="AJ2" s="95"/>
    </row>
    <row r="3" spans="1:36" x14ac:dyDescent="0.25">
      <c r="A3" s="95" t="s">
        <v>422</v>
      </c>
      <c r="B3" s="95"/>
      <c r="C3" s="95"/>
      <c r="D3" s="95"/>
      <c r="E3" s="95"/>
      <c r="F3" s="95"/>
      <c r="G3" s="95"/>
      <c r="H3" s="95"/>
      <c r="I3" s="95"/>
      <c r="J3" s="95"/>
      <c r="K3" s="95"/>
      <c r="L3" s="95"/>
      <c r="M3" s="95"/>
      <c r="N3" s="95"/>
      <c r="O3" s="95"/>
      <c r="P3" s="95"/>
      <c r="Q3" s="95" t="s">
        <v>422</v>
      </c>
      <c r="R3" s="95"/>
      <c r="S3" s="95"/>
      <c r="T3" s="95"/>
      <c r="U3" s="95"/>
      <c r="V3" s="95"/>
      <c r="W3" s="95"/>
      <c r="X3" s="95"/>
      <c r="Y3" s="95"/>
      <c r="Z3" s="95"/>
      <c r="AA3" s="95"/>
      <c r="AB3" s="95"/>
      <c r="AC3" s="95" t="s">
        <v>422</v>
      </c>
      <c r="AD3" s="95"/>
      <c r="AE3" s="95"/>
      <c r="AF3" s="95"/>
      <c r="AG3" s="95"/>
      <c r="AH3" s="95"/>
      <c r="AI3" s="95"/>
      <c r="AJ3" s="95"/>
    </row>
    <row r="4" spans="1:36" x14ac:dyDescent="0.25">
      <c r="A4" s="95" t="s">
        <v>398</v>
      </c>
      <c r="B4" s="95" t="s">
        <v>65</v>
      </c>
      <c r="C4" s="95"/>
      <c r="D4" s="95" t="s">
        <v>64</v>
      </c>
      <c r="E4" s="95"/>
      <c r="F4" s="95" t="s">
        <v>63</v>
      </c>
      <c r="G4" s="95"/>
      <c r="H4" s="95" t="s">
        <v>62</v>
      </c>
      <c r="I4" s="95"/>
      <c r="J4" s="95" t="s">
        <v>61</v>
      </c>
      <c r="K4" s="95"/>
      <c r="L4" s="95" t="s">
        <v>190</v>
      </c>
      <c r="M4" s="95"/>
      <c r="N4" s="95"/>
      <c r="O4" s="95"/>
      <c r="P4" s="95"/>
      <c r="Q4" s="95" t="s">
        <v>398</v>
      </c>
      <c r="R4" s="113" t="s">
        <v>59</v>
      </c>
      <c r="S4" s="113"/>
      <c r="T4" s="113"/>
      <c r="U4" s="113"/>
      <c r="V4" s="113"/>
      <c r="W4" s="113" t="s">
        <v>58</v>
      </c>
      <c r="X4" s="113"/>
      <c r="Y4" s="113"/>
      <c r="Z4" s="113"/>
      <c r="AA4" s="113"/>
      <c r="AB4" s="113" t="s">
        <v>191</v>
      </c>
      <c r="AC4" s="95" t="s">
        <v>398</v>
      </c>
      <c r="AD4" s="113" t="s">
        <v>55</v>
      </c>
      <c r="AE4" s="113"/>
      <c r="AF4" s="113"/>
      <c r="AG4" s="113"/>
      <c r="AH4" s="113"/>
      <c r="AI4" s="113"/>
      <c r="AJ4" s="113"/>
    </row>
    <row r="5" spans="1:36" ht="36" customHeight="1" x14ac:dyDescent="0.25">
      <c r="A5" s="95"/>
      <c r="B5" s="72" t="s">
        <v>328</v>
      </c>
      <c r="C5" s="72" t="s">
        <v>53</v>
      </c>
      <c r="D5" s="72" t="s">
        <v>328</v>
      </c>
      <c r="E5" s="72" t="s">
        <v>53</v>
      </c>
      <c r="F5" s="72" t="s">
        <v>328</v>
      </c>
      <c r="G5" s="72" t="s">
        <v>53</v>
      </c>
      <c r="H5" s="72" t="s">
        <v>328</v>
      </c>
      <c r="I5" s="72" t="s">
        <v>53</v>
      </c>
      <c r="J5" s="72" t="s">
        <v>328</v>
      </c>
      <c r="K5" s="72" t="s">
        <v>53</v>
      </c>
      <c r="L5" s="72" t="s">
        <v>52</v>
      </c>
      <c r="M5" s="72" t="s">
        <v>327</v>
      </c>
      <c r="N5" s="72" t="s">
        <v>326</v>
      </c>
      <c r="O5" s="72" t="s">
        <v>325</v>
      </c>
      <c r="P5" s="72" t="s">
        <v>61</v>
      </c>
      <c r="Q5" s="95"/>
      <c r="R5" s="72" t="s">
        <v>324</v>
      </c>
      <c r="S5" s="72" t="s">
        <v>207</v>
      </c>
      <c r="T5" s="72" t="s">
        <v>48</v>
      </c>
      <c r="U5" s="72" t="s">
        <v>207</v>
      </c>
      <c r="V5" s="72" t="s">
        <v>47</v>
      </c>
      <c r="W5" s="72" t="s">
        <v>41</v>
      </c>
      <c r="X5" s="72" t="s">
        <v>283</v>
      </c>
      <c r="Y5" s="72" t="s">
        <v>57</v>
      </c>
      <c r="Z5" s="72" t="s">
        <v>282</v>
      </c>
      <c r="AA5" s="72" t="s">
        <v>47</v>
      </c>
      <c r="AB5" s="95"/>
      <c r="AC5" s="95"/>
      <c r="AD5" s="72" t="s">
        <v>40</v>
      </c>
      <c r="AE5" s="72" t="s">
        <v>39</v>
      </c>
      <c r="AF5" s="72" t="s">
        <v>108</v>
      </c>
      <c r="AG5" s="72" t="s">
        <v>37</v>
      </c>
      <c r="AH5" s="72" t="s">
        <v>36</v>
      </c>
      <c r="AI5" s="72" t="s">
        <v>323</v>
      </c>
      <c r="AJ5" s="72" t="s">
        <v>34</v>
      </c>
    </row>
    <row r="6" spans="1:36" x14ac:dyDescent="0.25">
      <c r="A6" s="56" t="s">
        <v>173</v>
      </c>
      <c r="B6" s="57">
        <v>153</v>
      </c>
      <c r="C6" s="57">
        <v>83</v>
      </c>
      <c r="D6" s="57">
        <v>1990</v>
      </c>
      <c r="E6" s="57">
        <v>1010</v>
      </c>
      <c r="F6" s="57">
        <v>2532</v>
      </c>
      <c r="G6" s="57">
        <v>1278</v>
      </c>
      <c r="H6" s="57">
        <v>5209</v>
      </c>
      <c r="I6" s="57">
        <v>2623</v>
      </c>
      <c r="J6" s="19">
        <v>9884</v>
      </c>
      <c r="K6" s="19">
        <v>4994</v>
      </c>
      <c r="L6" s="57">
        <v>22</v>
      </c>
      <c r="M6" s="57">
        <v>132</v>
      </c>
      <c r="N6" s="57">
        <v>143</v>
      </c>
      <c r="O6" s="57">
        <v>239</v>
      </c>
      <c r="P6" s="19">
        <v>536</v>
      </c>
      <c r="Q6" s="56" t="s">
        <v>173</v>
      </c>
      <c r="R6" s="57">
        <v>373</v>
      </c>
      <c r="S6" s="57">
        <v>151</v>
      </c>
      <c r="T6" s="57">
        <v>27</v>
      </c>
      <c r="U6" s="57">
        <v>2</v>
      </c>
      <c r="V6" s="19">
        <v>400</v>
      </c>
      <c r="W6" s="57">
        <v>436</v>
      </c>
      <c r="X6" s="57">
        <v>423</v>
      </c>
      <c r="Y6" s="57">
        <v>158</v>
      </c>
      <c r="Z6" s="57">
        <v>99</v>
      </c>
      <c r="AA6" s="19">
        <v>594</v>
      </c>
      <c r="AB6" s="57">
        <v>240</v>
      </c>
      <c r="AC6" s="56" t="s">
        <v>173</v>
      </c>
      <c r="AD6" s="57">
        <v>4266</v>
      </c>
      <c r="AE6" s="57">
        <v>1609</v>
      </c>
      <c r="AF6" s="57">
        <v>1702</v>
      </c>
      <c r="AG6" s="57">
        <v>723</v>
      </c>
      <c r="AH6" s="57">
        <v>266</v>
      </c>
      <c r="AI6" s="57">
        <v>358</v>
      </c>
      <c r="AJ6" s="57">
        <v>411</v>
      </c>
    </row>
    <row r="7" spans="1:36" x14ac:dyDescent="0.25">
      <c r="A7" s="56" t="s">
        <v>167</v>
      </c>
      <c r="B7" s="57">
        <v>62</v>
      </c>
      <c r="C7" s="57">
        <v>38</v>
      </c>
      <c r="D7" s="57">
        <v>575</v>
      </c>
      <c r="E7" s="57">
        <v>300</v>
      </c>
      <c r="F7" s="57">
        <v>1079</v>
      </c>
      <c r="G7" s="57">
        <v>532</v>
      </c>
      <c r="H7" s="57">
        <v>1382</v>
      </c>
      <c r="I7" s="57">
        <v>673</v>
      </c>
      <c r="J7" s="19">
        <v>3098</v>
      </c>
      <c r="K7" s="19">
        <v>1543</v>
      </c>
      <c r="L7" s="57">
        <v>6</v>
      </c>
      <c r="M7" s="57">
        <v>26</v>
      </c>
      <c r="N7" s="57">
        <v>44</v>
      </c>
      <c r="O7" s="57">
        <v>52</v>
      </c>
      <c r="P7" s="19">
        <v>128</v>
      </c>
      <c r="Q7" s="56" t="s">
        <v>167</v>
      </c>
      <c r="R7" s="57">
        <v>100</v>
      </c>
      <c r="S7" s="57">
        <v>47</v>
      </c>
      <c r="T7" s="57">
        <v>11</v>
      </c>
      <c r="U7" s="57">
        <v>2</v>
      </c>
      <c r="V7" s="19">
        <v>111</v>
      </c>
      <c r="W7" s="57">
        <v>116</v>
      </c>
      <c r="X7" s="57">
        <v>115</v>
      </c>
      <c r="Y7" s="57">
        <v>34</v>
      </c>
      <c r="Z7" s="57">
        <v>20</v>
      </c>
      <c r="AA7" s="19">
        <v>150</v>
      </c>
      <c r="AB7" s="57">
        <v>53</v>
      </c>
      <c r="AC7" s="56" t="s">
        <v>167</v>
      </c>
      <c r="AD7" s="57">
        <v>1401</v>
      </c>
      <c r="AE7" s="57">
        <v>624</v>
      </c>
      <c r="AF7" s="57">
        <v>807</v>
      </c>
      <c r="AG7" s="57">
        <v>103</v>
      </c>
      <c r="AH7" s="57">
        <v>77</v>
      </c>
      <c r="AI7" s="57">
        <v>105</v>
      </c>
      <c r="AJ7" s="57">
        <v>103</v>
      </c>
    </row>
    <row r="8" spans="1:36" x14ac:dyDescent="0.25">
      <c r="A8" s="56" t="s">
        <v>162</v>
      </c>
      <c r="B8" s="57">
        <v>2014</v>
      </c>
      <c r="C8" s="57">
        <v>1017</v>
      </c>
      <c r="D8" s="57">
        <v>17847</v>
      </c>
      <c r="E8" s="57">
        <v>8859</v>
      </c>
      <c r="F8" s="57">
        <v>27210</v>
      </c>
      <c r="G8" s="57">
        <v>13469</v>
      </c>
      <c r="H8" s="57">
        <v>34079</v>
      </c>
      <c r="I8" s="57">
        <v>16850</v>
      </c>
      <c r="J8" s="19">
        <v>81150</v>
      </c>
      <c r="K8" s="19">
        <v>40195</v>
      </c>
      <c r="L8" s="57">
        <v>211</v>
      </c>
      <c r="M8" s="57">
        <v>977</v>
      </c>
      <c r="N8" s="57">
        <v>1192</v>
      </c>
      <c r="O8" s="57">
        <v>1429</v>
      </c>
      <c r="P8" s="19">
        <v>3809</v>
      </c>
      <c r="Q8" s="56" t="s">
        <v>162</v>
      </c>
      <c r="R8" s="57">
        <v>3161</v>
      </c>
      <c r="S8" s="57">
        <v>2559</v>
      </c>
      <c r="T8" s="57">
        <v>58</v>
      </c>
      <c r="U8" s="57">
        <v>47</v>
      </c>
      <c r="V8" s="19">
        <v>3219</v>
      </c>
      <c r="W8" s="57">
        <v>3741</v>
      </c>
      <c r="X8" s="57">
        <v>3681</v>
      </c>
      <c r="Y8" s="57">
        <v>2026</v>
      </c>
      <c r="Z8" s="57">
        <v>1480</v>
      </c>
      <c r="AA8" s="19">
        <v>5767</v>
      </c>
      <c r="AB8" s="57">
        <v>1402</v>
      </c>
      <c r="AC8" s="56" t="s">
        <v>162</v>
      </c>
      <c r="AD8" s="57">
        <v>50643</v>
      </c>
      <c r="AE8" s="57">
        <v>16614</v>
      </c>
      <c r="AF8" s="57">
        <v>13892</v>
      </c>
      <c r="AG8" s="57">
        <v>4182</v>
      </c>
      <c r="AH8" s="57">
        <v>3208</v>
      </c>
      <c r="AI8" s="57">
        <v>3068</v>
      </c>
      <c r="AJ8" s="57">
        <v>3769</v>
      </c>
    </row>
    <row r="9" spans="1:36" x14ac:dyDescent="0.25">
      <c r="A9" s="56" t="s">
        <v>153</v>
      </c>
      <c r="B9" s="57">
        <v>206</v>
      </c>
      <c r="C9" s="57">
        <v>103</v>
      </c>
      <c r="D9" s="57">
        <v>2399</v>
      </c>
      <c r="E9" s="57">
        <v>1219</v>
      </c>
      <c r="F9" s="57">
        <v>2554</v>
      </c>
      <c r="G9" s="57">
        <v>1343</v>
      </c>
      <c r="H9" s="57">
        <v>2749</v>
      </c>
      <c r="I9" s="57">
        <v>1422</v>
      </c>
      <c r="J9" s="19">
        <v>7908</v>
      </c>
      <c r="K9" s="19">
        <v>4087</v>
      </c>
      <c r="L9" s="57">
        <v>23</v>
      </c>
      <c r="M9" s="57">
        <v>108</v>
      </c>
      <c r="N9" s="57">
        <v>102</v>
      </c>
      <c r="O9" s="57">
        <v>112</v>
      </c>
      <c r="P9" s="19">
        <v>345</v>
      </c>
      <c r="Q9" s="56" t="s">
        <v>153</v>
      </c>
      <c r="R9" s="57">
        <v>223</v>
      </c>
      <c r="S9" s="57">
        <v>96</v>
      </c>
      <c r="T9" s="57">
        <v>21</v>
      </c>
      <c r="U9" s="57">
        <v>1</v>
      </c>
      <c r="V9" s="19">
        <v>244</v>
      </c>
      <c r="W9" s="57">
        <v>276</v>
      </c>
      <c r="X9" s="57">
        <v>265</v>
      </c>
      <c r="Y9" s="57">
        <v>122</v>
      </c>
      <c r="Z9" s="57">
        <v>59</v>
      </c>
      <c r="AA9" s="19">
        <v>398</v>
      </c>
      <c r="AB9" s="57">
        <v>116</v>
      </c>
      <c r="AC9" s="56" t="s">
        <v>153</v>
      </c>
      <c r="AD9" s="57">
        <v>2736</v>
      </c>
      <c r="AE9" s="57">
        <v>1231</v>
      </c>
      <c r="AF9" s="57">
        <v>1396</v>
      </c>
      <c r="AG9" s="57">
        <v>361</v>
      </c>
      <c r="AH9" s="57">
        <v>102</v>
      </c>
      <c r="AI9" s="57">
        <v>202</v>
      </c>
      <c r="AJ9" s="57">
        <v>273</v>
      </c>
    </row>
    <row r="10" spans="1:36" x14ac:dyDescent="0.25">
      <c r="A10" s="56" t="s">
        <v>146</v>
      </c>
      <c r="B10" s="57">
        <v>2</v>
      </c>
      <c r="C10" s="57">
        <v>1</v>
      </c>
      <c r="D10" s="57">
        <v>478</v>
      </c>
      <c r="E10" s="57">
        <v>252</v>
      </c>
      <c r="F10" s="57">
        <v>449</v>
      </c>
      <c r="G10" s="57">
        <v>240</v>
      </c>
      <c r="H10" s="57">
        <v>467</v>
      </c>
      <c r="I10" s="57">
        <v>246</v>
      </c>
      <c r="J10" s="19">
        <v>1396</v>
      </c>
      <c r="K10" s="19">
        <v>739</v>
      </c>
      <c r="L10" s="57">
        <v>1</v>
      </c>
      <c r="M10" s="57">
        <v>14</v>
      </c>
      <c r="N10" s="57">
        <v>11</v>
      </c>
      <c r="O10" s="57">
        <v>12</v>
      </c>
      <c r="P10" s="19">
        <v>38</v>
      </c>
      <c r="Q10" s="56" t="s">
        <v>146</v>
      </c>
      <c r="R10" s="57">
        <v>25</v>
      </c>
      <c r="S10" s="57">
        <v>13</v>
      </c>
      <c r="T10" s="57">
        <v>5</v>
      </c>
      <c r="U10" s="57">
        <v>1</v>
      </c>
      <c r="V10" s="19">
        <v>30</v>
      </c>
      <c r="W10" s="57">
        <v>39</v>
      </c>
      <c r="X10" s="57">
        <v>38</v>
      </c>
      <c r="Y10" s="57">
        <v>4</v>
      </c>
      <c r="Z10" s="57">
        <v>3</v>
      </c>
      <c r="AA10" s="19">
        <v>43</v>
      </c>
      <c r="AB10" s="57">
        <v>15</v>
      </c>
      <c r="AC10" s="56" t="s">
        <v>146</v>
      </c>
      <c r="AD10" s="57">
        <v>960</v>
      </c>
      <c r="AE10" s="57">
        <v>202</v>
      </c>
      <c r="AF10" s="57">
        <v>210</v>
      </c>
      <c r="AG10" s="57">
        <v>83</v>
      </c>
      <c r="AH10" s="57">
        <v>32</v>
      </c>
      <c r="AI10" s="57">
        <v>24</v>
      </c>
      <c r="AJ10" s="57">
        <v>31</v>
      </c>
    </row>
    <row r="11" spans="1:36" x14ac:dyDescent="0.25">
      <c r="A11" s="56" t="s">
        <v>141</v>
      </c>
      <c r="B11" s="57">
        <v>116</v>
      </c>
      <c r="C11" s="57">
        <v>54</v>
      </c>
      <c r="D11" s="57">
        <v>812</v>
      </c>
      <c r="E11" s="57">
        <v>411</v>
      </c>
      <c r="F11" s="57">
        <v>1279</v>
      </c>
      <c r="G11" s="57">
        <v>638</v>
      </c>
      <c r="H11" s="57">
        <v>1412</v>
      </c>
      <c r="I11" s="57">
        <v>700</v>
      </c>
      <c r="J11" s="19">
        <v>3619</v>
      </c>
      <c r="K11" s="19">
        <v>1803</v>
      </c>
      <c r="L11" s="57">
        <v>10</v>
      </c>
      <c r="M11" s="57">
        <v>37</v>
      </c>
      <c r="N11" s="57">
        <v>46</v>
      </c>
      <c r="O11" s="57">
        <v>45</v>
      </c>
      <c r="P11" s="19">
        <v>138</v>
      </c>
      <c r="Q11" s="56" t="s">
        <v>141</v>
      </c>
      <c r="R11" s="57">
        <v>109</v>
      </c>
      <c r="S11" s="57">
        <v>75</v>
      </c>
      <c r="T11" s="57">
        <v>3</v>
      </c>
      <c r="U11" s="57">
        <v>0</v>
      </c>
      <c r="V11" s="19">
        <v>112</v>
      </c>
      <c r="W11" s="57">
        <v>136</v>
      </c>
      <c r="X11" s="57">
        <v>133</v>
      </c>
      <c r="Y11" s="57">
        <v>10</v>
      </c>
      <c r="Z11" s="57">
        <v>8</v>
      </c>
      <c r="AA11" s="19">
        <v>146</v>
      </c>
      <c r="AB11" s="57">
        <v>49</v>
      </c>
      <c r="AC11" s="56" t="s">
        <v>141</v>
      </c>
      <c r="AD11" s="57">
        <v>2083</v>
      </c>
      <c r="AE11" s="57">
        <v>635</v>
      </c>
      <c r="AF11" s="57">
        <v>649</v>
      </c>
      <c r="AG11" s="57">
        <v>117</v>
      </c>
      <c r="AH11" s="57">
        <v>119</v>
      </c>
      <c r="AI11" s="57">
        <v>98</v>
      </c>
      <c r="AJ11" s="57">
        <v>128</v>
      </c>
    </row>
    <row r="12" spans="1:36" x14ac:dyDescent="0.25">
      <c r="A12" s="56" t="s">
        <v>137</v>
      </c>
      <c r="B12" s="57">
        <v>327</v>
      </c>
      <c r="C12" s="57">
        <v>168</v>
      </c>
      <c r="D12" s="57">
        <v>3030</v>
      </c>
      <c r="E12" s="57">
        <v>1586</v>
      </c>
      <c r="F12" s="57">
        <v>4196</v>
      </c>
      <c r="G12" s="57">
        <v>2058</v>
      </c>
      <c r="H12" s="57">
        <v>5575</v>
      </c>
      <c r="I12" s="57">
        <v>2760</v>
      </c>
      <c r="J12" s="19">
        <v>13128</v>
      </c>
      <c r="K12" s="19">
        <v>6572</v>
      </c>
      <c r="L12" s="57">
        <v>28</v>
      </c>
      <c r="M12" s="57">
        <v>113</v>
      </c>
      <c r="N12" s="57">
        <v>141</v>
      </c>
      <c r="O12" s="57">
        <v>175</v>
      </c>
      <c r="P12" s="19">
        <v>457</v>
      </c>
      <c r="Q12" s="56" t="s">
        <v>137</v>
      </c>
      <c r="R12" s="57">
        <v>360</v>
      </c>
      <c r="S12" s="57">
        <v>175</v>
      </c>
      <c r="T12" s="57">
        <v>44</v>
      </c>
      <c r="U12" s="57">
        <v>9</v>
      </c>
      <c r="V12" s="19">
        <v>404</v>
      </c>
      <c r="W12" s="57">
        <v>445</v>
      </c>
      <c r="X12" s="57">
        <v>418</v>
      </c>
      <c r="Y12" s="57">
        <v>103</v>
      </c>
      <c r="Z12" s="57">
        <v>62</v>
      </c>
      <c r="AA12" s="19">
        <v>548</v>
      </c>
      <c r="AB12" s="57">
        <v>151</v>
      </c>
      <c r="AC12" s="56" t="s">
        <v>137</v>
      </c>
      <c r="AD12" s="57">
        <v>5154</v>
      </c>
      <c r="AE12" s="57">
        <v>1368</v>
      </c>
      <c r="AF12" s="57">
        <v>1877</v>
      </c>
      <c r="AG12" s="57">
        <v>698</v>
      </c>
      <c r="AH12" s="57">
        <v>278</v>
      </c>
      <c r="AI12" s="57">
        <v>353</v>
      </c>
      <c r="AJ12" s="57">
        <v>419</v>
      </c>
    </row>
    <row r="13" spans="1:36" x14ac:dyDescent="0.25">
      <c r="A13" s="56" t="s">
        <v>127</v>
      </c>
      <c r="B13" s="57">
        <v>27</v>
      </c>
      <c r="C13" s="57">
        <v>15</v>
      </c>
      <c r="D13" s="57">
        <v>528</v>
      </c>
      <c r="E13" s="57">
        <v>266</v>
      </c>
      <c r="F13" s="57">
        <v>781</v>
      </c>
      <c r="G13" s="57">
        <v>391</v>
      </c>
      <c r="H13" s="57">
        <v>1026</v>
      </c>
      <c r="I13" s="57">
        <v>519</v>
      </c>
      <c r="J13" s="19">
        <v>2362</v>
      </c>
      <c r="K13" s="19">
        <v>1191</v>
      </c>
      <c r="L13" s="57">
        <v>5</v>
      </c>
      <c r="M13" s="57">
        <v>24</v>
      </c>
      <c r="N13" s="57">
        <v>21</v>
      </c>
      <c r="O13" s="57">
        <v>33</v>
      </c>
      <c r="P13" s="19">
        <v>83</v>
      </c>
      <c r="Q13" s="56" t="s">
        <v>127</v>
      </c>
      <c r="R13" s="57">
        <v>66</v>
      </c>
      <c r="S13" s="57">
        <v>36</v>
      </c>
      <c r="T13" s="57">
        <v>7</v>
      </c>
      <c r="U13" s="57">
        <v>0</v>
      </c>
      <c r="V13" s="19">
        <v>73</v>
      </c>
      <c r="W13" s="57">
        <v>92</v>
      </c>
      <c r="X13" s="57">
        <v>89</v>
      </c>
      <c r="Y13" s="57">
        <v>21</v>
      </c>
      <c r="Z13" s="57">
        <v>14</v>
      </c>
      <c r="AA13" s="19">
        <v>113</v>
      </c>
      <c r="AB13" s="57">
        <v>30</v>
      </c>
      <c r="AC13" s="56" t="s">
        <v>127</v>
      </c>
      <c r="AD13" s="57">
        <v>1502</v>
      </c>
      <c r="AE13" s="57">
        <v>655</v>
      </c>
      <c r="AF13" s="57">
        <v>329</v>
      </c>
      <c r="AG13" s="57">
        <v>73</v>
      </c>
      <c r="AH13" s="57">
        <v>70</v>
      </c>
      <c r="AI13" s="57">
        <v>71</v>
      </c>
      <c r="AJ13" s="57">
        <v>83</v>
      </c>
    </row>
    <row r="14" spans="1:36" x14ac:dyDescent="0.25">
      <c r="A14" s="56" t="s">
        <v>120</v>
      </c>
      <c r="B14" s="57">
        <v>663</v>
      </c>
      <c r="C14" s="57">
        <v>347</v>
      </c>
      <c r="D14" s="57">
        <v>4238</v>
      </c>
      <c r="E14" s="57">
        <v>2099</v>
      </c>
      <c r="F14" s="57">
        <v>4808</v>
      </c>
      <c r="G14" s="57">
        <v>2431</v>
      </c>
      <c r="H14" s="57">
        <v>5894</v>
      </c>
      <c r="I14" s="57">
        <v>3015</v>
      </c>
      <c r="J14" s="19">
        <v>15603</v>
      </c>
      <c r="K14" s="19">
        <v>7892</v>
      </c>
      <c r="L14" s="57">
        <v>57</v>
      </c>
      <c r="M14" s="57">
        <v>188</v>
      </c>
      <c r="N14" s="57">
        <v>193</v>
      </c>
      <c r="O14" s="57">
        <v>213</v>
      </c>
      <c r="P14" s="19">
        <v>651</v>
      </c>
      <c r="Q14" s="56" t="s">
        <v>120</v>
      </c>
      <c r="R14" s="57">
        <v>545</v>
      </c>
      <c r="S14" s="57">
        <v>390</v>
      </c>
      <c r="T14" s="57">
        <v>31</v>
      </c>
      <c r="U14" s="57">
        <v>14</v>
      </c>
      <c r="V14" s="19">
        <v>576</v>
      </c>
      <c r="W14" s="57">
        <v>632</v>
      </c>
      <c r="X14" s="57">
        <v>621</v>
      </c>
      <c r="Y14" s="57">
        <v>272</v>
      </c>
      <c r="Z14" s="57">
        <v>189</v>
      </c>
      <c r="AA14" s="19">
        <v>904</v>
      </c>
      <c r="AB14" s="57">
        <v>185</v>
      </c>
      <c r="AC14" s="56" t="s">
        <v>120</v>
      </c>
      <c r="AD14" s="57">
        <v>9119</v>
      </c>
      <c r="AE14" s="57">
        <v>2995</v>
      </c>
      <c r="AF14" s="57">
        <v>2174</v>
      </c>
      <c r="AG14" s="57">
        <v>843</v>
      </c>
      <c r="AH14" s="57">
        <v>416</v>
      </c>
      <c r="AI14" s="57">
        <v>441</v>
      </c>
      <c r="AJ14" s="57">
        <v>602</v>
      </c>
    </row>
    <row r="15" spans="1:36" x14ac:dyDescent="0.25">
      <c r="A15" s="56" t="s">
        <v>112</v>
      </c>
      <c r="B15" s="57">
        <v>1</v>
      </c>
      <c r="C15" s="57">
        <v>0</v>
      </c>
      <c r="D15" s="57">
        <v>197</v>
      </c>
      <c r="E15" s="57">
        <v>99</v>
      </c>
      <c r="F15" s="57">
        <v>440</v>
      </c>
      <c r="G15" s="57">
        <v>222</v>
      </c>
      <c r="H15" s="57">
        <v>565</v>
      </c>
      <c r="I15" s="57">
        <v>282</v>
      </c>
      <c r="J15" s="19">
        <v>1203</v>
      </c>
      <c r="K15" s="19">
        <v>603</v>
      </c>
      <c r="L15" s="57">
        <v>1</v>
      </c>
      <c r="M15" s="57">
        <v>16</v>
      </c>
      <c r="N15" s="57">
        <v>20</v>
      </c>
      <c r="O15" s="57">
        <v>21</v>
      </c>
      <c r="P15" s="19">
        <v>58</v>
      </c>
      <c r="Q15" s="56" t="s">
        <v>112</v>
      </c>
      <c r="R15" s="57">
        <v>42</v>
      </c>
      <c r="S15" s="57">
        <v>19</v>
      </c>
      <c r="T15" s="57">
        <v>7</v>
      </c>
      <c r="U15" s="57">
        <v>2</v>
      </c>
      <c r="V15" s="19">
        <v>49</v>
      </c>
      <c r="W15" s="57">
        <v>47</v>
      </c>
      <c r="X15" s="57">
        <v>47</v>
      </c>
      <c r="Y15" s="57">
        <v>7</v>
      </c>
      <c r="Z15" s="57">
        <v>2</v>
      </c>
      <c r="AA15" s="19">
        <v>54</v>
      </c>
      <c r="AB15" s="57">
        <v>25</v>
      </c>
      <c r="AC15" s="56" t="s">
        <v>112</v>
      </c>
      <c r="AD15" s="57">
        <v>505</v>
      </c>
      <c r="AE15" s="57">
        <v>162</v>
      </c>
      <c r="AF15" s="57">
        <v>182</v>
      </c>
      <c r="AG15" s="57">
        <v>80</v>
      </c>
      <c r="AH15" s="57">
        <v>25</v>
      </c>
      <c r="AI15" s="57">
        <v>37</v>
      </c>
      <c r="AJ15" s="57">
        <v>38</v>
      </c>
    </row>
    <row r="16" spans="1:36" x14ac:dyDescent="0.25">
      <c r="A16" s="56" t="s">
        <v>107</v>
      </c>
      <c r="B16" s="57">
        <v>305</v>
      </c>
      <c r="C16" s="57">
        <v>151</v>
      </c>
      <c r="D16" s="57">
        <v>2143</v>
      </c>
      <c r="E16" s="57">
        <v>1081</v>
      </c>
      <c r="F16" s="57">
        <v>3087</v>
      </c>
      <c r="G16" s="57">
        <v>1598</v>
      </c>
      <c r="H16" s="57">
        <v>4494</v>
      </c>
      <c r="I16" s="57">
        <v>2217</v>
      </c>
      <c r="J16" s="19">
        <v>10029</v>
      </c>
      <c r="K16" s="19">
        <v>5047</v>
      </c>
      <c r="L16" s="57">
        <v>29</v>
      </c>
      <c r="M16" s="57">
        <v>130</v>
      </c>
      <c r="N16" s="57">
        <v>142</v>
      </c>
      <c r="O16" s="57">
        <v>172</v>
      </c>
      <c r="P16" s="19">
        <v>473</v>
      </c>
      <c r="Q16" s="56" t="s">
        <v>107</v>
      </c>
      <c r="R16" s="57">
        <v>319</v>
      </c>
      <c r="S16" s="57">
        <v>216</v>
      </c>
      <c r="T16" s="57">
        <v>7</v>
      </c>
      <c r="U16" s="57">
        <v>1</v>
      </c>
      <c r="V16" s="19">
        <v>326</v>
      </c>
      <c r="W16" s="57">
        <v>403</v>
      </c>
      <c r="X16" s="57">
        <v>399</v>
      </c>
      <c r="Y16" s="57">
        <v>111</v>
      </c>
      <c r="Z16" s="57">
        <v>59</v>
      </c>
      <c r="AA16" s="19">
        <v>514</v>
      </c>
      <c r="AB16" s="57">
        <v>168</v>
      </c>
      <c r="AC16" s="56" t="s">
        <v>107</v>
      </c>
      <c r="AD16" s="57">
        <v>5545</v>
      </c>
      <c r="AE16" s="57">
        <v>2354</v>
      </c>
      <c r="AF16" s="57">
        <v>1900</v>
      </c>
      <c r="AG16" s="57">
        <v>524</v>
      </c>
      <c r="AH16" s="57">
        <v>263</v>
      </c>
      <c r="AI16" s="57">
        <v>468</v>
      </c>
      <c r="AJ16" s="57">
        <v>397</v>
      </c>
    </row>
    <row r="17" spans="1:36" x14ac:dyDescent="0.25">
      <c r="A17" s="56" t="s">
        <v>100</v>
      </c>
      <c r="B17" s="57">
        <v>33</v>
      </c>
      <c r="C17" s="57">
        <v>18</v>
      </c>
      <c r="D17" s="57">
        <v>319</v>
      </c>
      <c r="E17" s="57">
        <v>163</v>
      </c>
      <c r="F17" s="57">
        <v>1100</v>
      </c>
      <c r="G17" s="57">
        <v>586</v>
      </c>
      <c r="H17" s="57">
        <v>1904</v>
      </c>
      <c r="I17" s="57">
        <v>979</v>
      </c>
      <c r="J17" s="19">
        <v>3356</v>
      </c>
      <c r="K17" s="19">
        <v>1746</v>
      </c>
      <c r="L17" s="57">
        <v>5</v>
      </c>
      <c r="M17" s="57">
        <v>18</v>
      </c>
      <c r="N17" s="57">
        <v>42</v>
      </c>
      <c r="O17" s="57">
        <v>58</v>
      </c>
      <c r="P17" s="19">
        <v>123</v>
      </c>
      <c r="Q17" s="56" t="s">
        <v>100</v>
      </c>
      <c r="R17" s="57">
        <v>96</v>
      </c>
      <c r="S17" s="57">
        <v>38</v>
      </c>
      <c r="T17" s="57">
        <v>11</v>
      </c>
      <c r="U17" s="57">
        <v>3</v>
      </c>
      <c r="V17" s="19">
        <v>107</v>
      </c>
      <c r="W17" s="57">
        <v>110</v>
      </c>
      <c r="X17" s="57">
        <v>109</v>
      </c>
      <c r="Y17" s="57">
        <v>55</v>
      </c>
      <c r="Z17" s="57">
        <v>37</v>
      </c>
      <c r="AA17" s="19">
        <v>165</v>
      </c>
      <c r="AB17" s="57">
        <v>59</v>
      </c>
      <c r="AC17" s="56" t="s">
        <v>100</v>
      </c>
      <c r="AD17" s="57">
        <v>1773</v>
      </c>
      <c r="AE17" s="57">
        <v>403</v>
      </c>
      <c r="AF17" s="57">
        <v>588</v>
      </c>
      <c r="AG17" s="57">
        <v>164</v>
      </c>
      <c r="AH17" s="57">
        <v>69</v>
      </c>
      <c r="AI17" s="57">
        <v>96</v>
      </c>
      <c r="AJ17" s="57">
        <v>103</v>
      </c>
    </row>
    <row r="18" spans="1:36" x14ac:dyDescent="0.25">
      <c r="A18" s="56" t="s">
        <v>97</v>
      </c>
      <c r="B18" s="57">
        <v>468</v>
      </c>
      <c r="C18" s="57">
        <v>234</v>
      </c>
      <c r="D18" s="57">
        <v>3190</v>
      </c>
      <c r="E18" s="57">
        <v>1621</v>
      </c>
      <c r="F18" s="57">
        <v>4469</v>
      </c>
      <c r="G18" s="57">
        <v>2352</v>
      </c>
      <c r="H18" s="57">
        <v>5543</v>
      </c>
      <c r="I18" s="57">
        <v>2778</v>
      </c>
      <c r="J18" s="19">
        <v>13670</v>
      </c>
      <c r="K18" s="19">
        <v>6985</v>
      </c>
      <c r="L18" s="57">
        <v>47</v>
      </c>
      <c r="M18" s="57">
        <v>191</v>
      </c>
      <c r="N18" s="57">
        <v>227</v>
      </c>
      <c r="O18" s="57">
        <v>252</v>
      </c>
      <c r="P18" s="19">
        <v>717</v>
      </c>
      <c r="Q18" s="56" t="s">
        <v>97</v>
      </c>
      <c r="R18" s="57">
        <v>456</v>
      </c>
      <c r="S18" s="57">
        <v>269</v>
      </c>
      <c r="T18" s="57">
        <v>29</v>
      </c>
      <c r="U18" s="57">
        <v>12</v>
      </c>
      <c r="V18" s="19">
        <v>485</v>
      </c>
      <c r="W18" s="57">
        <v>547</v>
      </c>
      <c r="X18" s="57">
        <v>534</v>
      </c>
      <c r="Y18" s="57">
        <v>188</v>
      </c>
      <c r="Z18" s="57">
        <v>105</v>
      </c>
      <c r="AA18" s="19">
        <v>735</v>
      </c>
      <c r="AB18" s="57">
        <v>262</v>
      </c>
      <c r="AC18" s="56" t="s">
        <v>97</v>
      </c>
      <c r="AD18" s="57">
        <v>5197</v>
      </c>
      <c r="AE18" s="57">
        <v>1829</v>
      </c>
      <c r="AF18" s="57">
        <v>2757</v>
      </c>
      <c r="AG18" s="57">
        <v>622</v>
      </c>
      <c r="AH18" s="57">
        <v>234</v>
      </c>
      <c r="AI18" s="57">
        <v>361</v>
      </c>
      <c r="AJ18" s="57">
        <v>515</v>
      </c>
    </row>
    <row r="19" spans="1:36" x14ac:dyDescent="0.25">
      <c r="A19" s="56" t="s">
        <v>91</v>
      </c>
      <c r="B19" s="57">
        <v>241</v>
      </c>
      <c r="C19" s="57">
        <v>111</v>
      </c>
      <c r="D19" s="57">
        <v>1581</v>
      </c>
      <c r="E19" s="57">
        <v>808</v>
      </c>
      <c r="F19" s="57">
        <v>2733</v>
      </c>
      <c r="G19" s="57">
        <v>1423</v>
      </c>
      <c r="H19" s="57">
        <v>4895</v>
      </c>
      <c r="I19" s="57">
        <v>2385</v>
      </c>
      <c r="J19" s="19">
        <v>9450</v>
      </c>
      <c r="K19" s="19">
        <v>4727</v>
      </c>
      <c r="L19" s="57">
        <v>30</v>
      </c>
      <c r="M19" s="57">
        <v>87</v>
      </c>
      <c r="N19" s="57">
        <v>114</v>
      </c>
      <c r="O19" s="57">
        <v>187</v>
      </c>
      <c r="P19" s="19">
        <v>418</v>
      </c>
      <c r="Q19" s="56" t="s">
        <v>91</v>
      </c>
      <c r="R19" s="57">
        <v>339</v>
      </c>
      <c r="S19" s="57">
        <v>218</v>
      </c>
      <c r="T19" s="57">
        <v>46</v>
      </c>
      <c r="U19" s="57">
        <v>20</v>
      </c>
      <c r="V19" s="19">
        <v>385</v>
      </c>
      <c r="W19" s="57">
        <v>393</v>
      </c>
      <c r="X19" s="57">
        <v>376</v>
      </c>
      <c r="Y19" s="57">
        <v>104</v>
      </c>
      <c r="Z19" s="57">
        <v>65</v>
      </c>
      <c r="AA19" s="19">
        <v>497</v>
      </c>
      <c r="AB19" s="57">
        <v>160</v>
      </c>
      <c r="AC19" s="56" t="s">
        <v>91</v>
      </c>
      <c r="AD19" s="57">
        <v>4227</v>
      </c>
      <c r="AE19" s="57">
        <v>1561</v>
      </c>
      <c r="AF19" s="57">
        <v>1711</v>
      </c>
      <c r="AG19" s="57">
        <v>692</v>
      </c>
      <c r="AH19" s="57">
        <v>248</v>
      </c>
      <c r="AI19" s="57">
        <v>305</v>
      </c>
      <c r="AJ19" s="57">
        <v>345</v>
      </c>
    </row>
    <row r="20" spans="1:36" x14ac:dyDescent="0.25">
      <c r="A20" s="56" t="s">
        <v>83</v>
      </c>
      <c r="B20" s="57">
        <v>61</v>
      </c>
      <c r="C20" s="57">
        <v>37</v>
      </c>
      <c r="D20" s="57">
        <v>936</v>
      </c>
      <c r="E20" s="57">
        <v>470</v>
      </c>
      <c r="F20" s="57">
        <v>1332</v>
      </c>
      <c r="G20" s="57">
        <v>649</v>
      </c>
      <c r="H20" s="57">
        <v>1841</v>
      </c>
      <c r="I20" s="57">
        <v>941</v>
      </c>
      <c r="J20" s="19">
        <v>4170</v>
      </c>
      <c r="K20" s="19">
        <v>2097</v>
      </c>
      <c r="L20" s="57">
        <v>10</v>
      </c>
      <c r="M20" s="57">
        <v>37</v>
      </c>
      <c r="N20" s="57">
        <v>44</v>
      </c>
      <c r="O20" s="57">
        <v>58</v>
      </c>
      <c r="P20" s="19">
        <v>149</v>
      </c>
      <c r="Q20" s="56" t="s">
        <v>83</v>
      </c>
      <c r="R20" s="57">
        <v>107</v>
      </c>
      <c r="S20" s="57">
        <v>54</v>
      </c>
      <c r="T20" s="57">
        <v>3</v>
      </c>
      <c r="U20" s="57">
        <v>0</v>
      </c>
      <c r="V20" s="19">
        <v>110</v>
      </c>
      <c r="W20" s="57">
        <v>120</v>
      </c>
      <c r="X20" s="57">
        <v>117</v>
      </c>
      <c r="Y20" s="57">
        <v>44</v>
      </c>
      <c r="Z20" s="57">
        <v>30</v>
      </c>
      <c r="AA20" s="19">
        <v>164</v>
      </c>
      <c r="AB20" s="57">
        <v>51</v>
      </c>
      <c r="AC20" s="56" t="s">
        <v>83</v>
      </c>
      <c r="AD20" s="57">
        <v>978</v>
      </c>
      <c r="AE20" s="57">
        <v>474</v>
      </c>
      <c r="AF20" s="57">
        <v>956</v>
      </c>
      <c r="AG20" s="57">
        <v>152</v>
      </c>
      <c r="AH20" s="57">
        <v>83</v>
      </c>
      <c r="AI20" s="57">
        <v>109</v>
      </c>
      <c r="AJ20" s="57">
        <v>110</v>
      </c>
    </row>
    <row r="21" spans="1:36" x14ac:dyDescent="0.25">
      <c r="A21" s="56" t="s">
        <v>79</v>
      </c>
      <c r="B21" s="57">
        <v>23</v>
      </c>
      <c r="C21" s="57">
        <v>11</v>
      </c>
      <c r="D21" s="57">
        <v>539</v>
      </c>
      <c r="E21" s="57">
        <v>276</v>
      </c>
      <c r="F21" s="57">
        <v>1348</v>
      </c>
      <c r="G21" s="57">
        <v>670</v>
      </c>
      <c r="H21" s="57">
        <v>1940</v>
      </c>
      <c r="I21" s="57">
        <v>936</v>
      </c>
      <c r="J21" s="19">
        <v>3850</v>
      </c>
      <c r="K21" s="19">
        <v>1893</v>
      </c>
      <c r="L21" s="57">
        <v>5</v>
      </c>
      <c r="M21" s="57">
        <v>37</v>
      </c>
      <c r="N21" s="57">
        <v>51</v>
      </c>
      <c r="O21" s="57">
        <v>74</v>
      </c>
      <c r="P21" s="19">
        <v>167</v>
      </c>
      <c r="Q21" s="56" t="s">
        <v>79</v>
      </c>
      <c r="R21" s="57">
        <v>125</v>
      </c>
      <c r="S21" s="57">
        <v>80</v>
      </c>
      <c r="T21" s="57">
        <v>9</v>
      </c>
      <c r="U21" s="57">
        <v>2</v>
      </c>
      <c r="V21" s="19">
        <v>134</v>
      </c>
      <c r="W21" s="57">
        <v>157</v>
      </c>
      <c r="X21" s="57">
        <v>154</v>
      </c>
      <c r="Y21" s="57">
        <v>57</v>
      </c>
      <c r="Z21" s="57">
        <v>38</v>
      </c>
      <c r="AA21" s="19">
        <v>214</v>
      </c>
      <c r="AB21" s="57">
        <v>80</v>
      </c>
      <c r="AC21" s="56" t="s">
        <v>79</v>
      </c>
      <c r="AD21" s="57">
        <v>2032</v>
      </c>
      <c r="AE21" s="57">
        <v>719</v>
      </c>
      <c r="AF21" s="57">
        <v>664</v>
      </c>
      <c r="AG21" s="57">
        <v>192</v>
      </c>
      <c r="AH21" s="57">
        <v>110</v>
      </c>
      <c r="AI21" s="57">
        <v>121</v>
      </c>
      <c r="AJ21" s="57">
        <v>161</v>
      </c>
    </row>
    <row r="22" spans="1:36" x14ac:dyDescent="0.25">
      <c r="A22" s="56" t="s">
        <v>75</v>
      </c>
      <c r="B22" s="57">
        <v>32</v>
      </c>
      <c r="C22" s="57">
        <v>12</v>
      </c>
      <c r="D22" s="57">
        <v>157</v>
      </c>
      <c r="E22" s="57">
        <v>82</v>
      </c>
      <c r="F22" s="57">
        <v>398</v>
      </c>
      <c r="G22" s="57">
        <v>202</v>
      </c>
      <c r="H22" s="57">
        <v>481</v>
      </c>
      <c r="I22" s="57">
        <v>257</v>
      </c>
      <c r="J22" s="19">
        <v>1068</v>
      </c>
      <c r="K22" s="19">
        <v>553</v>
      </c>
      <c r="L22" s="57">
        <v>4</v>
      </c>
      <c r="M22" s="57">
        <v>7</v>
      </c>
      <c r="N22" s="57">
        <v>13</v>
      </c>
      <c r="O22" s="57">
        <v>13</v>
      </c>
      <c r="P22" s="19">
        <v>37</v>
      </c>
      <c r="Q22" s="56" t="s">
        <v>75</v>
      </c>
      <c r="R22" s="57">
        <v>26</v>
      </c>
      <c r="S22" s="57">
        <v>24</v>
      </c>
      <c r="T22" s="57">
        <v>1</v>
      </c>
      <c r="U22" s="57">
        <v>0</v>
      </c>
      <c r="V22" s="19">
        <v>27</v>
      </c>
      <c r="W22" s="57">
        <v>29</v>
      </c>
      <c r="X22" s="57">
        <v>29</v>
      </c>
      <c r="Y22" s="57">
        <v>11</v>
      </c>
      <c r="Z22" s="57">
        <v>8</v>
      </c>
      <c r="AA22" s="19">
        <v>40</v>
      </c>
      <c r="AB22" s="57">
        <v>12</v>
      </c>
      <c r="AC22" s="56" t="s">
        <v>75</v>
      </c>
      <c r="AD22" s="57">
        <v>447</v>
      </c>
      <c r="AE22" s="57">
        <v>100</v>
      </c>
      <c r="AF22" s="57">
        <v>221</v>
      </c>
      <c r="AG22" s="57">
        <v>80</v>
      </c>
      <c r="AH22" s="57">
        <v>42</v>
      </c>
      <c r="AI22" s="57">
        <v>50</v>
      </c>
      <c r="AJ22" s="57">
        <v>38</v>
      </c>
    </row>
    <row r="23" spans="1:36" x14ac:dyDescent="0.25">
      <c r="A23" s="56" t="s">
        <v>33</v>
      </c>
      <c r="B23" s="57">
        <v>132</v>
      </c>
      <c r="C23" s="57">
        <v>50</v>
      </c>
      <c r="D23" s="57">
        <v>1130</v>
      </c>
      <c r="E23" s="57">
        <v>575</v>
      </c>
      <c r="F23" s="57">
        <v>1639</v>
      </c>
      <c r="G23" s="57">
        <v>865</v>
      </c>
      <c r="H23" s="57">
        <v>2886</v>
      </c>
      <c r="I23" s="57">
        <v>1470</v>
      </c>
      <c r="J23" s="19">
        <v>5787</v>
      </c>
      <c r="K23" s="19">
        <v>2960</v>
      </c>
      <c r="L23" s="57">
        <v>14</v>
      </c>
      <c r="M23" s="57">
        <v>51</v>
      </c>
      <c r="N23" s="57">
        <v>68</v>
      </c>
      <c r="O23" s="57">
        <v>102</v>
      </c>
      <c r="P23" s="19">
        <v>235</v>
      </c>
      <c r="Q23" s="56" t="s">
        <v>33</v>
      </c>
      <c r="R23" s="57">
        <v>175</v>
      </c>
      <c r="S23" s="57">
        <v>60</v>
      </c>
      <c r="T23" s="57">
        <v>17</v>
      </c>
      <c r="U23" s="57">
        <v>4</v>
      </c>
      <c r="V23" s="19">
        <v>192</v>
      </c>
      <c r="W23" s="57">
        <v>199</v>
      </c>
      <c r="X23" s="57">
        <v>191</v>
      </c>
      <c r="Y23" s="57">
        <v>35</v>
      </c>
      <c r="Z23" s="57">
        <v>23</v>
      </c>
      <c r="AA23" s="19">
        <v>234</v>
      </c>
      <c r="AB23" s="57">
        <v>98</v>
      </c>
      <c r="AC23" s="56" t="s">
        <v>33</v>
      </c>
      <c r="AD23" s="57">
        <v>1742</v>
      </c>
      <c r="AE23" s="57">
        <v>601</v>
      </c>
      <c r="AF23" s="57">
        <v>1287</v>
      </c>
      <c r="AG23" s="57">
        <v>176</v>
      </c>
      <c r="AH23" s="57">
        <v>131</v>
      </c>
      <c r="AI23" s="57">
        <v>176</v>
      </c>
      <c r="AJ23" s="57">
        <v>212</v>
      </c>
    </row>
    <row r="24" spans="1:36" x14ac:dyDescent="0.25">
      <c r="A24" s="56" t="s">
        <v>27</v>
      </c>
      <c r="B24" s="57">
        <v>382</v>
      </c>
      <c r="C24" s="57">
        <v>211</v>
      </c>
      <c r="D24" s="57">
        <v>4067</v>
      </c>
      <c r="E24" s="57">
        <v>2107</v>
      </c>
      <c r="F24" s="57">
        <v>4015</v>
      </c>
      <c r="G24" s="57">
        <v>2081</v>
      </c>
      <c r="H24" s="57">
        <v>5649</v>
      </c>
      <c r="I24" s="57">
        <v>2939</v>
      </c>
      <c r="J24" s="19">
        <v>14113</v>
      </c>
      <c r="K24" s="19">
        <v>7338</v>
      </c>
      <c r="L24" s="57">
        <v>32</v>
      </c>
      <c r="M24" s="57">
        <v>184</v>
      </c>
      <c r="N24" s="57">
        <v>183</v>
      </c>
      <c r="O24" s="57">
        <v>227</v>
      </c>
      <c r="P24" s="19">
        <v>626</v>
      </c>
      <c r="Q24" s="56" t="s">
        <v>27</v>
      </c>
      <c r="R24" s="57">
        <v>388</v>
      </c>
      <c r="S24" s="57">
        <v>140</v>
      </c>
      <c r="T24" s="57">
        <v>58</v>
      </c>
      <c r="U24" s="57">
        <v>7</v>
      </c>
      <c r="V24" s="19">
        <v>446</v>
      </c>
      <c r="W24" s="57">
        <v>418</v>
      </c>
      <c r="X24" s="57">
        <v>391</v>
      </c>
      <c r="Y24" s="57">
        <v>220</v>
      </c>
      <c r="Z24" s="57">
        <v>72</v>
      </c>
      <c r="AA24" s="19">
        <v>638</v>
      </c>
      <c r="AB24" s="57">
        <v>237</v>
      </c>
      <c r="AC24" s="56" t="s">
        <v>27</v>
      </c>
      <c r="AD24" s="57">
        <v>2562</v>
      </c>
      <c r="AE24" s="57">
        <v>1203</v>
      </c>
      <c r="AF24" s="57">
        <v>3849</v>
      </c>
      <c r="AG24" s="57">
        <v>920</v>
      </c>
      <c r="AH24" s="57">
        <v>158</v>
      </c>
      <c r="AI24" s="57">
        <v>321</v>
      </c>
      <c r="AJ24" s="57">
        <v>515</v>
      </c>
    </row>
    <row r="25" spans="1:36" x14ac:dyDescent="0.25">
      <c r="A25" s="56" t="s">
        <v>22</v>
      </c>
      <c r="B25" s="57">
        <v>181</v>
      </c>
      <c r="C25" s="57">
        <v>87</v>
      </c>
      <c r="D25" s="57">
        <v>1492</v>
      </c>
      <c r="E25" s="57">
        <v>773</v>
      </c>
      <c r="F25" s="57">
        <v>2538</v>
      </c>
      <c r="G25" s="57">
        <v>1274</v>
      </c>
      <c r="H25" s="57">
        <v>3588</v>
      </c>
      <c r="I25" s="57">
        <v>1811</v>
      </c>
      <c r="J25" s="19">
        <v>7799</v>
      </c>
      <c r="K25" s="19">
        <v>3945</v>
      </c>
      <c r="L25" s="57">
        <v>13</v>
      </c>
      <c r="M25" s="57">
        <v>92</v>
      </c>
      <c r="N25" s="57">
        <v>120</v>
      </c>
      <c r="O25" s="57">
        <v>151</v>
      </c>
      <c r="P25" s="19">
        <v>376</v>
      </c>
      <c r="Q25" s="56" t="s">
        <v>22</v>
      </c>
      <c r="R25" s="57">
        <v>231</v>
      </c>
      <c r="S25" s="57">
        <v>89</v>
      </c>
      <c r="T25" s="57">
        <v>29</v>
      </c>
      <c r="U25" s="57">
        <v>2</v>
      </c>
      <c r="V25" s="19">
        <v>260</v>
      </c>
      <c r="W25" s="57">
        <v>298</v>
      </c>
      <c r="X25" s="57">
        <v>281</v>
      </c>
      <c r="Y25" s="57">
        <v>64</v>
      </c>
      <c r="Z25" s="57">
        <v>34</v>
      </c>
      <c r="AA25" s="19">
        <v>362</v>
      </c>
      <c r="AB25" s="57">
        <v>172</v>
      </c>
      <c r="AC25" s="56" t="s">
        <v>22</v>
      </c>
      <c r="AD25" s="57">
        <v>1520</v>
      </c>
      <c r="AE25" s="57">
        <v>652</v>
      </c>
      <c r="AF25" s="57">
        <v>1845</v>
      </c>
      <c r="AG25" s="57">
        <v>441</v>
      </c>
      <c r="AH25" s="57">
        <v>99</v>
      </c>
      <c r="AI25" s="57">
        <v>222</v>
      </c>
      <c r="AJ25" s="57">
        <v>258</v>
      </c>
    </row>
    <row r="26" spans="1:36" x14ac:dyDescent="0.25">
      <c r="A26" s="56" t="s">
        <v>14</v>
      </c>
      <c r="B26" s="57">
        <v>295</v>
      </c>
      <c r="C26" s="57">
        <v>142</v>
      </c>
      <c r="D26" s="57">
        <v>2152</v>
      </c>
      <c r="E26" s="57">
        <v>1086</v>
      </c>
      <c r="F26" s="57">
        <v>3609</v>
      </c>
      <c r="G26" s="57">
        <v>1740</v>
      </c>
      <c r="H26" s="57">
        <v>5515</v>
      </c>
      <c r="I26" s="57">
        <v>2715</v>
      </c>
      <c r="J26" s="19">
        <v>11571</v>
      </c>
      <c r="K26" s="19">
        <v>5683</v>
      </c>
      <c r="L26" s="57">
        <v>31</v>
      </c>
      <c r="M26" s="57">
        <v>141</v>
      </c>
      <c r="N26" s="57">
        <v>177</v>
      </c>
      <c r="O26" s="57">
        <v>244</v>
      </c>
      <c r="P26" s="19">
        <v>593</v>
      </c>
      <c r="Q26" s="56" t="s">
        <v>14</v>
      </c>
      <c r="R26" s="57">
        <v>525</v>
      </c>
      <c r="S26" s="57">
        <v>382</v>
      </c>
      <c r="T26" s="57">
        <v>16</v>
      </c>
      <c r="U26" s="57">
        <v>8</v>
      </c>
      <c r="V26" s="19">
        <v>541</v>
      </c>
      <c r="W26" s="57">
        <v>501</v>
      </c>
      <c r="X26" s="57">
        <v>491</v>
      </c>
      <c r="Y26" s="57">
        <v>227</v>
      </c>
      <c r="Z26" s="57">
        <v>153</v>
      </c>
      <c r="AA26" s="19">
        <v>728</v>
      </c>
      <c r="AB26" s="57">
        <v>237</v>
      </c>
      <c r="AC26" s="56" t="s">
        <v>14</v>
      </c>
      <c r="AD26" s="57">
        <v>8168</v>
      </c>
      <c r="AE26" s="57">
        <v>2626</v>
      </c>
      <c r="AF26" s="57">
        <v>2310</v>
      </c>
      <c r="AG26" s="57">
        <v>712</v>
      </c>
      <c r="AH26" s="57">
        <v>490</v>
      </c>
      <c r="AI26" s="57">
        <v>494</v>
      </c>
      <c r="AJ26" s="57">
        <v>656</v>
      </c>
    </row>
    <row r="27" spans="1:36" x14ac:dyDescent="0.25">
      <c r="A27" s="56" t="s">
        <v>6</v>
      </c>
      <c r="B27" s="57">
        <v>120</v>
      </c>
      <c r="C27" s="57">
        <v>55</v>
      </c>
      <c r="D27" s="57">
        <v>1296</v>
      </c>
      <c r="E27" s="57">
        <v>648</v>
      </c>
      <c r="F27" s="57">
        <v>2440</v>
      </c>
      <c r="G27" s="57">
        <v>1231</v>
      </c>
      <c r="H27" s="57">
        <v>3127</v>
      </c>
      <c r="I27" s="57">
        <v>1583</v>
      </c>
      <c r="J27" s="19">
        <v>6983</v>
      </c>
      <c r="K27" s="19">
        <v>3517</v>
      </c>
      <c r="L27" s="57">
        <v>14</v>
      </c>
      <c r="M27" s="57">
        <v>58</v>
      </c>
      <c r="N27" s="57">
        <v>89</v>
      </c>
      <c r="O27" s="57">
        <v>103</v>
      </c>
      <c r="P27" s="19">
        <v>264</v>
      </c>
      <c r="Q27" s="56" t="s">
        <v>6</v>
      </c>
      <c r="R27" s="57">
        <v>198</v>
      </c>
      <c r="S27" s="57">
        <v>95</v>
      </c>
      <c r="T27" s="57">
        <v>12</v>
      </c>
      <c r="U27" s="57">
        <v>1</v>
      </c>
      <c r="V27" s="19">
        <v>210</v>
      </c>
      <c r="W27" s="57">
        <v>242</v>
      </c>
      <c r="X27" s="57">
        <v>228</v>
      </c>
      <c r="Y27" s="57">
        <v>67</v>
      </c>
      <c r="Z27" s="57">
        <v>41</v>
      </c>
      <c r="AA27" s="19">
        <v>309</v>
      </c>
      <c r="AB27" s="57">
        <v>114</v>
      </c>
      <c r="AC27" s="56" t="s">
        <v>6</v>
      </c>
      <c r="AD27" s="57">
        <v>3089</v>
      </c>
      <c r="AE27" s="57">
        <v>1104</v>
      </c>
      <c r="AF27" s="57">
        <v>1203</v>
      </c>
      <c r="AG27" s="57">
        <v>366</v>
      </c>
      <c r="AH27" s="57">
        <v>155</v>
      </c>
      <c r="AI27" s="57">
        <v>193</v>
      </c>
      <c r="AJ27" s="57">
        <v>220</v>
      </c>
    </row>
    <row r="28" spans="1:36" s="59" customFormat="1" x14ac:dyDescent="0.25">
      <c r="A28" s="58" t="s">
        <v>175</v>
      </c>
      <c r="B28" s="58">
        <v>5844</v>
      </c>
      <c r="C28" s="58">
        <v>2945</v>
      </c>
      <c r="D28" s="58">
        <v>51096</v>
      </c>
      <c r="E28" s="58">
        <v>25791</v>
      </c>
      <c r="F28" s="58">
        <v>74036</v>
      </c>
      <c r="G28" s="58">
        <v>37273</v>
      </c>
      <c r="H28" s="58">
        <v>100221</v>
      </c>
      <c r="I28" s="58">
        <v>50101</v>
      </c>
      <c r="J28" s="58">
        <v>231197</v>
      </c>
      <c r="K28" s="58">
        <v>116110</v>
      </c>
      <c r="L28" s="58">
        <v>598</v>
      </c>
      <c r="M28" s="58">
        <v>2668</v>
      </c>
      <c r="N28" s="58">
        <v>3183</v>
      </c>
      <c r="O28" s="58">
        <v>3972</v>
      </c>
      <c r="P28" s="58">
        <v>10421</v>
      </c>
      <c r="Q28" s="58" t="s">
        <v>175</v>
      </c>
      <c r="R28" s="58">
        <v>7989</v>
      </c>
      <c r="S28" s="58">
        <v>5226</v>
      </c>
      <c r="T28" s="58">
        <v>452</v>
      </c>
      <c r="U28" s="58">
        <v>138</v>
      </c>
      <c r="V28" s="58">
        <v>8441</v>
      </c>
      <c r="W28" s="58">
        <v>9377</v>
      </c>
      <c r="X28" s="58">
        <v>9130</v>
      </c>
      <c r="Y28" s="58">
        <v>3940</v>
      </c>
      <c r="Z28" s="58">
        <v>2601</v>
      </c>
      <c r="AA28" s="58">
        <v>13317</v>
      </c>
      <c r="AB28" s="58">
        <v>3916</v>
      </c>
      <c r="AC28" s="58" t="s">
        <v>175</v>
      </c>
      <c r="AD28" s="58">
        <v>115649</v>
      </c>
      <c r="AE28" s="58">
        <v>39721</v>
      </c>
      <c r="AF28" s="58">
        <v>42509</v>
      </c>
      <c r="AG28" s="58">
        <v>12304</v>
      </c>
      <c r="AH28" s="58">
        <v>6675</v>
      </c>
      <c r="AI28" s="58">
        <v>7673</v>
      </c>
      <c r="AJ28" s="58">
        <v>9387</v>
      </c>
    </row>
    <row r="29" spans="1:36" x14ac:dyDescent="0.25">
      <c r="A29" s="95" t="s">
        <v>433</v>
      </c>
      <c r="B29" s="95"/>
      <c r="C29" s="95"/>
      <c r="D29" s="95"/>
      <c r="E29" s="95"/>
      <c r="F29" s="95"/>
      <c r="G29" s="95"/>
      <c r="H29" s="95"/>
      <c r="I29" s="95"/>
      <c r="J29" s="95"/>
      <c r="K29" s="95"/>
      <c r="L29" s="95"/>
      <c r="M29" s="95"/>
      <c r="N29" s="95"/>
      <c r="O29" s="95"/>
      <c r="P29" s="95"/>
      <c r="Q29" s="95" t="s">
        <v>331</v>
      </c>
      <c r="R29" s="95"/>
      <c r="S29" s="95"/>
      <c r="T29" s="95"/>
      <c r="U29" s="95"/>
      <c r="V29" s="95"/>
      <c r="W29" s="95"/>
      <c r="X29" s="95"/>
      <c r="Y29" s="95"/>
      <c r="Z29" s="95"/>
      <c r="AA29" s="95"/>
      <c r="AB29" s="95"/>
      <c r="AC29" s="95" t="s">
        <v>330</v>
      </c>
      <c r="AD29" s="95"/>
      <c r="AE29" s="95"/>
      <c r="AF29" s="95"/>
      <c r="AG29" s="95"/>
      <c r="AH29" s="95"/>
      <c r="AI29" s="95"/>
      <c r="AJ29" s="95"/>
    </row>
    <row r="30" spans="1:36" x14ac:dyDescent="0.25">
      <c r="A30" s="95" t="s">
        <v>422</v>
      </c>
      <c r="B30" s="95"/>
      <c r="C30" s="95"/>
      <c r="D30" s="95"/>
      <c r="E30" s="95"/>
      <c r="F30" s="95"/>
      <c r="G30" s="95"/>
      <c r="H30" s="95"/>
      <c r="I30" s="95"/>
      <c r="J30" s="95"/>
      <c r="K30" s="95"/>
      <c r="L30" s="95"/>
      <c r="M30" s="95"/>
      <c r="N30" s="95"/>
      <c r="O30" s="95"/>
      <c r="P30" s="95"/>
      <c r="Q30" s="95" t="s">
        <v>422</v>
      </c>
      <c r="R30" s="95"/>
      <c r="S30" s="95"/>
      <c r="T30" s="95"/>
      <c r="U30" s="95"/>
      <c r="V30" s="95"/>
      <c r="W30" s="95"/>
      <c r="X30" s="95"/>
      <c r="Y30" s="95"/>
      <c r="Z30" s="95"/>
      <c r="AA30" s="95"/>
      <c r="AB30" s="95"/>
      <c r="AC30" s="95" t="s">
        <v>422</v>
      </c>
      <c r="AD30" s="95"/>
      <c r="AE30" s="95"/>
      <c r="AF30" s="95"/>
      <c r="AG30" s="95"/>
      <c r="AH30" s="95"/>
      <c r="AI30" s="95"/>
      <c r="AJ30" s="95"/>
    </row>
    <row r="31" spans="1:36" x14ac:dyDescent="0.25">
      <c r="A31" s="95" t="s">
        <v>56</v>
      </c>
      <c r="B31" s="113" t="s">
        <v>65</v>
      </c>
      <c r="C31" s="113"/>
      <c r="D31" s="113" t="s">
        <v>64</v>
      </c>
      <c r="E31" s="113"/>
      <c r="F31" s="113" t="s">
        <v>329</v>
      </c>
      <c r="G31" s="113"/>
      <c r="H31" s="113" t="s">
        <v>62</v>
      </c>
      <c r="I31" s="113"/>
      <c r="J31" s="113" t="s">
        <v>61</v>
      </c>
      <c r="K31" s="113"/>
      <c r="L31" s="113" t="s">
        <v>190</v>
      </c>
      <c r="M31" s="113"/>
      <c r="N31" s="113"/>
      <c r="O31" s="113"/>
      <c r="P31" s="113"/>
      <c r="Q31" s="95" t="s">
        <v>56</v>
      </c>
      <c r="R31" s="113" t="s">
        <v>59</v>
      </c>
      <c r="S31" s="113"/>
      <c r="T31" s="113"/>
      <c r="U31" s="113"/>
      <c r="V31" s="113"/>
      <c r="W31" s="113" t="s">
        <v>257</v>
      </c>
      <c r="X31" s="113"/>
      <c r="Y31" s="113"/>
      <c r="Z31" s="113"/>
      <c r="AA31" s="113"/>
      <c r="AB31" s="113" t="s">
        <v>191</v>
      </c>
      <c r="AC31" s="95" t="s">
        <v>56</v>
      </c>
      <c r="AD31" s="113" t="s">
        <v>55</v>
      </c>
      <c r="AE31" s="113"/>
      <c r="AF31" s="113"/>
      <c r="AG31" s="113"/>
      <c r="AH31" s="113"/>
      <c r="AI31" s="113"/>
      <c r="AJ31" s="113"/>
    </row>
    <row r="32" spans="1:36" ht="24" x14ac:dyDescent="0.25">
      <c r="A32" s="95"/>
      <c r="B32" s="72" t="s">
        <v>328</v>
      </c>
      <c r="C32" s="72" t="s">
        <v>53</v>
      </c>
      <c r="D32" s="72" t="s">
        <v>328</v>
      </c>
      <c r="E32" s="72" t="s">
        <v>53</v>
      </c>
      <c r="F32" s="72" t="s">
        <v>328</v>
      </c>
      <c r="G32" s="72" t="s">
        <v>53</v>
      </c>
      <c r="H32" s="72" t="s">
        <v>328</v>
      </c>
      <c r="I32" s="72" t="s">
        <v>53</v>
      </c>
      <c r="J32" s="72" t="s">
        <v>328</v>
      </c>
      <c r="K32" s="72" t="s">
        <v>53</v>
      </c>
      <c r="L32" s="72" t="s">
        <v>52</v>
      </c>
      <c r="M32" s="72" t="s">
        <v>327</v>
      </c>
      <c r="N32" s="72" t="s">
        <v>326</v>
      </c>
      <c r="O32" s="72" t="s">
        <v>325</v>
      </c>
      <c r="P32" s="72" t="s">
        <v>61</v>
      </c>
      <c r="Q32" s="95"/>
      <c r="R32" s="72" t="s">
        <v>324</v>
      </c>
      <c r="S32" s="72" t="s">
        <v>207</v>
      </c>
      <c r="T32" s="72" t="s">
        <v>48</v>
      </c>
      <c r="U32" s="72" t="s">
        <v>207</v>
      </c>
      <c r="V32" s="72" t="s">
        <v>47</v>
      </c>
      <c r="W32" s="72" t="s">
        <v>41</v>
      </c>
      <c r="X32" s="72" t="s">
        <v>283</v>
      </c>
      <c r="Y32" s="72" t="s">
        <v>57</v>
      </c>
      <c r="Z32" s="72" t="s">
        <v>282</v>
      </c>
      <c r="AA32" s="72" t="s">
        <v>47</v>
      </c>
      <c r="AB32" s="95"/>
      <c r="AC32" s="95"/>
      <c r="AD32" s="72" t="s">
        <v>40</v>
      </c>
      <c r="AE32" s="72" t="s">
        <v>39</v>
      </c>
      <c r="AF32" s="72" t="s">
        <v>108</v>
      </c>
      <c r="AG32" s="72" t="s">
        <v>37</v>
      </c>
      <c r="AH32" s="72" t="s">
        <v>36</v>
      </c>
      <c r="AI32" s="72" t="s">
        <v>323</v>
      </c>
      <c r="AJ32" s="72" t="s">
        <v>34</v>
      </c>
    </row>
    <row r="33" spans="1:36" x14ac:dyDescent="0.25">
      <c r="A33" s="60" t="s">
        <v>173</v>
      </c>
      <c r="B33" s="19"/>
      <c r="C33" s="19"/>
      <c r="D33" s="19"/>
      <c r="E33" s="19"/>
      <c r="F33" s="19"/>
      <c r="G33" s="19"/>
      <c r="H33" s="19"/>
      <c r="I33" s="19"/>
      <c r="J33" s="19"/>
      <c r="K33" s="19"/>
      <c r="L33" s="19"/>
      <c r="M33" s="19"/>
      <c r="N33" s="19"/>
      <c r="O33" s="19"/>
      <c r="P33" s="19"/>
      <c r="Q33" s="60" t="s">
        <v>173</v>
      </c>
      <c r="R33" s="19"/>
      <c r="S33" s="19"/>
      <c r="T33" s="19"/>
      <c r="U33" s="19"/>
      <c r="V33" s="19"/>
      <c r="W33" s="19"/>
      <c r="X33" s="19"/>
      <c r="Y33" s="19"/>
      <c r="Z33" s="19"/>
      <c r="AA33" s="19"/>
      <c r="AB33" s="19"/>
      <c r="AC33" s="60" t="s">
        <v>173</v>
      </c>
      <c r="AD33" s="19"/>
      <c r="AE33" s="19"/>
      <c r="AF33" s="19"/>
      <c r="AG33" s="19"/>
      <c r="AH33" s="19"/>
      <c r="AI33" s="19"/>
      <c r="AJ33" s="19"/>
    </row>
    <row r="34" spans="1:36" x14ac:dyDescent="0.25">
      <c r="A34" s="61" t="s">
        <v>172</v>
      </c>
      <c r="B34" s="57">
        <v>67</v>
      </c>
      <c r="C34" s="57">
        <v>38</v>
      </c>
      <c r="D34" s="57">
        <v>493</v>
      </c>
      <c r="E34" s="57">
        <v>237</v>
      </c>
      <c r="F34" s="57">
        <v>935</v>
      </c>
      <c r="G34" s="57">
        <v>480</v>
      </c>
      <c r="H34" s="57">
        <v>1917</v>
      </c>
      <c r="I34" s="57">
        <v>985</v>
      </c>
      <c r="J34" s="19">
        <v>3412</v>
      </c>
      <c r="K34" s="19">
        <v>1740</v>
      </c>
      <c r="L34" s="57">
        <v>10</v>
      </c>
      <c r="M34" s="57">
        <v>49</v>
      </c>
      <c r="N34" s="57">
        <v>63</v>
      </c>
      <c r="O34" s="57">
        <v>98</v>
      </c>
      <c r="P34" s="19">
        <v>220</v>
      </c>
      <c r="Q34" s="61" t="s">
        <v>172</v>
      </c>
      <c r="R34" s="57">
        <v>142</v>
      </c>
      <c r="S34" s="57">
        <v>56</v>
      </c>
      <c r="T34" s="57">
        <v>10</v>
      </c>
      <c r="U34" s="57">
        <v>0</v>
      </c>
      <c r="V34" s="19">
        <v>152</v>
      </c>
      <c r="W34" s="57">
        <v>169</v>
      </c>
      <c r="X34" s="57">
        <v>164</v>
      </c>
      <c r="Y34" s="57">
        <v>43</v>
      </c>
      <c r="Z34" s="57">
        <v>25</v>
      </c>
      <c r="AA34" s="19">
        <v>212</v>
      </c>
      <c r="AB34" s="57">
        <v>99</v>
      </c>
      <c r="AC34" s="61" t="s">
        <v>172</v>
      </c>
      <c r="AD34" s="57">
        <v>1434</v>
      </c>
      <c r="AE34" s="57">
        <v>307</v>
      </c>
      <c r="AF34" s="57">
        <v>725</v>
      </c>
      <c r="AG34" s="57">
        <v>269</v>
      </c>
      <c r="AH34" s="57">
        <v>93</v>
      </c>
      <c r="AI34" s="57">
        <v>134</v>
      </c>
      <c r="AJ34" s="57">
        <v>152</v>
      </c>
    </row>
    <row r="35" spans="1:36" x14ac:dyDescent="0.25">
      <c r="A35" s="61" t="s">
        <v>171</v>
      </c>
      <c r="B35" s="57">
        <v>4</v>
      </c>
      <c r="C35" s="57">
        <v>2</v>
      </c>
      <c r="D35" s="57">
        <v>477</v>
      </c>
      <c r="E35" s="57">
        <v>257</v>
      </c>
      <c r="F35" s="57">
        <v>655</v>
      </c>
      <c r="G35" s="57">
        <v>317</v>
      </c>
      <c r="H35" s="57">
        <v>1437</v>
      </c>
      <c r="I35" s="57">
        <v>713</v>
      </c>
      <c r="J35" s="19">
        <v>2573</v>
      </c>
      <c r="K35" s="19">
        <v>1289</v>
      </c>
      <c r="L35" s="57">
        <v>2</v>
      </c>
      <c r="M35" s="57">
        <v>36</v>
      </c>
      <c r="N35" s="57">
        <v>36</v>
      </c>
      <c r="O35" s="57">
        <v>66</v>
      </c>
      <c r="P35" s="19">
        <v>140</v>
      </c>
      <c r="Q35" s="61" t="s">
        <v>171</v>
      </c>
      <c r="R35" s="57">
        <v>95</v>
      </c>
      <c r="S35" s="57">
        <v>12</v>
      </c>
      <c r="T35" s="57">
        <v>9</v>
      </c>
      <c r="U35" s="57">
        <v>0</v>
      </c>
      <c r="V35" s="19">
        <v>104</v>
      </c>
      <c r="W35" s="57">
        <v>109</v>
      </c>
      <c r="X35" s="57">
        <v>104</v>
      </c>
      <c r="Y35" s="57">
        <v>53</v>
      </c>
      <c r="Z35" s="57">
        <v>31</v>
      </c>
      <c r="AA35" s="19">
        <v>162</v>
      </c>
      <c r="AB35" s="57">
        <v>70</v>
      </c>
      <c r="AC35" s="61" t="s">
        <v>171</v>
      </c>
      <c r="AD35" s="57">
        <v>654</v>
      </c>
      <c r="AE35" s="57">
        <v>252</v>
      </c>
      <c r="AF35" s="57">
        <v>437</v>
      </c>
      <c r="AG35" s="57">
        <v>193</v>
      </c>
      <c r="AH35" s="57">
        <v>59</v>
      </c>
      <c r="AI35" s="57">
        <v>96</v>
      </c>
      <c r="AJ35" s="57">
        <v>108</v>
      </c>
    </row>
    <row r="36" spans="1:36" x14ac:dyDescent="0.25">
      <c r="A36" s="61" t="s">
        <v>170</v>
      </c>
      <c r="B36" s="57">
        <v>0</v>
      </c>
      <c r="C36" s="57">
        <v>0</v>
      </c>
      <c r="D36" s="57">
        <v>148</v>
      </c>
      <c r="E36" s="57">
        <v>68</v>
      </c>
      <c r="F36" s="57">
        <v>247</v>
      </c>
      <c r="G36" s="57">
        <v>144</v>
      </c>
      <c r="H36" s="57">
        <v>385</v>
      </c>
      <c r="I36" s="57">
        <v>202</v>
      </c>
      <c r="J36" s="19">
        <v>780</v>
      </c>
      <c r="K36" s="19">
        <v>414</v>
      </c>
      <c r="L36" s="57">
        <v>0</v>
      </c>
      <c r="M36" s="57">
        <v>5</v>
      </c>
      <c r="N36" s="57">
        <v>7</v>
      </c>
      <c r="O36" s="57">
        <v>12</v>
      </c>
      <c r="P36" s="19">
        <v>24</v>
      </c>
      <c r="Q36" s="61" t="s">
        <v>170</v>
      </c>
      <c r="R36" s="57">
        <v>18</v>
      </c>
      <c r="S36" s="57">
        <v>6</v>
      </c>
      <c r="T36" s="57">
        <v>0</v>
      </c>
      <c r="U36" s="57">
        <v>0</v>
      </c>
      <c r="V36" s="19">
        <v>18</v>
      </c>
      <c r="W36" s="57">
        <v>19</v>
      </c>
      <c r="X36" s="57">
        <v>19</v>
      </c>
      <c r="Y36" s="57">
        <v>10</v>
      </c>
      <c r="Z36" s="57">
        <v>5</v>
      </c>
      <c r="AA36" s="19">
        <v>29</v>
      </c>
      <c r="AB36" s="57">
        <v>10</v>
      </c>
      <c r="AC36" s="61" t="s">
        <v>170</v>
      </c>
      <c r="AD36" s="57">
        <v>470</v>
      </c>
      <c r="AE36" s="57">
        <v>379</v>
      </c>
      <c r="AF36" s="57">
        <v>54</v>
      </c>
      <c r="AG36" s="57">
        <v>39</v>
      </c>
      <c r="AH36" s="57">
        <v>11</v>
      </c>
      <c r="AI36" s="57">
        <v>18</v>
      </c>
      <c r="AJ36" s="57">
        <v>18</v>
      </c>
    </row>
    <row r="37" spans="1:36" x14ac:dyDescent="0.25">
      <c r="A37" s="61" t="s">
        <v>169</v>
      </c>
      <c r="B37" s="57">
        <v>0</v>
      </c>
      <c r="C37" s="57">
        <v>0</v>
      </c>
      <c r="D37" s="57">
        <v>47</v>
      </c>
      <c r="E37" s="57">
        <v>23</v>
      </c>
      <c r="F37" s="57">
        <v>49</v>
      </c>
      <c r="G37" s="57">
        <v>21</v>
      </c>
      <c r="H37" s="57">
        <v>62</v>
      </c>
      <c r="I37" s="57">
        <v>32</v>
      </c>
      <c r="J37" s="19">
        <v>158</v>
      </c>
      <c r="K37" s="19">
        <v>76</v>
      </c>
      <c r="L37" s="57">
        <v>0</v>
      </c>
      <c r="M37" s="57">
        <v>2</v>
      </c>
      <c r="N37" s="57">
        <v>2</v>
      </c>
      <c r="O37" s="57">
        <v>3</v>
      </c>
      <c r="P37" s="19">
        <v>7</v>
      </c>
      <c r="Q37" s="61" t="s">
        <v>169</v>
      </c>
      <c r="R37" s="57">
        <v>6</v>
      </c>
      <c r="S37" s="57">
        <v>6</v>
      </c>
      <c r="T37" s="57">
        <v>1</v>
      </c>
      <c r="U37" s="57">
        <v>1</v>
      </c>
      <c r="V37" s="19">
        <v>7</v>
      </c>
      <c r="W37" s="57">
        <v>6</v>
      </c>
      <c r="X37" s="57">
        <v>5</v>
      </c>
      <c r="Y37" s="57">
        <v>2</v>
      </c>
      <c r="Z37" s="57">
        <v>2</v>
      </c>
      <c r="AA37" s="19">
        <v>8</v>
      </c>
      <c r="AB37" s="57">
        <v>2</v>
      </c>
      <c r="AC37" s="61" t="s">
        <v>169</v>
      </c>
      <c r="AD37" s="57">
        <v>0</v>
      </c>
      <c r="AE37" s="57">
        <v>5</v>
      </c>
      <c r="AF37" s="57">
        <v>132</v>
      </c>
      <c r="AG37" s="57">
        <v>2</v>
      </c>
      <c r="AH37" s="57">
        <v>7</v>
      </c>
      <c r="AI37" s="57">
        <v>6</v>
      </c>
      <c r="AJ37" s="57">
        <v>7</v>
      </c>
    </row>
    <row r="38" spans="1:36" x14ac:dyDescent="0.25">
      <c r="A38" s="61" t="s">
        <v>168</v>
      </c>
      <c r="B38" s="57">
        <v>82</v>
      </c>
      <c r="C38" s="57">
        <v>43</v>
      </c>
      <c r="D38" s="57">
        <v>825</v>
      </c>
      <c r="E38" s="57">
        <v>425</v>
      </c>
      <c r="F38" s="57">
        <v>646</v>
      </c>
      <c r="G38" s="57">
        <v>316</v>
      </c>
      <c r="H38" s="57">
        <v>1408</v>
      </c>
      <c r="I38" s="57">
        <v>691</v>
      </c>
      <c r="J38" s="19">
        <v>2961</v>
      </c>
      <c r="K38" s="19">
        <v>1475</v>
      </c>
      <c r="L38" s="57">
        <v>10</v>
      </c>
      <c r="M38" s="57">
        <v>40</v>
      </c>
      <c r="N38" s="57">
        <v>35</v>
      </c>
      <c r="O38" s="57">
        <v>60</v>
      </c>
      <c r="P38" s="19">
        <v>145</v>
      </c>
      <c r="Q38" s="61" t="s">
        <v>168</v>
      </c>
      <c r="R38" s="57">
        <v>112</v>
      </c>
      <c r="S38" s="57">
        <v>71</v>
      </c>
      <c r="T38" s="57">
        <v>7</v>
      </c>
      <c r="U38" s="57">
        <v>1</v>
      </c>
      <c r="V38" s="19">
        <v>119</v>
      </c>
      <c r="W38" s="57">
        <v>133</v>
      </c>
      <c r="X38" s="57">
        <v>131</v>
      </c>
      <c r="Y38" s="57">
        <v>50</v>
      </c>
      <c r="Z38" s="57">
        <v>36</v>
      </c>
      <c r="AA38" s="19">
        <v>183</v>
      </c>
      <c r="AB38" s="57">
        <v>59</v>
      </c>
      <c r="AC38" s="61" t="s">
        <v>168</v>
      </c>
      <c r="AD38" s="57">
        <v>1708</v>
      </c>
      <c r="AE38" s="57">
        <v>666</v>
      </c>
      <c r="AF38" s="57">
        <v>354</v>
      </c>
      <c r="AG38" s="57">
        <v>220</v>
      </c>
      <c r="AH38" s="57">
        <v>96</v>
      </c>
      <c r="AI38" s="57">
        <v>104</v>
      </c>
      <c r="AJ38" s="57">
        <v>126</v>
      </c>
    </row>
    <row r="39" spans="1:36" x14ac:dyDescent="0.25">
      <c r="A39" s="60" t="s">
        <v>167</v>
      </c>
      <c r="B39" s="19"/>
      <c r="C39" s="19"/>
      <c r="D39" s="19"/>
      <c r="E39" s="19"/>
      <c r="F39" s="19"/>
      <c r="G39" s="19"/>
      <c r="H39" s="19"/>
      <c r="I39" s="19"/>
      <c r="J39" s="19"/>
      <c r="K39" s="19"/>
      <c r="L39" s="19"/>
      <c r="M39" s="19"/>
      <c r="N39" s="19"/>
      <c r="O39" s="19"/>
      <c r="P39" s="19"/>
      <c r="Q39" s="60" t="s">
        <v>167</v>
      </c>
      <c r="R39" s="19"/>
      <c r="S39" s="19"/>
      <c r="T39" s="19"/>
      <c r="U39" s="19"/>
      <c r="V39" s="19"/>
      <c r="W39" s="19"/>
      <c r="X39" s="19"/>
      <c r="Y39" s="19"/>
      <c r="Z39" s="19"/>
      <c r="AA39" s="19"/>
      <c r="AB39" s="19"/>
      <c r="AC39" s="60" t="s">
        <v>167</v>
      </c>
      <c r="AD39" s="19"/>
      <c r="AE39" s="19"/>
      <c r="AF39" s="19"/>
      <c r="AG39" s="19"/>
      <c r="AH39" s="19"/>
      <c r="AI39" s="19"/>
      <c r="AJ39" s="19"/>
    </row>
    <row r="40" spans="1:36" x14ac:dyDescent="0.25">
      <c r="A40" s="61" t="s">
        <v>166</v>
      </c>
      <c r="B40" s="57">
        <v>20</v>
      </c>
      <c r="C40" s="57">
        <v>14</v>
      </c>
      <c r="D40" s="57">
        <v>112</v>
      </c>
      <c r="E40" s="57">
        <v>68</v>
      </c>
      <c r="F40" s="57">
        <v>215</v>
      </c>
      <c r="G40" s="57">
        <v>108</v>
      </c>
      <c r="H40" s="57">
        <v>332</v>
      </c>
      <c r="I40" s="57">
        <v>178</v>
      </c>
      <c r="J40" s="19">
        <v>679</v>
      </c>
      <c r="K40" s="19">
        <v>368</v>
      </c>
      <c r="L40" s="57">
        <v>3</v>
      </c>
      <c r="M40" s="57">
        <v>7</v>
      </c>
      <c r="N40" s="57">
        <v>11</v>
      </c>
      <c r="O40" s="57">
        <v>15</v>
      </c>
      <c r="P40" s="19">
        <v>36</v>
      </c>
      <c r="Q40" s="61" t="s">
        <v>166</v>
      </c>
      <c r="R40" s="57">
        <v>20</v>
      </c>
      <c r="S40" s="57">
        <v>8</v>
      </c>
      <c r="T40" s="57">
        <v>5</v>
      </c>
      <c r="U40" s="57">
        <v>2</v>
      </c>
      <c r="V40" s="19">
        <v>25</v>
      </c>
      <c r="W40" s="57">
        <v>26</v>
      </c>
      <c r="X40" s="57">
        <v>25</v>
      </c>
      <c r="Y40" s="57">
        <v>2</v>
      </c>
      <c r="Z40" s="57">
        <v>2</v>
      </c>
      <c r="AA40" s="19">
        <v>28</v>
      </c>
      <c r="AB40" s="57">
        <v>14</v>
      </c>
      <c r="AC40" s="61" t="s">
        <v>166</v>
      </c>
      <c r="AD40" s="57">
        <v>290</v>
      </c>
      <c r="AE40" s="57">
        <v>113</v>
      </c>
      <c r="AF40" s="57">
        <v>169</v>
      </c>
      <c r="AG40" s="57">
        <v>21</v>
      </c>
      <c r="AH40" s="57">
        <v>10</v>
      </c>
      <c r="AI40" s="57">
        <v>20</v>
      </c>
      <c r="AJ40" s="57">
        <v>21</v>
      </c>
    </row>
    <row r="41" spans="1:36" x14ac:dyDescent="0.25">
      <c r="A41" s="61" t="s">
        <v>165</v>
      </c>
      <c r="B41" s="57">
        <v>32</v>
      </c>
      <c r="C41" s="57">
        <v>18</v>
      </c>
      <c r="D41" s="57">
        <v>303</v>
      </c>
      <c r="E41" s="57">
        <v>151</v>
      </c>
      <c r="F41" s="57">
        <v>606</v>
      </c>
      <c r="G41" s="57">
        <v>286</v>
      </c>
      <c r="H41" s="57">
        <v>709</v>
      </c>
      <c r="I41" s="57">
        <v>336</v>
      </c>
      <c r="J41" s="19">
        <v>1650</v>
      </c>
      <c r="K41" s="19">
        <v>791</v>
      </c>
      <c r="L41" s="57">
        <v>1</v>
      </c>
      <c r="M41" s="57">
        <v>9</v>
      </c>
      <c r="N41" s="57">
        <v>19</v>
      </c>
      <c r="O41" s="57">
        <v>21</v>
      </c>
      <c r="P41" s="19">
        <v>50</v>
      </c>
      <c r="Q41" s="61" t="s">
        <v>165</v>
      </c>
      <c r="R41" s="57">
        <v>42</v>
      </c>
      <c r="S41" s="57">
        <v>29</v>
      </c>
      <c r="T41" s="57">
        <v>2</v>
      </c>
      <c r="U41" s="57">
        <v>0</v>
      </c>
      <c r="V41" s="19">
        <v>44</v>
      </c>
      <c r="W41" s="57">
        <v>50</v>
      </c>
      <c r="X41" s="57">
        <v>50</v>
      </c>
      <c r="Y41" s="57">
        <v>13</v>
      </c>
      <c r="Z41" s="57">
        <v>9</v>
      </c>
      <c r="AA41" s="19">
        <v>63</v>
      </c>
      <c r="AB41" s="57">
        <v>19</v>
      </c>
      <c r="AC41" s="61" t="s">
        <v>165</v>
      </c>
      <c r="AD41" s="57">
        <v>710</v>
      </c>
      <c r="AE41" s="57">
        <v>352</v>
      </c>
      <c r="AF41" s="57">
        <v>400</v>
      </c>
      <c r="AG41" s="57">
        <v>66</v>
      </c>
      <c r="AH41" s="57">
        <v>45</v>
      </c>
      <c r="AI41" s="57">
        <v>41</v>
      </c>
      <c r="AJ41" s="57">
        <v>43</v>
      </c>
    </row>
    <row r="42" spans="1:36" x14ac:dyDescent="0.25">
      <c r="A42" s="61" t="s">
        <v>164</v>
      </c>
      <c r="B42" s="57">
        <v>10</v>
      </c>
      <c r="C42" s="57">
        <v>6</v>
      </c>
      <c r="D42" s="57">
        <v>145</v>
      </c>
      <c r="E42" s="57">
        <v>71</v>
      </c>
      <c r="F42" s="57">
        <v>184</v>
      </c>
      <c r="G42" s="57">
        <v>91</v>
      </c>
      <c r="H42" s="57">
        <v>253</v>
      </c>
      <c r="I42" s="57">
        <v>122</v>
      </c>
      <c r="J42" s="19">
        <v>592</v>
      </c>
      <c r="K42" s="19">
        <v>290</v>
      </c>
      <c r="L42" s="57">
        <v>2</v>
      </c>
      <c r="M42" s="57">
        <v>9</v>
      </c>
      <c r="N42" s="57">
        <v>12</v>
      </c>
      <c r="O42" s="57">
        <v>13</v>
      </c>
      <c r="P42" s="19">
        <v>36</v>
      </c>
      <c r="Q42" s="61" t="s">
        <v>164</v>
      </c>
      <c r="R42" s="57">
        <v>30</v>
      </c>
      <c r="S42" s="57">
        <v>10</v>
      </c>
      <c r="T42" s="57">
        <v>4</v>
      </c>
      <c r="U42" s="57">
        <v>0</v>
      </c>
      <c r="V42" s="19">
        <v>34</v>
      </c>
      <c r="W42" s="57">
        <v>33</v>
      </c>
      <c r="X42" s="57">
        <v>33</v>
      </c>
      <c r="Y42" s="57">
        <v>17</v>
      </c>
      <c r="Z42" s="57">
        <v>8</v>
      </c>
      <c r="AA42" s="19">
        <v>50</v>
      </c>
      <c r="AB42" s="57">
        <v>16</v>
      </c>
      <c r="AC42" s="61" t="s">
        <v>164</v>
      </c>
      <c r="AD42" s="57">
        <v>361</v>
      </c>
      <c r="AE42" s="57">
        <v>149</v>
      </c>
      <c r="AF42" s="57">
        <v>114</v>
      </c>
      <c r="AG42" s="57">
        <v>10</v>
      </c>
      <c r="AH42" s="57">
        <v>17</v>
      </c>
      <c r="AI42" s="57">
        <v>36</v>
      </c>
      <c r="AJ42" s="57">
        <v>30</v>
      </c>
    </row>
    <row r="43" spans="1:36" x14ac:dyDescent="0.25">
      <c r="A43" s="61" t="s">
        <v>163</v>
      </c>
      <c r="B43" s="57">
        <v>0</v>
      </c>
      <c r="C43" s="57">
        <v>0</v>
      </c>
      <c r="D43" s="57">
        <v>15</v>
      </c>
      <c r="E43" s="57">
        <v>10</v>
      </c>
      <c r="F43" s="57">
        <v>74</v>
      </c>
      <c r="G43" s="57">
        <v>47</v>
      </c>
      <c r="H43" s="57">
        <v>88</v>
      </c>
      <c r="I43" s="57">
        <v>37</v>
      </c>
      <c r="J43" s="19">
        <v>177</v>
      </c>
      <c r="K43" s="19">
        <v>94</v>
      </c>
      <c r="L43" s="57">
        <v>0</v>
      </c>
      <c r="M43" s="57">
        <v>1</v>
      </c>
      <c r="N43" s="57">
        <v>2</v>
      </c>
      <c r="O43" s="57">
        <v>3</v>
      </c>
      <c r="P43" s="19">
        <v>6</v>
      </c>
      <c r="Q43" s="61" t="s">
        <v>163</v>
      </c>
      <c r="R43" s="57">
        <v>8</v>
      </c>
      <c r="S43" s="57">
        <v>0</v>
      </c>
      <c r="T43" s="57">
        <v>0</v>
      </c>
      <c r="U43" s="57">
        <v>0</v>
      </c>
      <c r="V43" s="19">
        <v>8</v>
      </c>
      <c r="W43" s="57">
        <v>7</v>
      </c>
      <c r="X43" s="57">
        <v>7</v>
      </c>
      <c r="Y43" s="57">
        <v>2</v>
      </c>
      <c r="Z43" s="57">
        <v>1</v>
      </c>
      <c r="AA43" s="19">
        <v>9</v>
      </c>
      <c r="AB43" s="57">
        <v>4</v>
      </c>
      <c r="AC43" s="61" t="s">
        <v>163</v>
      </c>
      <c r="AD43" s="57">
        <v>40</v>
      </c>
      <c r="AE43" s="57">
        <v>10</v>
      </c>
      <c r="AF43" s="57">
        <v>124</v>
      </c>
      <c r="AG43" s="57">
        <v>6</v>
      </c>
      <c r="AH43" s="57">
        <v>5</v>
      </c>
      <c r="AI43" s="57">
        <v>8</v>
      </c>
      <c r="AJ43" s="57">
        <v>9</v>
      </c>
    </row>
    <row r="44" spans="1:36" x14ac:dyDescent="0.25">
      <c r="A44" s="60" t="s">
        <v>162</v>
      </c>
      <c r="B44" s="19"/>
      <c r="C44" s="19"/>
      <c r="D44" s="19"/>
      <c r="E44" s="19"/>
      <c r="F44" s="19"/>
      <c r="G44" s="19"/>
      <c r="H44" s="19"/>
      <c r="I44" s="19"/>
      <c r="J44" s="19"/>
      <c r="K44" s="19"/>
      <c r="L44" s="19"/>
      <c r="M44" s="19"/>
      <c r="N44" s="19"/>
      <c r="O44" s="19"/>
      <c r="P44" s="19"/>
      <c r="Q44" s="60" t="s">
        <v>162</v>
      </c>
      <c r="R44" s="19"/>
      <c r="S44" s="19"/>
      <c r="T44" s="19"/>
      <c r="U44" s="19"/>
      <c r="V44" s="19"/>
      <c r="W44" s="19"/>
      <c r="X44" s="19"/>
      <c r="Y44" s="19"/>
      <c r="Z44" s="19"/>
      <c r="AA44" s="19"/>
      <c r="AB44" s="19"/>
      <c r="AC44" s="60" t="s">
        <v>162</v>
      </c>
      <c r="AD44" s="19"/>
      <c r="AE44" s="19"/>
      <c r="AF44" s="19"/>
      <c r="AG44" s="19"/>
      <c r="AH44" s="19"/>
      <c r="AI44" s="19"/>
      <c r="AJ44" s="19"/>
    </row>
    <row r="45" spans="1:36" x14ac:dyDescent="0.25">
      <c r="A45" s="61" t="s">
        <v>161</v>
      </c>
      <c r="B45" s="57">
        <v>311</v>
      </c>
      <c r="C45" s="57">
        <v>167</v>
      </c>
      <c r="D45" s="57">
        <v>2785</v>
      </c>
      <c r="E45" s="57">
        <v>1398</v>
      </c>
      <c r="F45" s="57">
        <v>3587</v>
      </c>
      <c r="G45" s="57">
        <v>1825</v>
      </c>
      <c r="H45" s="57">
        <v>4958</v>
      </c>
      <c r="I45" s="57">
        <v>2490</v>
      </c>
      <c r="J45" s="19">
        <v>11641</v>
      </c>
      <c r="K45" s="19">
        <v>5880</v>
      </c>
      <c r="L45" s="57">
        <v>36</v>
      </c>
      <c r="M45" s="57">
        <v>179</v>
      </c>
      <c r="N45" s="57">
        <v>199</v>
      </c>
      <c r="O45" s="57">
        <v>247</v>
      </c>
      <c r="P45" s="19">
        <v>661</v>
      </c>
      <c r="Q45" s="61" t="s">
        <v>161</v>
      </c>
      <c r="R45" s="57">
        <v>535</v>
      </c>
      <c r="S45" s="57">
        <v>391</v>
      </c>
      <c r="T45" s="57">
        <v>5</v>
      </c>
      <c r="U45" s="57">
        <v>2</v>
      </c>
      <c r="V45" s="19">
        <v>540</v>
      </c>
      <c r="W45" s="57">
        <v>692</v>
      </c>
      <c r="X45" s="57">
        <v>683</v>
      </c>
      <c r="Y45" s="57">
        <v>292</v>
      </c>
      <c r="Z45" s="57">
        <v>193</v>
      </c>
      <c r="AA45" s="19">
        <v>984</v>
      </c>
      <c r="AB45" s="57">
        <v>252</v>
      </c>
      <c r="AC45" s="61" t="s">
        <v>161</v>
      </c>
      <c r="AD45" s="57">
        <v>8308</v>
      </c>
      <c r="AE45" s="57">
        <v>2397</v>
      </c>
      <c r="AF45" s="57">
        <v>2167</v>
      </c>
      <c r="AG45" s="57">
        <v>561</v>
      </c>
      <c r="AH45" s="57">
        <v>501</v>
      </c>
      <c r="AI45" s="57">
        <v>491</v>
      </c>
      <c r="AJ45" s="57">
        <v>601</v>
      </c>
    </row>
    <row r="46" spans="1:36" x14ac:dyDescent="0.25">
      <c r="A46" s="61" t="s">
        <v>160</v>
      </c>
      <c r="B46" s="57">
        <v>0</v>
      </c>
      <c r="C46" s="57">
        <v>0</v>
      </c>
      <c r="D46" s="57">
        <v>27</v>
      </c>
      <c r="E46" s="57">
        <v>8</v>
      </c>
      <c r="F46" s="57">
        <v>49</v>
      </c>
      <c r="G46" s="57">
        <v>22</v>
      </c>
      <c r="H46" s="57">
        <v>181</v>
      </c>
      <c r="I46" s="57">
        <v>93</v>
      </c>
      <c r="J46" s="19">
        <v>257</v>
      </c>
      <c r="K46" s="19">
        <v>123</v>
      </c>
      <c r="L46" s="57">
        <v>0</v>
      </c>
      <c r="M46" s="57">
        <v>3</v>
      </c>
      <c r="N46" s="57">
        <v>3</v>
      </c>
      <c r="O46" s="57">
        <v>14</v>
      </c>
      <c r="P46" s="19">
        <v>20</v>
      </c>
      <c r="Q46" s="61" t="s">
        <v>160</v>
      </c>
      <c r="R46" s="57">
        <v>16</v>
      </c>
      <c r="S46" s="57">
        <v>6</v>
      </c>
      <c r="T46" s="57">
        <v>1</v>
      </c>
      <c r="U46" s="57">
        <v>0</v>
      </c>
      <c r="V46" s="19">
        <v>17</v>
      </c>
      <c r="W46" s="57">
        <v>18</v>
      </c>
      <c r="X46" s="57">
        <v>17</v>
      </c>
      <c r="Y46" s="57">
        <v>10</v>
      </c>
      <c r="Z46" s="57">
        <v>6</v>
      </c>
      <c r="AA46" s="19">
        <v>28</v>
      </c>
      <c r="AB46" s="57">
        <v>15</v>
      </c>
      <c r="AC46" s="61" t="s">
        <v>160</v>
      </c>
      <c r="AD46" s="57">
        <v>103</v>
      </c>
      <c r="AE46" s="57">
        <v>56</v>
      </c>
      <c r="AF46" s="57">
        <v>69</v>
      </c>
      <c r="AG46" s="57">
        <v>21</v>
      </c>
      <c r="AH46" s="57">
        <v>15</v>
      </c>
      <c r="AI46" s="57">
        <v>16</v>
      </c>
      <c r="AJ46" s="57">
        <v>20</v>
      </c>
    </row>
    <row r="47" spans="1:36" x14ac:dyDescent="0.25">
      <c r="A47" s="61" t="s">
        <v>159</v>
      </c>
      <c r="B47" s="57">
        <v>15</v>
      </c>
      <c r="C47" s="57">
        <v>7</v>
      </c>
      <c r="D47" s="57">
        <v>99</v>
      </c>
      <c r="E47" s="57">
        <v>55</v>
      </c>
      <c r="F47" s="57">
        <v>253</v>
      </c>
      <c r="G47" s="57">
        <v>126</v>
      </c>
      <c r="H47" s="57">
        <v>385</v>
      </c>
      <c r="I47" s="57">
        <v>192</v>
      </c>
      <c r="J47" s="19">
        <v>752</v>
      </c>
      <c r="K47" s="19">
        <v>380</v>
      </c>
      <c r="L47" s="57">
        <v>3</v>
      </c>
      <c r="M47" s="57">
        <v>13</v>
      </c>
      <c r="N47" s="57">
        <v>19</v>
      </c>
      <c r="O47" s="57">
        <v>30</v>
      </c>
      <c r="P47" s="19">
        <v>65</v>
      </c>
      <c r="Q47" s="61" t="s">
        <v>159</v>
      </c>
      <c r="R47" s="57">
        <v>36</v>
      </c>
      <c r="S47" s="57">
        <v>8</v>
      </c>
      <c r="T47" s="57">
        <v>10</v>
      </c>
      <c r="U47" s="57">
        <v>1</v>
      </c>
      <c r="V47" s="19">
        <v>46</v>
      </c>
      <c r="W47" s="57">
        <v>40</v>
      </c>
      <c r="X47" s="57">
        <v>38</v>
      </c>
      <c r="Y47" s="57">
        <v>34</v>
      </c>
      <c r="Z47" s="57">
        <v>19</v>
      </c>
      <c r="AA47" s="19">
        <v>74</v>
      </c>
      <c r="AB47" s="57">
        <v>33</v>
      </c>
      <c r="AC47" s="61" t="s">
        <v>159</v>
      </c>
      <c r="AD47" s="57">
        <v>287</v>
      </c>
      <c r="AE47" s="57">
        <v>155</v>
      </c>
      <c r="AF47" s="57">
        <v>199</v>
      </c>
      <c r="AG47" s="57">
        <v>31</v>
      </c>
      <c r="AH47" s="57">
        <v>27</v>
      </c>
      <c r="AI47" s="57">
        <v>38</v>
      </c>
      <c r="AJ47" s="57">
        <v>46</v>
      </c>
    </row>
    <row r="48" spans="1:36" x14ac:dyDescent="0.25">
      <c r="A48" s="61" t="s">
        <v>158</v>
      </c>
      <c r="B48" s="57">
        <v>0</v>
      </c>
      <c r="C48" s="57">
        <v>0</v>
      </c>
      <c r="D48" s="57">
        <v>117</v>
      </c>
      <c r="E48" s="57">
        <v>55</v>
      </c>
      <c r="F48" s="57">
        <v>218</v>
      </c>
      <c r="G48" s="57">
        <v>111</v>
      </c>
      <c r="H48" s="57">
        <v>306</v>
      </c>
      <c r="I48" s="57">
        <v>145</v>
      </c>
      <c r="J48" s="19">
        <v>641</v>
      </c>
      <c r="K48" s="19">
        <v>311</v>
      </c>
      <c r="L48" s="57">
        <v>0</v>
      </c>
      <c r="M48" s="57">
        <v>13</v>
      </c>
      <c r="N48" s="57">
        <v>16</v>
      </c>
      <c r="O48" s="57">
        <v>19</v>
      </c>
      <c r="P48" s="19">
        <v>48</v>
      </c>
      <c r="Q48" s="61" t="s">
        <v>158</v>
      </c>
      <c r="R48" s="57">
        <v>33</v>
      </c>
      <c r="S48" s="57">
        <v>10</v>
      </c>
      <c r="T48" s="57">
        <v>1</v>
      </c>
      <c r="U48" s="57">
        <v>0</v>
      </c>
      <c r="V48" s="19">
        <v>34</v>
      </c>
      <c r="W48" s="57">
        <v>32</v>
      </c>
      <c r="X48" s="57">
        <v>32</v>
      </c>
      <c r="Y48" s="57">
        <v>19</v>
      </c>
      <c r="Z48" s="57">
        <v>11</v>
      </c>
      <c r="AA48" s="19">
        <v>51</v>
      </c>
      <c r="AB48" s="57">
        <v>18</v>
      </c>
      <c r="AC48" s="61" t="s">
        <v>158</v>
      </c>
      <c r="AD48" s="57">
        <v>300</v>
      </c>
      <c r="AE48" s="57">
        <v>91</v>
      </c>
      <c r="AF48" s="57">
        <v>110</v>
      </c>
      <c r="AG48" s="57">
        <v>12</v>
      </c>
      <c r="AH48" s="57">
        <v>20</v>
      </c>
      <c r="AI48" s="57">
        <v>25</v>
      </c>
      <c r="AJ48" s="57">
        <v>36</v>
      </c>
    </row>
    <row r="49" spans="1:36" ht="24" x14ac:dyDescent="0.25">
      <c r="A49" s="61" t="s">
        <v>157</v>
      </c>
      <c r="B49" s="57">
        <v>336</v>
      </c>
      <c r="C49" s="57">
        <v>161</v>
      </c>
      <c r="D49" s="57">
        <v>3940</v>
      </c>
      <c r="E49" s="57">
        <v>1904</v>
      </c>
      <c r="F49" s="57">
        <v>5857</v>
      </c>
      <c r="G49" s="57">
        <v>2895</v>
      </c>
      <c r="H49" s="57">
        <v>7188</v>
      </c>
      <c r="I49" s="57">
        <v>3600</v>
      </c>
      <c r="J49" s="19">
        <v>17321</v>
      </c>
      <c r="K49" s="19">
        <v>8560</v>
      </c>
      <c r="L49" s="57">
        <v>41</v>
      </c>
      <c r="M49" s="57">
        <v>218</v>
      </c>
      <c r="N49" s="57">
        <v>256</v>
      </c>
      <c r="O49" s="57">
        <v>301</v>
      </c>
      <c r="P49" s="19">
        <v>816</v>
      </c>
      <c r="Q49" s="61" t="s">
        <v>157</v>
      </c>
      <c r="R49" s="57">
        <v>677</v>
      </c>
      <c r="S49" s="57">
        <v>554</v>
      </c>
      <c r="T49" s="57">
        <v>15</v>
      </c>
      <c r="U49" s="57">
        <v>8</v>
      </c>
      <c r="V49" s="19">
        <v>692</v>
      </c>
      <c r="W49" s="57">
        <v>836</v>
      </c>
      <c r="X49" s="57">
        <v>818</v>
      </c>
      <c r="Y49" s="57">
        <v>332</v>
      </c>
      <c r="Z49" s="57">
        <v>233</v>
      </c>
      <c r="AA49" s="19">
        <v>1168</v>
      </c>
      <c r="AB49" s="57">
        <v>309</v>
      </c>
      <c r="AC49" s="61" t="s">
        <v>157</v>
      </c>
      <c r="AD49" s="57">
        <v>11488</v>
      </c>
      <c r="AE49" s="57">
        <v>4488</v>
      </c>
      <c r="AF49" s="57">
        <v>2492</v>
      </c>
      <c r="AG49" s="57">
        <v>1064</v>
      </c>
      <c r="AH49" s="57">
        <v>723</v>
      </c>
      <c r="AI49" s="57">
        <v>663</v>
      </c>
      <c r="AJ49" s="57">
        <v>791</v>
      </c>
    </row>
    <row r="50" spans="1:36" x14ac:dyDescent="0.25">
      <c r="A50" s="61" t="s">
        <v>156</v>
      </c>
      <c r="B50" s="57">
        <v>446</v>
      </c>
      <c r="C50" s="57">
        <v>241</v>
      </c>
      <c r="D50" s="57">
        <v>3123</v>
      </c>
      <c r="E50" s="57">
        <v>1587</v>
      </c>
      <c r="F50" s="57">
        <v>5122</v>
      </c>
      <c r="G50" s="57">
        <v>2450</v>
      </c>
      <c r="H50" s="57">
        <v>6617</v>
      </c>
      <c r="I50" s="57">
        <v>3168</v>
      </c>
      <c r="J50" s="19">
        <v>15308</v>
      </c>
      <c r="K50" s="19">
        <v>7446</v>
      </c>
      <c r="L50" s="57">
        <v>31</v>
      </c>
      <c r="M50" s="57">
        <v>162</v>
      </c>
      <c r="N50" s="57">
        <v>219</v>
      </c>
      <c r="O50" s="57">
        <v>271</v>
      </c>
      <c r="P50" s="19">
        <v>683</v>
      </c>
      <c r="Q50" s="61" t="s">
        <v>156</v>
      </c>
      <c r="R50" s="57">
        <v>528</v>
      </c>
      <c r="S50" s="57">
        <v>392</v>
      </c>
      <c r="T50" s="57">
        <v>7</v>
      </c>
      <c r="U50" s="57">
        <v>23</v>
      </c>
      <c r="V50" s="19">
        <v>535</v>
      </c>
      <c r="W50" s="57">
        <v>596</v>
      </c>
      <c r="X50" s="57">
        <v>586</v>
      </c>
      <c r="Y50" s="57">
        <v>348</v>
      </c>
      <c r="Z50" s="57">
        <v>266</v>
      </c>
      <c r="AA50" s="19">
        <v>944</v>
      </c>
      <c r="AB50" s="57">
        <v>252</v>
      </c>
      <c r="AC50" s="61" t="s">
        <v>156</v>
      </c>
      <c r="AD50" s="57">
        <v>7533</v>
      </c>
      <c r="AE50" s="57">
        <v>2302</v>
      </c>
      <c r="AF50" s="57">
        <v>2735</v>
      </c>
      <c r="AG50" s="57">
        <v>607</v>
      </c>
      <c r="AH50" s="57">
        <v>466</v>
      </c>
      <c r="AI50" s="57">
        <v>524</v>
      </c>
      <c r="AJ50" s="57">
        <v>637</v>
      </c>
    </row>
    <row r="51" spans="1:36" x14ac:dyDescent="0.25">
      <c r="A51" s="61" t="s">
        <v>155</v>
      </c>
      <c r="B51" s="57">
        <v>901</v>
      </c>
      <c r="C51" s="57">
        <v>438</v>
      </c>
      <c r="D51" s="57">
        <v>7463</v>
      </c>
      <c r="E51" s="57">
        <v>3696</v>
      </c>
      <c r="F51" s="57">
        <v>11436</v>
      </c>
      <c r="G51" s="57">
        <v>5696</v>
      </c>
      <c r="H51" s="57">
        <v>13248</v>
      </c>
      <c r="I51" s="57">
        <v>6570</v>
      </c>
      <c r="J51" s="19">
        <v>33048</v>
      </c>
      <c r="K51" s="19">
        <v>16400</v>
      </c>
      <c r="L51" s="57">
        <v>97</v>
      </c>
      <c r="M51" s="57">
        <v>359</v>
      </c>
      <c r="N51" s="57">
        <v>428</v>
      </c>
      <c r="O51" s="57">
        <v>468</v>
      </c>
      <c r="P51" s="19">
        <v>1352</v>
      </c>
      <c r="Q51" s="61" t="s">
        <v>155</v>
      </c>
      <c r="R51" s="57">
        <v>1232</v>
      </c>
      <c r="S51" s="57">
        <v>1152</v>
      </c>
      <c r="T51" s="57">
        <v>16</v>
      </c>
      <c r="U51" s="57">
        <v>12</v>
      </c>
      <c r="V51" s="19">
        <v>1248</v>
      </c>
      <c r="W51" s="57">
        <v>1407</v>
      </c>
      <c r="X51" s="57">
        <v>1390</v>
      </c>
      <c r="Y51" s="57">
        <v>911</v>
      </c>
      <c r="Z51" s="57">
        <v>699</v>
      </c>
      <c r="AA51" s="19">
        <v>2318</v>
      </c>
      <c r="AB51" s="57">
        <v>437</v>
      </c>
      <c r="AC51" s="61" t="s">
        <v>155</v>
      </c>
      <c r="AD51" s="57">
        <v>21059</v>
      </c>
      <c r="AE51" s="57">
        <v>6570</v>
      </c>
      <c r="AF51" s="57">
        <v>5831</v>
      </c>
      <c r="AG51" s="57">
        <v>1741</v>
      </c>
      <c r="AH51" s="57">
        <v>1366</v>
      </c>
      <c r="AI51" s="57">
        <v>1207</v>
      </c>
      <c r="AJ51" s="57">
        <v>1505</v>
      </c>
    </row>
    <row r="52" spans="1:36" x14ac:dyDescent="0.25">
      <c r="A52" s="61" t="s">
        <v>154</v>
      </c>
      <c r="B52" s="57">
        <v>5</v>
      </c>
      <c r="C52" s="57">
        <v>3</v>
      </c>
      <c r="D52" s="57">
        <v>293</v>
      </c>
      <c r="E52" s="57">
        <v>156</v>
      </c>
      <c r="F52" s="57">
        <v>688</v>
      </c>
      <c r="G52" s="57">
        <v>344</v>
      </c>
      <c r="H52" s="57">
        <v>1196</v>
      </c>
      <c r="I52" s="57">
        <v>592</v>
      </c>
      <c r="J52" s="19">
        <v>2182</v>
      </c>
      <c r="K52" s="19">
        <v>1095</v>
      </c>
      <c r="L52" s="57">
        <v>3</v>
      </c>
      <c r="M52" s="57">
        <v>30</v>
      </c>
      <c r="N52" s="57">
        <v>52</v>
      </c>
      <c r="O52" s="57">
        <v>79</v>
      </c>
      <c r="P52" s="19">
        <v>164</v>
      </c>
      <c r="Q52" s="61" t="s">
        <v>154</v>
      </c>
      <c r="R52" s="57">
        <v>104</v>
      </c>
      <c r="S52" s="57">
        <v>46</v>
      </c>
      <c r="T52" s="57">
        <v>3</v>
      </c>
      <c r="U52" s="57">
        <v>1</v>
      </c>
      <c r="V52" s="19">
        <v>107</v>
      </c>
      <c r="W52" s="57">
        <v>120</v>
      </c>
      <c r="X52" s="57">
        <v>117</v>
      </c>
      <c r="Y52" s="57">
        <v>80</v>
      </c>
      <c r="Z52" s="57">
        <v>53</v>
      </c>
      <c r="AA52" s="19">
        <v>200</v>
      </c>
      <c r="AB52" s="57">
        <v>86</v>
      </c>
      <c r="AC52" s="61" t="s">
        <v>154</v>
      </c>
      <c r="AD52" s="57">
        <v>1565</v>
      </c>
      <c r="AE52" s="57">
        <v>555</v>
      </c>
      <c r="AF52" s="57">
        <v>289</v>
      </c>
      <c r="AG52" s="57">
        <v>145</v>
      </c>
      <c r="AH52" s="57">
        <v>90</v>
      </c>
      <c r="AI52" s="57">
        <v>104</v>
      </c>
      <c r="AJ52" s="57">
        <v>133</v>
      </c>
    </row>
    <row r="53" spans="1:36" x14ac:dyDescent="0.25">
      <c r="A53" s="60" t="s">
        <v>153</v>
      </c>
      <c r="B53" s="19"/>
      <c r="C53" s="19"/>
      <c r="D53" s="19"/>
      <c r="E53" s="19"/>
      <c r="F53" s="19"/>
      <c r="G53" s="19"/>
      <c r="H53" s="19"/>
      <c r="I53" s="19"/>
      <c r="J53" s="19"/>
      <c r="K53" s="19"/>
      <c r="L53" s="19"/>
      <c r="M53" s="19"/>
      <c r="N53" s="19"/>
      <c r="O53" s="19"/>
      <c r="P53" s="19"/>
      <c r="Q53" s="60" t="s">
        <v>153</v>
      </c>
      <c r="R53" s="19"/>
      <c r="S53" s="19"/>
      <c r="T53" s="19"/>
      <c r="U53" s="19"/>
      <c r="V53" s="19"/>
      <c r="W53" s="19"/>
      <c r="X53" s="19"/>
      <c r="Y53" s="19"/>
      <c r="Z53" s="19"/>
      <c r="AA53" s="19"/>
      <c r="AB53" s="19"/>
      <c r="AC53" s="60" t="s">
        <v>153</v>
      </c>
      <c r="AD53" s="19"/>
      <c r="AE53" s="19"/>
      <c r="AF53" s="19"/>
      <c r="AG53" s="19"/>
      <c r="AH53" s="19"/>
      <c r="AI53" s="19"/>
      <c r="AJ53" s="19"/>
    </row>
    <row r="54" spans="1:36" x14ac:dyDescent="0.25">
      <c r="A54" s="61" t="s">
        <v>152</v>
      </c>
      <c r="B54" s="57">
        <v>68</v>
      </c>
      <c r="C54" s="57">
        <v>33</v>
      </c>
      <c r="D54" s="57">
        <v>812</v>
      </c>
      <c r="E54" s="57">
        <v>422</v>
      </c>
      <c r="F54" s="57">
        <v>774</v>
      </c>
      <c r="G54" s="57">
        <v>404</v>
      </c>
      <c r="H54" s="57">
        <v>871</v>
      </c>
      <c r="I54" s="57">
        <v>441</v>
      </c>
      <c r="J54" s="19">
        <v>2525</v>
      </c>
      <c r="K54" s="19">
        <v>1300</v>
      </c>
      <c r="L54" s="57">
        <v>8</v>
      </c>
      <c r="M54" s="57">
        <v>35</v>
      </c>
      <c r="N54" s="57">
        <v>31</v>
      </c>
      <c r="O54" s="57">
        <v>37</v>
      </c>
      <c r="P54" s="19">
        <v>111</v>
      </c>
      <c r="Q54" s="61" t="s">
        <v>152</v>
      </c>
      <c r="R54" s="57">
        <v>73</v>
      </c>
      <c r="S54" s="57">
        <v>23</v>
      </c>
      <c r="T54" s="57">
        <v>8</v>
      </c>
      <c r="U54" s="57">
        <v>0</v>
      </c>
      <c r="V54" s="19">
        <v>81</v>
      </c>
      <c r="W54" s="57">
        <v>98</v>
      </c>
      <c r="X54" s="57">
        <v>92</v>
      </c>
      <c r="Y54" s="57">
        <v>41</v>
      </c>
      <c r="Z54" s="57">
        <v>22</v>
      </c>
      <c r="AA54" s="19">
        <v>139</v>
      </c>
      <c r="AB54" s="57">
        <v>40</v>
      </c>
      <c r="AC54" s="61" t="s">
        <v>152</v>
      </c>
      <c r="AD54" s="57">
        <v>706</v>
      </c>
      <c r="AE54" s="57">
        <v>501</v>
      </c>
      <c r="AF54" s="57">
        <v>425</v>
      </c>
      <c r="AG54" s="57">
        <v>187</v>
      </c>
      <c r="AH54" s="57">
        <v>29</v>
      </c>
      <c r="AI54" s="57">
        <v>70</v>
      </c>
      <c r="AJ54" s="57">
        <v>79</v>
      </c>
    </row>
    <row r="55" spans="1:36" x14ac:dyDescent="0.25">
      <c r="A55" s="61" t="s">
        <v>151</v>
      </c>
      <c r="B55" s="57">
        <v>51</v>
      </c>
      <c r="C55" s="57">
        <v>24</v>
      </c>
      <c r="D55" s="57">
        <v>513</v>
      </c>
      <c r="E55" s="57">
        <v>236</v>
      </c>
      <c r="F55" s="57">
        <v>464</v>
      </c>
      <c r="G55" s="57">
        <v>247</v>
      </c>
      <c r="H55" s="57">
        <v>414</v>
      </c>
      <c r="I55" s="57">
        <v>208</v>
      </c>
      <c r="J55" s="19">
        <v>1442</v>
      </c>
      <c r="K55" s="19">
        <v>715</v>
      </c>
      <c r="L55" s="57">
        <v>3</v>
      </c>
      <c r="M55" s="57">
        <v>17</v>
      </c>
      <c r="N55" s="57">
        <v>15</v>
      </c>
      <c r="O55" s="57">
        <v>13</v>
      </c>
      <c r="P55" s="19">
        <v>48</v>
      </c>
      <c r="Q55" s="61" t="s">
        <v>151</v>
      </c>
      <c r="R55" s="57">
        <v>36</v>
      </c>
      <c r="S55" s="57">
        <v>13</v>
      </c>
      <c r="T55" s="57">
        <v>1</v>
      </c>
      <c r="U55" s="57">
        <v>0</v>
      </c>
      <c r="V55" s="19">
        <v>37</v>
      </c>
      <c r="W55" s="57">
        <v>37</v>
      </c>
      <c r="X55" s="57">
        <v>37</v>
      </c>
      <c r="Y55" s="57">
        <v>10</v>
      </c>
      <c r="Z55" s="57">
        <v>4</v>
      </c>
      <c r="AA55" s="19">
        <v>47</v>
      </c>
      <c r="AB55" s="57">
        <v>15</v>
      </c>
      <c r="AC55" s="61" t="s">
        <v>151</v>
      </c>
      <c r="AD55" s="57">
        <v>496</v>
      </c>
      <c r="AE55" s="57">
        <v>176</v>
      </c>
      <c r="AF55" s="57">
        <v>308</v>
      </c>
      <c r="AG55" s="57">
        <v>28</v>
      </c>
      <c r="AH55" s="57">
        <v>20</v>
      </c>
      <c r="AI55" s="57">
        <v>35</v>
      </c>
      <c r="AJ55" s="57">
        <v>49</v>
      </c>
    </row>
    <row r="56" spans="1:36" x14ac:dyDescent="0.25">
      <c r="A56" s="61" t="s">
        <v>150</v>
      </c>
      <c r="B56" s="57">
        <v>26</v>
      </c>
      <c r="C56" s="57">
        <v>12</v>
      </c>
      <c r="D56" s="57">
        <v>431</v>
      </c>
      <c r="E56" s="57">
        <v>238</v>
      </c>
      <c r="F56" s="57">
        <v>519</v>
      </c>
      <c r="G56" s="57">
        <v>255</v>
      </c>
      <c r="H56" s="57">
        <v>599</v>
      </c>
      <c r="I56" s="57">
        <v>309</v>
      </c>
      <c r="J56" s="19">
        <v>1575</v>
      </c>
      <c r="K56" s="19">
        <v>814</v>
      </c>
      <c r="L56" s="57">
        <v>4</v>
      </c>
      <c r="M56" s="57">
        <v>16</v>
      </c>
      <c r="N56" s="57">
        <v>16</v>
      </c>
      <c r="O56" s="57">
        <v>19</v>
      </c>
      <c r="P56" s="19">
        <v>55</v>
      </c>
      <c r="Q56" s="61" t="s">
        <v>150</v>
      </c>
      <c r="R56" s="57">
        <v>37</v>
      </c>
      <c r="S56" s="57">
        <v>26</v>
      </c>
      <c r="T56" s="57">
        <v>6</v>
      </c>
      <c r="U56" s="57">
        <v>0</v>
      </c>
      <c r="V56" s="19">
        <v>43</v>
      </c>
      <c r="W56" s="57">
        <v>43</v>
      </c>
      <c r="X56" s="57">
        <v>43</v>
      </c>
      <c r="Y56" s="57">
        <v>20</v>
      </c>
      <c r="Z56" s="57">
        <v>11</v>
      </c>
      <c r="AA56" s="19">
        <v>63</v>
      </c>
      <c r="AB56" s="57">
        <v>16</v>
      </c>
      <c r="AC56" s="61" t="s">
        <v>150</v>
      </c>
      <c r="AD56" s="57">
        <v>712</v>
      </c>
      <c r="AE56" s="57">
        <v>136</v>
      </c>
      <c r="AF56" s="57">
        <v>136</v>
      </c>
      <c r="AG56" s="57">
        <v>78</v>
      </c>
      <c r="AH56" s="57">
        <v>24</v>
      </c>
      <c r="AI56" s="57">
        <v>32</v>
      </c>
      <c r="AJ56" s="57">
        <v>60</v>
      </c>
    </row>
    <row r="57" spans="1:36" x14ac:dyDescent="0.25">
      <c r="A57" s="61" t="s">
        <v>149</v>
      </c>
      <c r="B57" s="57">
        <v>48</v>
      </c>
      <c r="C57" s="57">
        <v>26</v>
      </c>
      <c r="D57" s="57">
        <v>257</v>
      </c>
      <c r="E57" s="57">
        <v>125</v>
      </c>
      <c r="F57" s="57">
        <v>265</v>
      </c>
      <c r="G57" s="57">
        <v>150</v>
      </c>
      <c r="H57" s="57">
        <v>274</v>
      </c>
      <c r="I57" s="57">
        <v>146</v>
      </c>
      <c r="J57" s="19">
        <v>844</v>
      </c>
      <c r="K57" s="19">
        <v>447</v>
      </c>
      <c r="L57" s="57">
        <v>5</v>
      </c>
      <c r="M57" s="57">
        <v>13</v>
      </c>
      <c r="N57" s="57">
        <v>14</v>
      </c>
      <c r="O57" s="57">
        <v>14</v>
      </c>
      <c r="P57" s="19">
        <v>46</v>
      </c>
      <c r="Q57" s="61" t="s">
        <v>149</v>
      </c>
      <c r="R57" s="57">
        <v>34</v>
      </c>
      <c r="S57" s="57">
        <v>17</v>
      </c>
      <c r="T57" s="57">
        <v>1</v>
      </c>
      <c r="U57" s="57">
        <v>0</v>
      </c>
      <c r="V57" s="19">
        <v>35</v>
      </c>
      <c r="W57" s="57">
        <v>45</v>
      </c>
      <c r="X57" s="57">
        <v>42</v>
      </c>
      <c r="Y57" s="57">
        <v>13</v>
      </c>
      <c r="Z57" s="57">
        <v>7</v>
      </c>
      <c r="AA57" s="19">
        <v>58</v>
      </c>
      <c r="AB57" s="57">
        <v>14</v>
      </c>
      <c r="AC57" s="61" t="s">
        <v>149</v>
      </c>
      <c r="AD57" s="57">
        <v>387</v>
      </c>
      <c r="AE57" s="57">
        <v>99</v>
      </c>
      <c r="AF57" s="57">
        <v>190</v>
      </c>
      <c r="AG57" s="57">
        <v>19</v>
      </c>
      <c r="AH57" s="57">
        <v>17</v>
      </c>
      <c r="AI57" s="57">
        <v>24</v>
      </c>
      <c r="AJ57" s="57">
        <v>31</v>
      </c>
    </row>
    <row r="58" spans="1:36" x14ac:dyDescent="0.25">
      <c r="A58" s="61" t="s">
        <v>148</v>
      </c>
      <c r="B58" s="57">
        <v>11</v>
      </c>
      <c r="C58" s="57">
        <v>7</v>
      </c>
      <c r="D58" s="57">
        <v>283</v>
      </c>
      <c r="E58" s="57">
        <v>158</v>
      </c>
      <c r="F58" s="57">
        <v>294</v>
      </c>
      <c r="G58" s="57">
        <v>152</v>
      </c>
      <c r="H58" s="57">
        <v>348</v>
      </c>
      <c r="I58" s="57">
        <v>184</v>
      </c>
      <c r="J58" s="19">
        <v>936</v>
      </c>
      <c r="K58" s="19">
        <v>501</v>
      </c>
      <c r="L58" s="57">
        <v>2</v>
      </c>
      <c r="M58" s="57">
        <v>16</v>
      </c>
      <c r="N58" s="57">
        <v>15</v>
      </c>
      <c r="O58" s="57">
        <v>18</v>
      </c>
      <c r="P58" s="19">
        <v>51</v>
      </c>
      <c r="Q58" s="61" t="s">
        <v>148</v>
      </c>
      <c r="R58" s="57">
        <v>26</v>
      </c>
      <c r="S58" s="57">
        <v>12</v>
      </c>
      <c r="T58" s="57">
        <v>2</v>
      </c>
      <c r="U58" s="57">
        <v>0</v>
      </c>
      <c r="V58" s="19">
        <v>28</v>
      </c>
      <c r="W58" s="57">
        <v>30</v>
      </c>
      <c r="X58" s="57">
        <v>29</v>
      </c>
      <c r="Y58" s="57">
        <v>24</v>
      </c>
      <c r="Z58" s="57">
        <v>10</v>
      </c>
      <c r="AA58" s="19">
        <v>54</v>
      </c>
      <c r="AB58" s="57">
        <v>19</v>
      </c>
      <c r="AC58" s="61" t="s">
        <v>148</v>
      </c>
      <c r="AD58" s="57">
        <v>370</v>
      </c>
      <c r="AE58" s="57">
        <v>313</v>
      </c>
      <c r="AF58" s="57">
        <v>111</v>
      </c>
      <c r="AG58" s="57">
        <v>34</v>
      </c>
      <c r="AH58" s="57">
        <v>5</v>
      </c>
      <c r="AI58" s="57">
        <v>24</v>
      </c>
      <c r="AJ58" s="57">
        <v>33</v>
      </c>
    </row>
    <row r="59" spans="1:36" x14ac:dyDescent="0.25">
      <c r="A59" s="61" t="s">
        <v>147</v>
      </c>
      <c r="B59" s="57">
        <v>2</v>
      </c>
      <c r="C59" s="57">
        <v>1</v>
      </c>
      <c r="D59" s="57">
        <v>103</v>
      </c>
      <c r="E59" s="57">
        <v>40</v>
      </c>
      <c r="F59" s="57">
        <v>238</v>
      </c>
      <c r="G59" s="57">
        <v>135</v>
      </c>
      <c r="H59" s="57">
        <v>243</v>
      </c>
      <c r="I59" s="57">
        <v>134</v>
      </c>
      <c r="J59" s="19">
        <v>586</v>
      </c>
      <c r="K59" s="19">
        <v>310</v>
      </c>
      <c r="L59" s="57">
        <v>1</v>
      </c>
      <c r="M59" s="57">
        <v>11</v>
      </c>
      <c r="N59" s="57">
        <v>11</v>
      </c>
      <c r="O59" s="57">
        <v>11</v>
      </c>
      <c r="P59" s="19">
        <v>34</v>
      </c>
      <c r="Q59" s="61" t="s">
        <v>147</v>
      </c>
      <c r="R59" s="57">
        <v>17</v>
      </c>
      <c r="S59" s="57">
        <v>5</v>
      </c>
      <c r="T59" s="57">
        <v>3</v>
      </c>
      <c r="U59" s="57">
        <v>1</v>
      </c>
      <c r="V59" s="19">
        <v>20</v>
      </c>
      <c r="W59" s="57">
        <v>23</v>
      </c>
      <c r="X59" s="57">
        <v>22</v>
      </c>
      <c r="Y59" s="57">
        <v>14</v>
      </c>
      <c r="Z59" s="57">
        <v>5</v>
      </c>
      <c r="AA59" s="19">
        <v>37</v>
      </c>
      <c r="AB59" s="57">
        <v>12</v>
      </c>
      <c r="AC59" s="61" t="s">
        <v>147</v>
      </c>
      <c r="AD59" s="57">
        <v>65</v>
      </c>
      <c r="AE59" s="57">
        <v>6</v>
      </c>
      <c r="AF59" s="57">
        <v>226</v>
      </c>
      <c r="AG59" s="57">
        <v>15</v>
      </c>
      <c r="AH59" s="57">
        <v>7</v>
      </c>
      <c r="AI59" s="57">
        <v>17</v>
      </c>
      <c r="AJ59" s="57">
        <v>21</v>
      </c>
    </row>
    <row r="60" spans="1:36" x14ac:dyDescent="0.25">
      <c r="A60" s="60" t="s">
        <v>146</v>
      </c>
      <c r="B60" s="19"/>
      <c r="C60" s="19"/>
      <c r="D60" s="19"/>
      <c r="E60" s="19"/>
      <c r="F60" s="19"/>
      <c r="G60" s="19"/>
      <c r="H60" s="19"/>
      <c r="I60" s="19"/>
      <c r="J60" s="19"/>
      <c r="K60" s="19"/>
      <c r="L60" s="19"/>
      <c r="M60" s="19"/>
      <c r="N60" s="19"/>
      <c r="O60" s="19"/>
      <c r="P60" s="19"/>
      <c r="Q60" s="60" t="s">
        <v>146</v>
      </c>
      <c r="R60" s="19"/>
      <c r="S60" s="19"/>
      <c r="T60" s="19"/>
      <c r="U60" s="19"/>
      <c r="V60" s="19"/>
      <c r="W60" s="19"/>
      <c r="X60" s="19"/>
      <c r="Y60" s="19"/>
      <c r="Z60" s="19"/>
      <c r="AA60" s="19"/>
      <c r="AB60" s="19"/>
      <c r="AC60" s="60" t="s">
        <v>146</v>
      </c>
      <c r="AD60" s="19"/>
      <c r="AE60" s="19"/>
      <c r="AF60" s="19"/>
      <c r="AG60" s="19"/>
      <c r="AH60" s="19"/>
      <c r="AI60" s="19"/>
      <c r="AJ60" s="19"/>
    </row>
    <row r="61" spans="1:36" x14ac:dyDescent="0.25">
      <c r="A61" s="61" t="s">
        <v>145</v>
      </c>
      <c r="B61" s="57">
        <v>2</v>
      </c>
      <c r="C61" s="57">
        <v>1</v>
      </c>
      <c r="D61" s="57">
        <v>168</v>
      </c>
      <c r="E61" s="57">
        <v>89</v>
      </c>
      <c r="F61" s="57">
        <v>186</v>
      </c>
      <c r="G61" s="57">
        <v>98</v>
      </c>
      <c r="H61" s="57">
        <v>266</v>
      </c>
      <c r="I61" s="57">
        <v>147</v>
      </c>
      <c r="J61" s="19">
        <v>622</v>
      </c>
      <c r="K61" s="19">
        <v>335</v>
      </c>
      <c r="L61" s="57">
        <v>1</v>
      </c>
      <c r="M61" s="57">
        <v>6</v>
      </c>
      <c r="N61" s="57">
        <v>4</v>
      </c>
      <c r="O61" s="57">
        <v>6</v>
      </c>
      <c r="P61" s="19">
        <v>17</v>
      </c>
      <c r="Q61" s="61" t="s">
        <v>145</v>
      </c>
      <c r="R61" s="57">
        <v>9</v>
      </c>
      <c r="S61" s="57">
        <v>3</v>
      </c>
      <c r="T61" s="57">
        <v>2</v>
      </c>
      <c r="U61" s="57">
        <v>0</v>
      </c>
      <c r="V61" s="19">
        <v>11</v>
      </c>
      <c r="W61" s="57">
        <v>18</v>
      </c>
      <c r="X61" s="57">
        <v>18</v>
      </c>
      <c r="Y61" s="57">
        <v>1</v>
      </c>
      <c r="Z61" s="57">
        <v>0</v>
      </c>
      <c r="AA61" s="19">
        <v>19</v>
      </c>
      <c r="AB61" s="57">
        <v>6</v>
      </c>
      <c r="AC61" s="61" t="s">
        <v>145</v>
      </c>
      <c r="AD61" s="57">
        <v>329</v>
      </c>
      <c r="AE61" s="57">
        <v>51</v>
      </c>
      <c r="AF61" s="57">
        <v>108</v>
      </c>
      <c r="AG61" s="57">
        <v>60</v>
      </c>
      <c r="AH61" s="57">
        <v>13</v>
      </c>
      <c r="AI61" s="57">
        <v>10</v>
      </c>
      <c r="AJ61" s="57">
        <v>15</v>
      </c>
    </row>
    <row r="62" spans="1:36" x14ac:dyDescent="0.25">
      <c r="A62" s="61" t="s">
        <v>144</v>
      </c>
      <c r="B62" s="57">
        <v>0</v>
      </c>
      <c r="C62" s="57">
        <v>0</v>
      </c>
      <c r="D62" s="57">
        <v>103</v>
      </c>
      <c r="E62" s="57">
        <v>48</v>
      </c>
      <c r="F62" s="57">
        <v>117</v>
      </c>
      <c r="G62" s="57">
        <v>59</v>
      </c>
      <c r="H62" s="57">
        <v>153</v>
      </c>
      <c r="I62" s="57">
        <v>72</v>
      </c>
      <c r="J62" s="19">
        <v>373</v>
      </c>
      <c r="K62" s="19">
        <v>179</v>
      </c>
      <c r="L62" s="57">
        <v>0</v>
      </c>
      <c r="M62" s="57">
        <v>4</v>
      </c>
      <c r="N62" s="57">
        <v>4</v>
      </c>
      <c r="O62" s="57">
        <v>4</v>
      </c>
      <c r="P62" s="19">
        <v>12</v>
      </c>
      <c r="Q62" s="61" t="s">
        <v>144</v>
      </c>
      <c r="R62" s="57">
        <v>8</v>
      </c>
      <c r="S62" s="57">
        <v>4</v>
      </c>
      <c r="T62" s="57">
        <v>2</v>
      </c>
      <c r="U62" s="57">
        <v>0</v>
      </c>
      <c r="V62" s="19">
        <v>10</v>
      </c>
      <c r="W62" s="57">
        <v>10</v>
      </c>
      <c r="X62" s="57">
        <v>10</v>
      </c>
      <c r="Y62" s="57">
        <v>2</v>
      </c>
      <c r="Z62" s="57">
        <v>2</v>
      </c>
      <c r="AA62" s="19">
        <v>12</v>
      </c>
      <c r="AB62" s="57">
        <v>4</v>
      </c>
      <c r="AC62" s="61" t="s">
        <v>144</v>
      </c>
      <c r="AD62" s="57">
        <v>265</v>
      </c>
      <c r="AE62" s="57">
        <v>53</v>
      </c>
      <c r="AF62" s="57">
        <v>51</v>
      </c>
      <c r="AG62" s="57">
        <v>19</v>
      </c>
      <c r="AH62" s="57">
        <v>8</v>
      </c>
      <c r="AI62" s="57">
        <v>7</v>
      </c>
      <c r="AJ62" s="57">
        <v>9</v>
      </c>
    </row>
    <row r="63" spans="1:36" x14ac:dyDescent="0.25">
      <c r="A63" s="61" t="s">
        <v>143</v>
      </c>
      <c r="B63" s="57">
        <v>0</v>
      </c>
      <c r="C63" s="57">
        <v>0</v>
      </c>
      <c r="D63" s="57">
        <v>126</v>
      </c>
      <c r="E63" s="57">
        <v>74</v>
      </c>
      <c r="F63" s="57">
        <v>54</v>
      </c>
      <c r="G63" s="57">
        <v>35</v>
      </c>
      <c r="H63" s="57">
        <v>0</v>
      </c>
      <c r="I63" s="57">
        <v>0</v>
      </c>
      <c r="J63" s="19">
        <v>180</v>
      </c>
      <c r="K63" s="19">
        <v>109</v>
      </c>
      <c r="L63" s="57">
        <v>0</v>
      </c>
      <c r="M63" s="57">
        <v>2</v>
      </c>
      <c r="N63" s="57">
        <v>1</v>
      </c>
      <c r="O63" s="57">
        <v>0</v>
      </c>
      <c r="P63" s="19">
        <v>3</v>
      </c>
      <c r="Q63" s="61" t="s">
        <v>143</v>
      </c>
      <c r="R63" s="57">
        <v>3</v>
      </c>
      <c r="S63" s="57">
        <v>2</v>
      </c>
      <c r="T63" s="57">
        <v>0</v>
      </c>
      <c r="U63" s="57">
        <v>0</v>
      </c>
      <c r="V63" s="19">
        <v>3</v>
      </c>
      <c r="W63" s="57">
        <v>3</v>
      </c>
      <c r="X63" s="57">
        <v>3</v>
      </c>
      <c r="Y63" s="57">
        <v>1</v>
      </c>
      <c r="Z63" s="57">
        <v>1</v>
      </c>
      <c r="AA63" s="19">
        <v>4</v>
      </c>
      <c r="AB63" s="57">
        <v>2</v>
      </c>
      <c r="AC63" s="61" t="s">
        <v>143</v>
      </c>
      <c r="AD63" s="57">
        <v>184</v>
      </c>
      <c r="AE63" s="57">
        <v>36</v>
      </c>
      <c r="AF63" s="57">
        <v>0</v>
      </c>
      <c r="AG63" s="57">
        <v>3</v>
      </c>
      <c r="AH63" s="57">
        <v>9</v>
      </c>
      <c r="AI63" s="57">
        <v>3</v>
      </c>
      <c r="AJ63" s="57">
        <v>5</v>
      </c>
    </row>
    <row r="64" spans="1:36" x14ac:dyDescent="0.25">
      <c r="A64" s="61" t="s">
        <v>142</v>
      </c>
      <c r="B64" s="57">
        <v>0</v>
      </c>
      <c r="C64" s="57">
        <v>0</v>
      </c>
      <c r="D64" s="57">
        <v>81</v>
      </c>
      <c r="E64" s="57">
        <v>41</v>
      </c>
      <c r="F64" s="57">
        <v>92</v>
      </c>
      <c r="G64" s="57">
        <v>48</v>
      </c>
      <c r="H64" s="57">
        <v>48</v>
      </c>
      <c r="I64" s="57">
        <v>27</v>
      </c>
      <c r="J64" s="19">
        <v>221</v>
      </c>
      <c r="K64" s="19">
        <v>116</v>
      </c>
      <c r="L64" s="57">
        <v>0</v>
      </c>
      <c r="M64" s="57">
        <v>2</v>
      </c>
      <c r="N64" s="57">
        <v>2</v>
      </c>
      <c r="O64" s="57">
        <v>2</v>
      </c>
      <c r="P64" s="19">
        <v>6</v>
      </c>
      <c r="Q64" s="61" t="s">
        <v>142</v>
      </c>
      <c r="R64" s="57">
        <v>5</v>
      </c>
      <c r="S64" s="57">
        <v>4</v>
      </c>
      <c r="T64" s="57">
        <v>1</v>
      </c>
      <c r="U64" s="57">
        <v>1</v>
      </c>
      <c r="V64" s="19">
        <v>6</v>
      </c>
      <c r="W64" s="57">
        <v>8</v>
      </c>
      <c r="X64" s="57">
        <v>7</v>
      </c>
      <c r="Y64" s="57">
        <v>0</v>
      </c>
      <c r="Z64" s="57">
        <v>0</v>
      </c>
      <c r="AA64" s="19">
        <v>8</v>
      </c>
      <c r="AB64" s="57">
        <v>3</v>
      </c>
      <c r="AC64" s="61" t="s">
        <v>142</v>
      </c>
      <c r="AD64" s="57">
        <v>182</v>
      </c>
      <c r="AE64" s="57">
        <v>62</v>
      </c>
      <c r="AF64" s="57">
        <v>51</v>
      </c>
      <c r="AG64" s="57">
        <v>1</v>
      </c>
      <c r="AH64" s="57">
        <v>2</v>
      </c>
      <c r="AI64" s="57">
        <v>4</v>
      </c>
      <c r="AJ64" s="57">
        <v>2</v>
      </c>
    </row>
    <row r="65" spans="1:36" x14ac:dyDescent="0.25">
      <c r="A65" s="95" t="s">
        <v>433</v>
      </c>
      <c r="B65" s="95"/>
      <c r="C65" s="95"/>
      <c r="D65" s="95"/>
      <c r="E65" s="95"/>
      <c r="F65" s="95"/>
      <c r="G65" s="95"/>
      <c r="H65" s="95"/>
      <c r="I65" s="95"/>
      <c r="J65" s="95"/>
      <c r="K65" s="95"/>
      <c r="L65" s="95"/>
      <c r="M65" s="95"/>
      <c r="N65" s="95"/>
      <c r="O65" s="95"/>
      <c r="P65" s="95"/>
      <c r="Q65" s="95" t="s">
        <v>331</v>
      </c>
      <c r="R65" s="95"/>
      <c r="S65" s="95"/>
      <c r="T65" s="95"/>
      <c r="U65" s="95"/>
      <c r="V65" s="95"/>
      <c r="W65" s="95"/>
      <c r="X65" s="95"/>
      <c r="Y65" s="95"/>
      <c r="Z65" s="95"/>
      <c r="AA65" s="95"/>
      <c r="AB65" s="95"/>
      <c r="AC65" s="95" t="s">
        <v>330</v>
      </c>
      <c r="AD65" s="95"/>
      <c r="AE65" s="95"/>
      <c r="AF65" s="95"/>
      <c r="AG65" s="95"/>
      <c r="AH65" s="95"/>
      <c r="AI65" s="95"/>
      <c r="AJ65" s="95"/>
    </row>
    <row r="66" spans="1:36" x14ac:dyDescent="0.25">
      <c r="A66" s="95" t="s">
        <v>422</v>
      </c>
      <c r="B66" s="95"/>
      <c r="C66" s="95"/>
      <c r="D66" s="95"/>
      <c r="E66" s="95"/>
      <c r="F66" s="95"/>
      <c r="G66" s="95"/>
      <c r="H66" s="95"/>
      <c r="I66" s="95"/>
      <c r="J66" s="95"/>
      <c r="K66" s="95"/>
      <c r="L66" s="95"/>
      <c r="M66" s="95"/>
      <c r="N66" s="95"/>
      <c r="O66" s="95"/>
      <c r="P66" s="95"/>
      <c r="Q66" s="95" t="s">
        <v>422</v>
      </c>
      <c r="R66" s="95"/>
      <c r="S66" s="95"/>
      <c r="T66" s="95"/>
      <c r="U66" s="95"/>
      <c r="V66" s="95"/>
      <c r="W66" s="95"/>
      <c r="X66" s="95"/>
      <c r="Y66" s="95"/>
      <c r="Z66" s="95"/>
      <c r="AA66" s="95"/>
      <c r="AB66" s="95"/>
      <c r="AC66" s="95" t="s">
        <v>422</v>
      </c>
      <c r="AD66" s="95"/>
      <c r="AE66" s="95"/>
      <c r="AF66" s="95"/>
      <c r="AG66" s="95"/>
      <c r="AH66" s="95"/>
      <c r="AI66" s="95"/>
      <c r="AJ66" s="95"/>
    </row>
    <row r="67" spans="1:36" x14ac:dyDescent="0.25">
      <c r="A67" s="95" t="s">
        <v>56</v>
      </c>
      <c r="B67" s="113" t="s">
        <v>65</v>
      </c>
      <c r="C67" s="113"/>
      <c r="D67" s="113" t="s">
        <v>64</v>
      </c>
      <c r="E67" s="113"/>
      <c r="F67" s="113" t="s">
        <v>329</v>
      </c>
      <c r="G67" s="113"/>
      <c r="H67" s="113" t="s">
        <v>62</v>
      </c>
      <c r="I67" s="113"/>
      <c r="J67" s="113" t="s">
        <v>61</v>
      </c>
      <c r="K67" s="113"/>
      <c r="L67" s="113" t="s">
        <v>190</v>
      </c>
      <c r="M67" s="113"/>
      <c r="N67" s="113"/>
      <c r="O67" s="113"/>
      <c r="P67" s="113"/>
      <c r="Q67" s="95" t="s">
        <v>56</v>
      </c>
      <c r="R67" s="113" t="s">
        <v>59</v>
      </c>
      <c r="S67" s="113"/>
      <c r="T67" s="113"/>
      <c r="U67" s="113"/>
      <c r="V67" s="113"/>
      <c r="W67" s="113" t="s">
        <v>257</v>
      </c>
      <c r="X67" s="113"/>
      <c r="Y67" s="113"/>
      <c r="Z67" s="113"/>
      <c r="AA67" s="113"/>
      <c r="AB67" s="113" t="s">
        <v>191</v>
      </c>
      <c r="AC67" s="95" t="s">
        <v>56</v>
      </c>
      <c r="AD67" s="113" t="s">
        <v>55</v>
      </c>
      <c r="AE67" s="113"/>
      <c r="AF67" s="113"/>
      <c r="AG67" s="113"/>
      <c r="AH67" s="113"/>
      <c r="AI67" s="113"/>
      <c r="AJ67" s="113"/>
    </row>
    <row r="68" spans="1:36" ht="36" customHeight="1" x14ac:dyDescent="0.25">
      <c r="A68" s="95"/>
      <c r="B68" s="72" t="s">
        <v>328</v>
      </c>
      <c r="C68" s="72" t="s">
        <v>53</v>
      </c>
      <c r="D68" s="72" t="s">
        <v>328</v>
      </c>
      <c r="E68" s="72" t="s">
        <v>53</v>
      </c>
      <c r="F68" s="72" t="s">
        <v>328</v>
      </c>
      <c r="G68" s="72" t="s">
        <v>53</v>
      </c>
      <c r="H68" s="72" t="s">
        <v>328</v>
      </c>
      <c r="I68" s="72" t="s">
        <v>53</v>
      </c>
      <c r="J68" s="72" t="s">
        <v>328</v>
      </c>
      <c r="K68" s="72" t="s">
        <v>53</v>
      </c>
      <c r="L68" s="72" t="s">
        <v>52</v>
      </c>
      <c r="M68" s="72" t="s">
        <v>327</v>
      </c>
      <c r="N68" s="72" t="s">
        <v>326</v>
      </c>
      <c r="O68" s="72" t="s">
        <v>325</v>
      </c>
      <c r="P68" s="72" t="s">
        <v>61</v>
      </c>
      <c r="Q68" s="95"/>
      <c r="R68" s="72" t="s">
        <v>324</v>
      </c>
      <c r="S68" s="72" t="s">
        <v>207</v>
      </c>
      <c r="T68" s="72" t="s">
        <v>48</v>
      </c>
      <c r="U68" s="72" t="s">
        <v>207</v>
      </c>
      <c r="V68" s="72" t="s">
        <v>47</v>
      </c>
      <c r="W68" s="72" t="s">
        <v>41</v>
      </c>
      <c r="X68" s="72" t="s">
        <v>283</v>
      </c>
      <c r="Y68" s="72" t="s">
        <v>57</v>
      </c>
      <c r="Z68" s="72" t="s">
        <v>282</v>
      </c>
      <c r="AA68" s="72" t="s">
        <v>47</v>
      </c>
      <c r="AB68" s="95"/>
      <c r="AC68" s="95"/>
      <c r="AD68" s="72" t="s">
        <v>40</v>
      </c>
      <c r="AE68" s="72" t="s">
        <v>39</v>
      </c>
      <c r="AF68" s="72" t="s">
        <v>108</v>
      </c>
      <c r="AG68" s="72" t="s">
        <v>37</v>
      </c>
      <c r="AH68" s="72" t="s">
        <v>36</v>
      </c>
      <c r="AI68" s="72" t="s">
        <v>323</v>
      </c>
      <c r="AJ68" s="72" t="s">
        <v>34</v>
      </c>
    </row>
    <row r="69" spans="1:36" x14ac:dyDescent="0.25">
      <c r="A69" s="60" t="s">
        <v>141</v>
      </c>
      <c r="B69" s="19"/>
      <c r="C69" s="19"/>
      <c r="D69" s="19"/>
      <c r="E69" s="19"/>
      <c r="F69" s="19"/>
      <c r="G69" s="19"/>
      <c r="H69" s="19"/>
      <c r="I69" s="19"/>
      <c r="J69" s="19"/>
      <c r="K69" s="19"/>
      <c r="L69" s="19"/>
      <c r="M69" s="19"/>
      <c r="N69" s="19"/>
      <c r="O69" s="19"/>
      <c r="P69" s="19"/>
      <c r="Q69" s="60" t="s">
        <v>141</v>
      </c>
      <c r="R69" s="19"/>
      <c r="S69" s="19"/>
      <c r="T69" s="19"/>
      <c r="U69" s="19"/>
      <c r="V69" s="19"/>
      <c r="W69" s="19"/>
      <c r="X69" s="19"/>
      <c r="Y69" s="19"/>
      <c r="Z69" s="19"/>
      <c r="AA69" s="19"/>
      <c r="AB69" s="19"/>
      <c r="AC69" s="60" t="s">
        <v>141</v>
      </c>
      <c r="AD69" s="19"/>
      <c r="AE69" s="19"/>
      <c r="AF69" s="19"/>
      <c r="AG69" s="19"/>
      <c r="AH69" s="19"/>
      <c r="AI69" s="19"/>
      <c r="AJ69" s="19"/>
    </row>
    <row r="70" spans="1:36" x14ac:dyDescent="0.25">
      <c r="A70" s="61" t="s">
        <v>140</v>
      </c>
      <c r="B70" s="57">
        <v>14</v>
      </c>
      <c r="C70" s="57">
        <v>7</v>
      </c>
      <c r="D70" s="57">
        <v>48</v>
      </c>
      <c r="E70" s="57">
        <v>26</v>
      </c>
      <c r="F70" s="57">
        <v>155</v>
      </c>
      <c r="G70" s="57">
        <v>72</v>
      </c>
      <c r="H70" s="57">
        <v>143</v>
      </c>
      <c r="I70" s="57">
        <v>71</v>
      </c>
      <c r="J70" s="19">
        <v>360</v>
      </c>
      <c r="K70" s="19">
        <v>176</v>
      </c>
      <c r="L70" s="57">
        <v>2</v>
      </c>
      <c r="M70" s="57">
        <v>4</v>
      </c>
      <c r="N70" s="57">
        <v>8</v>
      </c>
      <c r="O70" s="57">
        <v>7</v>
      </c>
      <c r="P70" s="19">
        <v>21</v>
      </c>
      <c r="Q70" s="61" t="s">
        <v>140</v>
      </c>
      <c r="R70" s="57">
        <v>12</v>
      </c>
      <c r="S70" s="57">
        <v>4</v>
      </c>
      <c r="T70" s="57">
        <v>0</v>
      </c>
      <c r="U70" s="57">
        <v>0</v>
      </c>
      <c r="V70" s="19">
        <v>12</v>
      </c>
      <c r="W70" s="57">
        <v>15</v>
      </c>
      <c r="X70" s="57">
        <v>15</v>
      </c>
      <c r="Y70" s="57">
        <v>1</v>
      </c>
      <c r="Z70" s="19">
        <v>1</v>
      </c>
      <c r="AA70" s="57">
        <v>16</v>
      </c>
      <c r="AB70" s="57">
        <v>9</v>
      </c>
      <c r="AC70" s="61" t="s">
        <v>140</v>
      </c>
      <c r="AD70" s="57">
        <v>246</v>
      </c>
      <c r="AE70" s="57">
        <v>64</v>
      </c>
      <c r="AF70" s="57">
        <v>53</v>
      </c>
      <c r="AG70" s="57">
        <v>7</v>
      </c>
      <c r="AH70" s="57">
        <v>10</v>
      </c>
      <c r="AI70" s="57">
        <v>12</v>
      </c>
      <c r="AJ70" s="57">
        <v>15</v>
      </c>
    </row>
    <row r="71" spans="1:36" x14ac:dyDescent="0.25">
      <c r="A71" s="61" t="s">
        <v>139</v>
      </c>
      <c r="B71" s="57">
        <v>24</v>
      </c>
      <c r="C71" s="57">
        <v>11</v>
      </c>
      <c r="D71" s="57">
        <v>264</v>
      </c>
      <c r="E71" s="57">
        <v>140</v>
      </c>
      <c r="F71" s="57">
        <v>316</v>
      </c>
      <c r="G71" s="57">
        <v>146</v>
      </c>
      <c r="H71" s="57">
        <v>423</v>
      </c>
      <c r="I71" s="57">
        <v>209</v>
      </c>
      <c r="J71" s="19">
        <v>1027</v>
      </c>
      <c r="K71" s="19">
        <v>506</v>
      </c>
      <c r="L71" s="57">
        <v>2</v>
      </c>
      <c r="M71" s="57">
        <v>10</v>
      </c>
      <c r="N71" s="57">
        <v>11</v>
      </c>
      <c r="O71" s="57">
        <v>12</v>
      </c>
      <c r="P71" s="19">
        <v>35</v>
      </c>
      <c r="Q71" s="61" t="s">
        <v>139</v>
      </c>
      <c r="R71" s="57">
        <v>27</v>
      </c>
      <c r="S71" s="57">
        <v>14</v>
      </c>
      <c r="T71" s="57">
        <v>1</v>
      </c>
      <c r="U71" s="57">
        <v>0</v>
      </c>
      <c r="V71" s="19">
        <v>28</v>
      </c>
      <c r="W71" s="57">
        <v>31</v>
      </c>
      <c r="X71" s="57">
        <v>30</v>
      </c>
      <c r="Y71" s="57">
        <v>3</v>
      </c>
      <c r="Z71" s="19">
        <v>3</v>
      </c>
      <c r="AA71" s="57">
        <v>34</v>
      </c>
      <c r="AB71" s="57">
        <v>12</v>
      </c>
      <c r="AC71" s="61" t="s">
        <v>139</v>
      </c>
      <c r="AD71" s="57">
        <v>298</v>
      </c>
      <c r="AE71" s="57">
        <v>108</v>
      </c>
      <c r="AF71" s="57">
        <v>216</v>
      </c>
      <c r="AG71" s="57">
        <v>12</v>
      </c>
      <c r="AH71" s="57">
        <v>30</v>
      </c>
      <c r="AI71" s="57">
        <v>20</v>
      </c>
      <c r="AJ71" s="57">
        <v>29</v>
      </c>
    </row>
    <row r="72" spans="1:36" x14ac:dyDescent="0.25">
      <c r="A72" s="61" t="s">
        <v>138</v>
      </c>
      <c r="B72" s="57">
        <v>78</v>
      </c>
      <c r="C72" s="57">
        <v>36</v>
      </c>
      <c r="D72" s="57">
        <v>500</v>
      </c>
      <c r="E72" s="57">
        <v>245</v>
      </c>
      <c r="F72" s="57">
        <v>808</v>
      </c>
      <c r="G72" s="57">
        <v>420</v>
      </c>
      <c r="H72" s="57">
        <v>846</v>
      </c>
      <c r="I72" s="57">
        <v>420</v>
      </c>
      <c r="J72" s="19">
        <v>2232</v>
      </c>
      <c r="K72" s="19">
        <v>1121</v>
      </c>
      <c r="L72" s="57">
        <v>6</v>
      </c>
      <c r="M72" s="57">
        <v>23</v>
      </c>
      <c r="N72" s="57">
        <v>27</v>
      </c>
      <c r="O72" s="57">
        <v>26</v>
      </c>
      <c r="P72" s="19">
        <v>82</v>
      </c>
      <c r="Q72" s="61" t="s">
        <v>138</v>
      </c>
      <c r="R72" s="57">
        <v>70</v>
      </c>
      <c r="S72" s="57">
        <v>57</v>
      </c>
      <c r="T72" s="57">
        <v>2</v>
      </c>
      <c r="U72" s="57">
        <v>0</v>
      </c>
      <c r="V72" s="19">
        <v>72</v>
      </c>
      <c r="W72" s="57">
        <v>90</v>
      </c>
      <c r="X72" s="57">
        <v>88</v>
      </c>
      <c r="Y72" s="57">
        <v>6</v>
      </c>
      <c r="Z72" s="19">
        <v>4</v>
      </c>
      <c r="AA72" s="57">
        <v>96</v>
      </c>
      <c r="AB72" s="57">
        <v>28</v>
      </c>
      <c r="AC72" s="61" t="s">
        <v>138</v>
      </c>
      <c r="AD72" s="57">
        <v>1539</v>
      </c>
      <c r="AE72" s="57">
        <v>463</v>
      </c>
      <c r="AF72" s="57">
        <v>380</v>
      </c>
      <c r="AG72" s="57">
        <v>98</v>
      </c>
      <c r="AH72" s="57">
        <v>79</v>
      </c>
      <c r="AI72" s="57">
        <v>66</v>
      </c>
      <c r="AJ72" s="57">
        <v>84</v>
      </c>
    </row>
    <row r="73" spans="1:36" x14ac:dyDescent="0.25">
      <c r="A73" s="60" t="s">
        <v>137</v>
      </c>
      <c r="B73" s="19"/>
      <c r="C73" s="19"/>
      <c r="D73" s="19"/>
      <c r="E73" s="19"/>
      <c r="F73" s="19"/>
      <c r="G73" s="19"/>
      <c r="H73" s="19"/>
      <c r="I73" s="19"/>
      <c r="J73" s="19"/>
      <c r="K73" s="19"/>
      <c r="L73" s="19"/>
      <c r="M73" s="19"/>
      <c r="N73" s="19"/>
      <c r="O73" s="19"/>
      <c r="P73" s="19"/>
      <c r="Q73" s="60" t="s">
        <v>137</v>
      </c>
      <c r="R73" s="19"/>
      <c r="S73" s="19"/>
      <c r="T73" s="19"/>
      <c r="U73" s="19"/>
      <c r="V73" s="19"/>
      <c r="W73" s="19"/>
      <c r="X73" s="19"/>
      <c r="Y73" s="19"/>
      <c r="Z73" s="19"/>
      <c r="AA73" s="19"/>
      <c r="AB73" s="19"/>
      <c r="AC73" s="60" t="s">
        <v>137</v>
      </c>
      <c r="AD73" s="19"/>
      <c r="AE73" s="19"/>
      <c r="AF73" s="19"/>
      <c r="AG73" s="19"/>
      <c r="AH73" s="19"/>
      <c r="AI73" s="19"/>
      <c r="AJ73" s="19"/>
    </row>
    <row r="74" spans="1:36" x14ac:dyDescent="0.25">
      <c r="A74" s="61" t="s">
        <v>136</v>
      </c>
      <c r="B74" s="57">
        <v>1</v>
      </c>
      <c r="C74" s="57">
        <v>1</v>
      </c>
      <c r="D74" s="57">
        <v>174</v>
      </c>
      <c r="E74" s="57">
        <v>95</v>
      </c>
      <c r="F74" s="57">
        <v>219</v>
      </c>
      <c r="G74" s="57">
        <v>97</v>
      </c>
      <c r="H74" s="57">
        <v>257</v>
      </c>
      <c r="I74" s="57">
        <v>136</v>
      </c>
      <c r="J74" s="19">
        <v>651</v>
      </c>
      <c r="K74" s="19">
        <v>329</v>
      </c>
      <c r="L74" s="57">
        <v>1</v>
      </c>
      <c r="M74" s="57">
        <v>6</v>
      </c>
      <c r="N74" s="57">
        <v>7</v>
      </c>
      <c r="O74" s="57">
        <v>7</v>
      </c>
      <c r="P74" s="19">
        <v>21</v>
      </c>
      <c r="Q74" s="61" t="s">
        <v>136</v>
      </c>
      <c r="R74" s="57">
        <v>15</v>
      </c>
      <c r="S74" s="57">
        <v>2</v>
      </c>
      <c r="T74" s="57">
        <v>2</v>
      </c>
      <c r="U74" s="57">
        <v>0</v>
      </c>
      <c r="V74" s="19">
        <v>17</v>
      </c>
      <c r="W74" s="57">
        <v>19</v>
      </c>
      <c r="X74" s="57">
        <v>17</v>
      </c>
      <c r="Y74" s="57">
        <v>0</v>
      </c>
      <c r="Z74" s="19">
        <v>0</v>
      </c>
      <c r="AA74" s="57">
        <v>19</v>
      </c>
      <c r="AB74" s="57">
        <v>6</v>
      </c>
      <c r="AC74" s="61" t="s">
        <v>136</v>
      </c>
      <c r="AD74" s="57">
        <v>192</v>
      </c>
      <c r="AE74" s="57">
        <v>73</v>
      </c>
      <c r="AF74" s="57">
        <v>78</v>
      </c>
      <c r="AG74" s="57">
        <v>67</v>
      </c>
      <c r="AH74" s="57">
        <v>12</v>
      </c>
      <c r="AI74" s="57">
        <v>16</v>
      </c>
      <c r="AJ74" s="57">
        <v>21</v>
      </c>
    </row>
    <row r="75" spans="1:36" x14ac:dyDescent="0.25">
      <c r="A75" s="61" t="s">
        <v>135</v>
      </c>
      <c r="B75" s="57">
        <v>0</v>
      </c>
      <c r="C75" s="57">
        <v>0</v>
      </c>
      <c r="D75" s="57">
        <v>46</v>
      </c>
      <c r="E75" s="57">
        <v>23</v>
      </c>
      <c r="F75" s="57">
        <v>96</v>
      </c>
      <c r="G75" s="57">
        <v>45</v>
      </c>
      <c r="H75" s="57">
        <v>122</v>
      </c>
      <c r="I75" s="57">
        <v>63</v>
      </c>
      <c r="J75" s="19">
        <v>264</v>
      </c>
      <c r="K75" s="19">
        <v>131</v>
      </c>
      <c r="L75" s="57">
        <v>0</v>
      </c>
      <c r="M75" s="57">
        <v>2</v>
      </c>
      <c r="N75" s="57">
        <v>3</v>
      </c>
      <c r="O75" s="57">
        <v>4</v>
      </c>
      <c r="P75" s="19">
        <v>9</v>
      </c>
      <c r="Q75" s="61" t="s">
        <v>135</v>
      </c>
      <c r="R75" s="57">
        <v>9</v>
      </c>
      <c r="S75" s="57">
        <v>2</v>
      </c>
      <c r="T75" s="57">
        <v>0</v>
      </c>
      <c r="U75" s="57">
        <v>0</v>
      </c>
      <c r="V75" s="19">
        <v>9</v>
      </c>
      <c r="W75" s="57">
        <v>7</v>
      </c>
      <c r="X75" s="57">
        <v>7</v>
      </c>
      <c r="Y75" s="57">
        <v>0</v>
      </c>
      <c r="Z75" s="19">
        <v>0</v>
      </c>
      <c r="AA75" s="57">
        <v>7</v>
      </c>
      <c r="AB75" s="57">
        <v>4</v>
      </c>
      <c r="AC75" s="61" t="s">
        <v>135</v>
      </c>
      <c r="AD75" s="57">
        <v>26</v>
      </c>
      <c r="AE75" s="57">
        <v>14</v>
      </c>
      <c r="AF75" s="57">
        <v>19</v>
      </c>
      <c r="AG75" s="57">
        <v>28</v>
      </c>
      <c r="AH75" s="57">
        <v>6</v>
      </c>
      <c r="AI75" s="57">
        <v>6</v>
      </c>
      <c r="AJ75" s="57">
        <v>9</v>
      </c>
    </row>
    <row r="76" spans="1:36" x14ac:dyDescent="0.25">
      <c r="A76" s="61" t="s">
        <v>134</v>
      </c>
      <c r="B76" s="57">
        <v>0</v>
      </c>
      <c r="C76" s="57">
        <v>0</v>
      </c>
      <c r="D76" s="57">
        <v>23</v>
      </c>
      <c r="E76" s="57">
        <v>8</v>
      </c>
      <c r="F76" s="57">
        <v>33</v>
      </c>
      <c r="G76" s="57">
        <v>19</v>
      </c>
      <c r="H76" s="57">
        <v>37</v>
      </c>
      <c r="I76" s="57">
        <v>14</v>
      </c>
      <c r="J76" s="19">
        <v>93</v>
      </c>
      <c r="K76" s="19">
        <v>41</v>
      </c>
      <c r="L76" s="57">
        <v>0</v>
      </c>
      <c r="M76" s="57">
        <v>1</v>
      </c>
      <c r="N76" s="57">
        <v>1</v>
      </c>
      <c r="O76" s="57">
        <v>1</v>
      </c>
      <c r="P76" s="19">
        <v>3</v>
      </c>
      <c r="Q76" s="61" t="s">
        <v>134</v>
      </c>
      <c r="R76" s="57">
        <v>2</v>
      </c>
      <c r="S76" s="57">
        <v>2</v>
      </c>
      <c r="T76" s="57">
        <v>0</v>
      </c>
      <c r="U76" s="57">
        <v>0</v>
      </c>
      <c r="V76" s="19">
        <v>2</v>
      </c>
      <c r="W76" s="57">
        <v>1</v>
      </c>
      <c r="X76" s="57">
        <v>1</v>
      </c>
      <c r="Y76" s="57">
        <v>1</v>
      </c>
      <c r="Z76" s="19">
        <v>1</v>
      </c>
      <c r="AA76" s="57">
        <v>2</v>
      </c>
      <c r="AB76" s="57">
        <v>1</v>
      </c>
      <c r="AC76" s="61" t="s">
        <v>134</v>
      </c>
      <c r="AD76" s="57">
        <v>0</v>
      </c>
      <c r="AE76" s="57">
        <v>0</v>
      </c>
      <c r="AF76" s="57">
        <v>25</v>
      </c>
      <c r="AG76" s="57">
        <v>0</v>
      </c>
      <c r="AH76" s="57">
        <v>0</v>
      </c>
      <c r="AI76" s="57">
        <v>2</v>
      </c>
      <c r="AJ76" s="57">
        <v>2</v>
      </c>
    </row>
    <row r="77" spans="1:36" x14ac:dyDescent="0.25">
      <c r="A77" s="61" t="s">
        <v>133</v>
      </c>
      <c r="B77" s="57">
        <v>0</v>
      </c>
      <c r="C77" s="57">
        <v>0</v>
      </c>
      <c r="D77" s="57">
        <v>33</v>
      </c>
      <c r="E77" s="57">
        <v>19</v>
      </c>
      <c r="F77" s="57">
        <v>0</v>
      </c>
      <c r="G77" s="57">
        <v>0</v>
      </c>
      <c r="H77" s="57">
        <v>56</v>
      </c>
      <c r="I77" s="57">
        <v>29</v>
      </c>
      <c r="J77" s="19">
        <v>89</v>
      </c>
      <c r="K77" s="19">
        <v>48</v>
      </c>
      <c r="L77" s="57">
        <v>0</v>
      </c>
      <c r="M77" s="57">
        <v>1</v>
      </c>
      <c r="N77" s="57">
        <v>0</v>
      </c>
      <c r="O77" s="57">
        <v>1</v>
      </c>
      <c r="P77" s="19">
        <v>2</v>
      </c>
      <c r="Q77" s="61" t="s">
        <v>133</v>
      </c>
      <c r="R77" s="19">
        <v>2</v>
      </c>
      <c r="S77" s="19">
        <v>2</v>
      </c>
      <c r="T77" s="19">
        <v>0</v>
      </c>
      <c r="U77" s="19">
        <v>0</v>
      </c>
      <c r="V77" s="19">
        <v>2</v>
      </c>
      <c r="W77" s="19">
        <v>2</v>
      </c>
      <c r="X77" s="19">
        <v>1</v>
      </c>
      <c r="Y77" s="19">
        <v>1</v>
      </c>
      <c r="Z77" s="19">
        <v>1</v>
      </c>
      <c r="AA77" s="19">
        <v>3</v>
      </c>
      <c r="AB77" s="19">
        <v>1</v>
      </c>
      <c r="AC77" s="61" t="s">
        <v>133</v>
      </c>
      <c r="AD77" s="57">
        <v>0</v>
      </c>
      <c r="AE77" s="57">
        <v>0</v>
      </c>
      <c r="AF77" s="57">
        <v>0</v>
      </c>
      <c r="AG77" s="57">
        <v>0</v>
      </c>
      <c r="AH77" s="57">
        <v>0</v>
      </c>
      <c r="AI77" s="57">
        <v>0</v>
      </c>
      <c r="AJ77" s="57">
        <v>2</v>
      </c>
    </row>
    <row r="78" spans="1:36" x14ac:dyDescent="0.25">
      <c r="A78" s="61" t="s">
        <v>132</v>
      </c>
      <c r="B78" s="57">
        <v>3</v>
      </c>
      <c r="C78" s="57">
        <v>2</v>
      </c>
      <c r="D78" s="57">
        <v>227</v>
      </c>
      <c r="E78" s="57">
        <v>114</v>
      </c>
      <c r="F78" s="57">
        <v>284</v>
      </c>
      <c r="G78" s="57">
        <v>149</v>
      </c>
      <c r="H78" s="57">
        <v>381</v>
      </c>
      <c r="I78" s="57">
        <v>165</v>
      </c>
      <c r="J78" s="19">
        <v>895</v>
      </c>
      <c r="K78" s="19">
        <v>430</v>
      </c>
      <c r="L78" s="57">
        <v>1</v>
      </c>
      <c r="M78" s="57">
        <v>7</v>
      </c>
      <c r="N78" s="57">
        <v>8</v>
      </c>
      <c r="O78" s="57">
        <v>12</v>
      </c>
      <c r="P78" s="19">
        <v>28</v>
      </c>
      <c r="Q78" s="61" t="s">
        <v>132</v>
      </c>
      <c r="R78" s="57">
        <v>21</v>
      </c>
      <c r="S78" s="57">
        <v>0</v>
      </c>
      <c r="T78" s="57">
        <v>1</v>
      </c>
      <c r="U78" s="57">
        <v>0</v>
      </c>
      <c r="V78" s="19">
        <v>22</v>
      </c>
      <c r="W78" s="57">
        <v>26</v>
      </c>
      <c r="X78" s="57">
        <v>23</v>
      </c>
      <c r="Y78" s="57">
        <v>5</v>
      </c>
      <c r="Z78" s="19">
        <v>2</v>
      </c>
      <c r="AA78" s="57">
        <v>31</v>
      </c>
      <c r="AB78" s="57">
        <v>10</v>
      </c>
      <c r="AC78" s="61" t="s">
        <v>132</v>
      </c>
      <c r="AD78" s="57">
        <v>401</v>
      </c>
      <c r="AE78" s="57">
        <v>95</v>
      </c>
      <c r="AF78" s="57">
        <v>96</v>
      </c>
      <c r="AG78" s="57">
        <v>48</v>
      </c>
      <c r="AH78" s="57">
        <v>12</v>
      </c>
      <c r="AI78" s="57">
        <v>7</v>
      </c>
      <c r="AJ78" s="57">
        <v>23</v>
      </c>
    </row>
    <row r="79" spans="1:36" x14ac:dyDescent="0.25">
      <c r="A79" s="61" t="s">
        <v>131</v>
      </c>
      <c r="B79" s="57">
        <v>0</v>
      </c>
      <c r="C79" s="57">
        <v>0</v>
      </c>
      <c r="D79" s="57">
        <v>84</v>
      </c>
      <c r="E79" s="57">
        <v>43</v>
      </c>
      <c r="F79" s="57">
        <v>269</v>
      </c>
      <c r="G79" s="57">
        <v>124</v>
      </c>
      <c r="H79" s="57">
        <v>362</v>
      </c>
      <c r="I79" s="57">
        <v>191</v>
      </c>
      <c r="J79" s="19">
        <v>715</v>
      </c>
      <c r="K79" s="19">
        <v>358</v>
      </c>
      <c r="L79" s="57">
        <v>0</v>
      </c>
      <c r="M79" s="57">
        <v>4</v>
      </c>
      <c r="N79" s="57">
        <v>8</v>
      </c>
      <c r="O79" s="57">
        <v>12</v>
      </c>
      <c r="P79" s="19">
        <v>24</v>
      </c>
      <c r="Q79" s="61" t="s">
        <v>131</v>
      </c>
      <c r="R79" s="57">
        <v>17</v>
      </c>
      <c r="S79" s="57">
        <v>6</v>
      </c>
      <c r="T79" s="57">
        <v>1</v>
      </c>
      <c r="U79" s="57">
        <v>0</v>
      </c>
      <c r="V79" s="19">
        <v>18</v>
      </c>
      <c r="W79" s="57">
        <v>25</v>
      </c>
      <c r="X79" s="57">
        <v>23</v>
      </c>
      <c r="Y79" s="57">
        <v>2</v>
      </c>
      <c r="Z79" s="19">
        <v>1</v>
      </c>
      <c r="AA79" s="57">
        <v>27</v>
      </c>
      <c r="AB79" s="57">
        <v>11</v>
      </c>
      <c r="AC79" s="61" t="s">
        <v>131</v>
      </c>
      <c r="AD79" s="57">
        <v>106</v>
      </c>
      <c r="AE79" s="57">
        <v>103</v>
      </c>
      <c r="AF79" s="57">
        <v>156</v>
      </c>
      <c r="AG79" s="57">
        <v>41</v>
      </c>
      <c r="AH79" s="57">
        <v>9</v>
      </c>
      <c r="AI79" s="57">
        <v>20</v>
      </c>
      <c r="AJ79" s="57">
        <v>19</v>
      </c>
    </row>
    <row r="80" spans="1:36" x14ac:dyDescent="0.25">
      <c r="A80" s="61" t="s">
        <v>130</v>
      </c>
      <c r="B80" s="57">
        <v>0</v>
      </c>
      <c r="C80" s="57">
        <v>0</v>
      </c>
      <c r="D80" s="57">
        <v>370</v>
      </c>
      <c r="E80" s="57">
        <v>195</v>
      </c>
      <c r="F80" s="57">
        <v>352</v>
      </c>
      <c r="G80" s="57">
        <v>168</v>
      </c>
      <c r="H80" s="57">
        <v>445</v>
      </c>
      <c r="I80" s="57">
        <v>228</v>
      </c>
      <c r="J80" s="19">
        <v>1167</v>
      </c>
      <c r="K80" s="19">
        <v>591</v>
      </c>
      <c r="L80" s="57">
        <v>0</v>
      </c>
      <c r="M80" s="57">
        <v>7</v>
      </c>
      <c r="N80" s="57">
        <v>9</v>
      </c>
      <c r="O80" s="57">
        <v>10</v>
      </c>
      <c r="P80" s="19">
        <v>26</v>
      </c>
      <c r="Q80" s="61" t="s">
        <v>130</v>
      </c>
      <c r="R80" s="57">
        <v>20</v>
      </c>
      <c r="S80" s="57">
        <v>6</v>
      </c>
      <c r="T80" s="57">
        <v>2</v>
      </c>
      <c r="U80" s="57">
        <v>2</v>
      </c>
      <c r="V80" s="19">
        <v>22</v>
      </c>
      <c r="W80" s="57">
        <v>26</v>
      </c>
      <c r="X80" s="57">
        <v>25</v>
      </c>
      <c r="Y80" s="57">
        <v>5</v>
      </c>
      <c r="Z80" s="19">
        <v>3</v>
      </c>
      <c r="AA80" s="57">
        <v>31</v>
      </c>
      <c r="AB80" s="57">
        <v>10</v>
      </c>
      <c r="AC80" s="61" t="s">
        <v>130</v>
      </c>
      <c r="AD80" s="57">
        <v>205</v>
      </c>
      <c r="AE80" s="57">
        <v>40</v>
      </c>
      <c r="AF80" s="57">
        <v>162</v>
      </c>
      <c r="AG80" s="57">
        <v>25</v>
      </c>
      <c r="AH80" s="57">
        <v>22</v>
      </c>
      <c r="AI80" s="57">
        <v>45</v>
      </c>
      <c r="AJ80" s="57">
        <v>25</v>
      </c>
    </row>
    <row r="81" spans="1:36" x14ac:dyDescent="0.25">
      <c r="A81" s="61" t="s">
        <v>129</v>
      </c>
      <c r="B81" s="57">
        <v>262</v>
      </c>
      <c r="C81" s="57">
        <v>128</v>
      </c>
      <c r="D81" s="57">
        <v>1394</v>
      </c>
      <c r="E81" s="57">
        <v>731</v>
      </c>
      <c r="F81" s="57">
        <v>1917</v>
      </c>
      <c r="G81" s="57">
        <v>929</v>
      </c>
      <c r="H81" s="57">
        <v>2260</v>
      </c>
      <c r="I81" s="57">
        <v>1103</v>
      </c>
      <c r="J81" s="19">
        <v>5833</v>
      </c>
      <c r="K81" s="19">
        <v>2891</v>
      </c>
      <c r="L81" s="57">
        <v>18</v>
      </c>
      <c r="M81" s="57">
        <v>53</v>
      </c>
      <c r="N81" s="57">
        <v>64</v>
      </c>
      <c r="O81" s="57">
        <v>75</v>
      </c>
      <c r="P81" s="19">
        <v>210</v>
      </c>
      <c r="Q81" s="61" t="s">
        <v>129</v>
      </c>
      <c r="R81" s="57">
        <v>195</v>
      </c>
      <c r="S81" s="57">
        <v>147</v>
      </c>
      <c r="T81" s="57">
        <v>20</v>
      </c>
      <c r="U81" s="57">
        <v>7</v>
      </c>
      <c r="V81" s="19">
        <v>215</v>
      </c>
      <c r="W81" s="57">
        <v>215</v>
      </c>
      <c r="X81" s="57">
        <v>211</v>
      </c>
      <c r="Y81" s="57">
        <v>59</v>
      </c>
      <c r="Z81" s="19">
        <v>35</v>
      </c>
      <c r="AA81" s="57">
        <v>274</v>
      </c>
      <c r="AB81" s="57">
        <v>56</v>
      </c>
      <c r="AC81" s="61" t="s">
        <v>129</v>
      </c>
      <c r="AD81" s="57">
        <v>2704</v>
      </c>
      <c r="AE81" s="57">
        <v>780</v>
      </c>
      <c r="AF81" s="57">
        <v>862</v>
      </c>
      <c r="AG81" s="57">
        <v>218</v>
      </c>
      <c r="AH81" s="57">
        <v>157</v>
      </c>
      <c r="AI81" s="57">
        <v>167</v>
      </c>
      <c r="AJ81" s="57">
        <v>205</v>
      </c>
    </row>
    <row r="82" spans="1:36" x14ac:dyDescent="0.25">
      <c r="A82" s="61" t="s">
        <v>128</v>
      </c>
      <c r="B82" s="57">
        <v>61</v>
      </c>
      <c r="C82" s="57">
        <v>37</v>
      </c>
      <c r="D82" s="57">
        <v>679</v>
      </c>
      <c r="E82" s="57">
        <v>358</v>
      </c>
      <c r="F82" s="57">
        <v>1026</v>
      </c>
      <c r="G82" s="57">
        <v>527</v>
      </c>
      <c r="H82" s="57">
        <v>1655</v>
      </c>
      <c r="I82" s="57">
        <v>831</v>
      </c>
      <c r="J82" s="19">
        <v>3421</v>
      </c>
      <c r="K82" s="19">
        <v>1753</v>
      </c>
      <c r="L82" s="57">
        <v>8</v>
      </c>
      <c r="M82" s="57">
        <v>32</v>
      </c>
      <c r="N82" s="57">
        <v>41</v>
      </c>
      <c r="O82" s="57">
        <v>53</v>
      </c>
      <c r="P82" s="19">
        <v>134</v>
      </c>
      <c r="Q82" s="61" t="s">
        <v>128</v>
      </c>
      <c r="R82" s="57">
        <v>79</v>
      </c>
      <c r="S82" s="57">
        <v>8</v>
      </c>
      <c r="T82" s="57">
        <v>18</v>
      </c>
      <c r="U82" s="57">
        <v>0</v>
      </c>
      <c r="V82" s="19">
        <v>97</v>
      </c>
      <c r="W82" s="57">
        <v>124</v>
      </c>
      <c r="X82" s="57">
        <v>110</v>
      </c>
      <c r="Y82" s="57">
        <v>30</v>
      </c>
      <c r="Z82" s="19">
        <v>19</v>
      </c>
      <c r="AA82" s="57">
        <v>154</v>
      </c>
      <c r="AB82" s="57">
        <v>52</v>
      </c>
      <c r="AC82" s="61" t="s">
        <v>128</v>
      </c>
      <c r="AD82" s="57">
        <v>1520</v>
      </c>
      <c r="AE82" s="57">
        <v>263</v>
      </c>
      <c r="AF82" s="57">
        <v>479</v>
      </c>
      <c r="AG82" s="57">
        <v>271</v>
      </c>
      <c r="AH82" s="57">
        <v>60</v>
      </c>
      <c r="AI82" s="57">
        <v>90</v>
      </c>
      <c r="AJ82" s="57">
        <v>113</v>
      </c>
    </row>
    <row r="83" spans="1:36" x14ac:dyDescent="0.25">
      <c r="A83" s="60" t="s">
        <v>127</v>
      </c>
      <c r="B83" s="19"/>
      <c r="C83" s="19"/>
      <c r="D83" s="19"/>
      <c r="E83" s="19"/>
      <c r="F83" s="19"/>
      <c r="G83" s="19"/>
      <c r="H83" s="19"/>
      <c r="I83" s="19"/>
      <c r="J83" s="19"/>
      <c r="K83" s="19"/>
      <c r="L83" s="19"/>
      <c r="M83" s="19"/>
      <c r="N83" s="19"/>
      <c r="O83" s="19"/>
      <c r="P83" s="19"/>
      <c r="Q83" s="60" t="s">
        <v>127</v>
      </c>
      <c r="R83" s="19"/>
      <c r="S83" s="19"/>
      <c r="T83" s="19"/>
      <c r="U83" s="19"/>
      <c r="V83" s="19"/>
      <c r="W83" s="19"/>
      <c r="X83" s="19"/>
      <c r="Y83" s="19"/>
      <c r="Z83" s="19"/>
      <c r="AA83" s="19"/>
      <c r="AB83" s="19"/>
      <c r="AC83" s="60" t="s">
        <v>127</v>
      </c>
      <c r="AD83" s="19"/>
      <c r="AE83" s="19"/>
      <c r="AF83" s="19"/>
      <c r="AG83" s="19"/>
      <c r="AH83" s="19"/>
      <c r="AI83" s="19"/>
      <c r="AJ83" s="19"/>
    </row>
    <row r="84" spans="1:36" x14ac:dyDescent="0.25">
      <c r="A84" s="61" t="s">
        <v>126</v>
      </c>
      <c r="B84" s="57">
        <v>0</v>
      </c>
      <c r="C84" s="57">
        <v>0</v>
      </c>
      <c r="D84" s="57">
        <v>4</v>
      </c>
      <c r="E84" s="57">
        <v>3</v>
      </c>
      <c r="F84" s="57">
        <v>0</v>
      </c>
      <c r="G84" s="57">
        <v>0</v>
      </c>
      <c r="H84" s="57">
        <v>28</v>
      </c>
      <c r="I84" s="57">
        <v>16</v>
      </c>
      <c r="J84" s="19">
        <v>32</v>
      </c>
      <c r="K84" s="19">
        <v>19</v>
      </c>
      <c r="L84" s="57">
        <v>0</v>
      </c>
      <c r="M84" s="57">
        <v>1</v>
      </c>
      <c r="N84" s="57">
        <v>0</v>
      </c>
      <c r="O84" s="57">
        <v>2</v>
      </c>
      <c r="P84" s="19">
        <v>3</v>
      </c>
      <c r="Q84" s="61" t="s">
        <v>126</v>
      </c>
      <c r="R84" s="57">
        <v>1</v>
      </c>
      <c r="S84" s="57">
        <v>0</v>
      </c>
      <c r="T84" s="57">
        <v>2</v>
      </c>
      <c r="U84" s="57">
        <v>0</v>
      </c>
      <c r="V84" s="19">
        <v>3</v>
      </c>
      <c r="W84" s="19">
        <v>3</v>
      </c>
      <c r="X84" s="19">
        <v>2</v>
      </c>
      <c r="Y84" s="19">
        <v>0</v>
      </c>
      <c r="Z84" s="19">
        <v>0</v>
      </c>
      <c r="AA84" s="19">
        <v>3</v>
      </c>
      <c r="AB84" s="19">
        <v>2</v>
      </c>
      <c r="AC84" s="61" t="s">
        <v>126</v>
      </c>
      <c r="AD84" s="57">
        <v>0</v>
      </c>
      <c r="AE84" s="57">
        <v>0</v>
      </c>
      <c r="AF84" s="57">
        <v>5</v>
      </c>
      <c r="AG84" s="57">
        <v>0</v>
      </c>
      <c r="AH84" s="57">
        <v>0</v>
      </c>
      <c r="AI84" s="57">
        <v>1</v>
      </c>
      <c r="AJ84" s="57">
        <v>1</v>
      </c>
    </row>
    <row r="85" spans="1:36" x14ac:dyDescent="0.25">
      <c r="A85" s="61" t="s">
        <v>125</v>
      </c>
      <c r="B85" s="57">
        <v>18</v>
      </c>
      <c r="C85" s="57">
        <v>9</v>
      </c>
      <c r="D85" s="57">
        <v>286</v>
      </c>
      <c r="E85" s="57">
        <v>148</v>
      </c>
      <c r="F85" s="57">
        <v>457</v>
      </c>
      <c r="G85" s="57">
        <v>220</v>
      </c>
      <c r="H85" s="57">
        <v>554</v>
      </c>
      <c r="I85" s="57">
        <v>291</v>
      </c>
      <c r="J85" s="19">
        <v>1315</v>
      </c>
      <c r="K85" s="19">
        <v>668</v>
      </c>
      <c r="L85" s="57">
        <v>2</v>
      </c>
      <c r="M85" s="57">
        <v>13</v>
      </c>
      <c r="N85" s="57">
        <v>13</v>
      </c>
      <c r="O85" s="57">
        <v>18</v>
      </c>
      <c r="P85" s="19">
        <v>46</v>
      </c>
      <c r="Q85" s="61" t="s">
        <v>125</v>
      </c>
      <c r="R85" s="57">
        <v>41</v>
      </c>
      <c r="S85" s="57">
        <v>29</v>
      </c>
      <c r="T85" s="57">
        <v>1</v>
      </c>
      <c r="U85" s="57">
        <v>0</v>
      </c>
      <c r="V85" s="19">
        <v>42</v>
      </c>
      <c r="W85" s="57">
        <v>52</v>
      </c>
      <c r="X85" s="57">
        <v>51</v>
      </c>
      <c r="Y85" s="57">
        <v>18</v>
      </c>
      <c r="Z85" s="19">
        <v>11</v>
      </c>
      <c r="AA85" s="57">
        <v>70</v>
      </c>
      <c r="AB85" s="57">
        <v>15</v>
      </c>
      <c r="AC85" s="61" t="s">
        <v>125</v>
      </c>
      <c r="AD85" s="57">
        <v>1079</v>
      </c>
      <c r="AE85" s="57">
        <v>509</v>
      </c>
      <c r="AF85" s="57">
        <v>82</v>
      </c>
      <c r="AG85" s="57">
        <v>40</v>
      </c>
      <c r="AH85" s="57">
        <v>47</v>
      </c>
      <c r="AI85" s="57">
        <v>43</v>
      </c>
      <c r="AJ85" s="57">
        <v>48</v>
      </c>
    </row>
    <row r="86" spans="1:36" x14ac:dyDescent="0.25">
      <c r="A86" s="61" t="s">
        <v>124</v>
      </c>
      <c r="B86" s="57">
        <v>0</v>
      </c>
      <c r="C86" s="57">
        <v>0</v>
      </c>
      <c r="D86" s="57">
        <v>0</v>
      </c>
      <c r="E86" s="57">
        <v>0</v>
      </c>
      <c r="F86" s="57">
        <v>41</v>
      </c>
      <c r="G86" s="57">
        <v>22</v>
      </c>
      <c r="H86" s="57">
        <v>49</v>
      </c>
      <c r="I86" s="57">
        <v>30</v>
      </c>
      <c r="J86" s="19">
        <v>90</v>
      </c>
      <c r="K86" s="19">
        <v>52</v>
      </c>
      <c r="L86" s="57">
        <v>0</v>
      </c>
      <c r="M86" s="57">
        <v>0</v>
      </c>
      <c r="N86" s="57">
        <v>1</v>
      </c>
      <c r="O86" s="57">
        <v>1</v>
      </c>
      <c r="P86" s="19">
        <v>2</v>
      </c>
      <c r="Q86" s="61" t="s">
        <v>124</v>
      </c>
      <c r="R86" s="57">
        <v>2</v>
      </c>
      <c r="S86" s="57">
        <v>0</v>
      </c>
      <c r="T86" s="57">
        <v>2</v>
      </c>
      <c r="U86" s="57">
        <v>0</v>
      </c>
      <c r="V86" s="19">
        <v>4</v>
      </c>
      <c r="W86" s="57">
        <v>2</v>
      </c>
      <c r="X86" s="57">
        <v>2</v>
      </c>
      <c r="Y86" s="57">
        <v>1</v>
      </c>
      <c r="Z86" s="19">
        <v>1</v>
      </c>
      <c r="AA86" s="57">
        <v>3</v>
      </c>
      <c r="AB86" s="57">
        <v>1</v>
      </c>
      <c r="AC86" s="61" t="s">
        <v>124</v>
      </c>
      <c r="AD86" s="57">
        <v>38</v>
      </c>
      <c r="AE86" s="57">
        <v>4</v>
      </c>
      <c r="AF86" s="57">
        <v>18</v>
      </c>
      <c r="AG86" s="57">
        <v>4</v>
      </c>
      <c r="AH86" s="57">
        <v>0</v>
      </c>
      <c r="AI86" s="57">
        <v>2</v>
      </c>
      <c r="AJ86" s="57">
        <v>2</v>
      </c>
    </row>
    <row r="87" spans="1:36" x14ac:dyDescent="0.25">
      <c r="A87" s="61" t="s">
        <v>122</v>
      </c>
      <c r="B87" s="57">
        <v>9</v>
      </c>
      <c r="C87" s="57">
        <v>6</v>
      </c>
      <c r="D87" s="57">
        <v>175</v>
      </c>
      <c r="E87" s="57">
        <v>88</v>
      </c>
      <c r="F87" s="57">
        <v>244</v>
      </c>
      <c r="G87" s="57">
        <v>125</v>
      </c>
      <c r="H87" s="57">
        <v>353</v>
      </c>
      <c r="I87" s="57">
        <v>166</v>
      </c>
      <c r="J87" s="19">
        <v>781</v>
      </c>
      <c r="K87" s="19">
        <v>385</v>
      </c>
      <c r="L87" s="57">
        <v>3</v>
      </c>
      <c r="M87" s="57">
        <v>7</v>
      </c>
      <c r="N87" s="57">
        <v>6</v>
      </c>
      <c r="O87" s="57">
        <v>9</v>
      </c>
      <c r="P87" s="19">
        <v>25</v>
      </c>
      <c r="Q87" s="61" t="s">
        <v>122</v>
      </c>
      <c r="R87" s="57">
        <v>17</v>
      </c>
      <c r="S87" s="57">
        <v>7</v>
      </c>
      <c r="T87" s="57">
        <v>0</v>
      </c>
      <c r="U87" s="57">
        <v>0</v>
      </c>
      <c r="V87" s="19">
        <v>17</v>
      </c>
      <c r="W87" s="57">
        <v>29</v>
      </c>
      <c r="X87" s="57">
        <v>29</v>
      </c>
      <c r="Y87" s="57">
        <v>2</v>
      </c>
      <c r="Z87" s="19">
        <v>2</v>
      </c>
      <c r="AA87" s="57">
        <v>31</v>
      </c>
      <c r="AB87" s="57">
        <v>8</v>
      </c>
      <c r="AC87" s="61" t="s">
        <v>122</v>
      </c>
      <c r="AD87" s="57">
        <v>385</v>
      </c>
      <c r="AE87" s="57">
        <v>142</v>
      </c>
      <c r="AF87" s="57">
        <v>180</v>
      </c>
      <c r="AG87" s="57">
        <v>24</v>
      </c>
      <c r="AH87" s="57">
        <v>21</v>
      </c>
      <c r="AI87" s="57">
        <v>21</v>
      </c>
      <c r="AJ87" s="57">
        <v>27</v>
      </c>
    </row>
    <row r="88" spans="1:36" x14ac:dyDescent="0.25">
      <c r="A88" s="61" t="s">
        <v>121</v>
      </c>
      <c r="B88" s="57">
        <v>0</v>
      </c>
      <c r="C88" s="57">
        <v>0</v>
      </c>
      <c r="D88" s="57">
        <v>63</v>
      </c>
      <c r="E88" s="57">
        <v>27</v>
      </c>
      <c r="F88" s="57">
        <v>39</v>
      </c>
      <c r="G88" s="57">
        <v>24</v>
      </c>
      <c r="H88" s="57">
        <v>42</v>
      </c>
      <c r="I88" s="57">
        <v>16</v>
      </c>
      <c r="J88" s="19">
        <v>144</v>
      </c>
      <c r="K88" s="19">
        <v>67</v>
      </c>
      <c r="L88" s="57">
        <v>0</v>
      </c>
      <c r="M88" s="57">
        <v>3</v>
      </c>
      <c r="N88" s="57">
        <v>1</v>
      </c>
      <c r="O88" s="57">
        <v>3</v>
      </c>
      <c r="P88" s="19">
        <v>7</v>
      </c>
      <c r="Q88" s="61" t="s">
        <v>121</v>
      </c>
      <c r="R88" s="57">
        <v>5</v>
      </c>
      <c r="S88" s="57">
        <v>0</v>
      </c>
      <c r="T88" s="57">
        <v>2</v>
      </c>
      <c r="U88" s="57">
        <v>0</v>
      </c>
      <c r="V88" s="19">
        <v>7</v>
      </c>
      <c r="W88" s="57">
        <v>6</v>
      </c>
      <c r="X88" s="57">
        <v>5</v>
      </c>
      <c r="Y88" s="57">
        <v>0</v>
      </c>
      <c r="Z88" s="19">
        <v>0</v>
      </c>
      <c r="AA88" s="57">
        <v>6</v>
      </c>
      <c r="AB88" s="57">
        <v>4</v>
      </c>
      <c r="AC88" s="61" t="s">
        <v>121</v>
      </c>
      <c r="AD88" s="57">
        <v>0</v>
      </c>
      <c r="AE88" s="57">
        <v>0</v>
      </c>
      <c r="AF88" s="57">
        <v>44</v>
      </c>
      <c r="AG88" s="57">
        <v>5</v>
      </c>
      <c r="AH88" s="57">
        <v>2</v>
      </c>
      <c r="AI88" s="57">
        <v>4</v>
      </c>
      <c r="AJ88" s="57">
        <v>5</v>
      </c>
    </row>
    <row r="89" spans="1:36" x14ac:dyDescent="0.25">
      <c r="A89" s="60" t="s">
        <v>120</v>
      </c>
      <c r="B89" s="19"/>
      <c r="C89" s="19"/>
      <c r="D89" s="19"/>
      <c r="E89" s="19"/>
      <c r="F89" s="19"/>
      <c r="G89" s="19"/>
      <c r="H89" s="19"/>
      <c r="I89" s="19"/>
      <c r="J89" s="19"/>
      <c r="K89" s="19"/>
      <c r="L89" s="19"/>
      <c r="M89" s="19"/>
      <c r="N89" s="19"/>
      <c r="O89" s="19"/>
      <c r="P89" s="19"/>
      <c r="Q89" s="60" t="s">
        <v>120</v>
      </c>
      <c r="R89" s="19"/>
      <c r="S89" s="19"/>
      <c r="T89" s="19"/>
      <c r="U89" s="19"/>
      <c r="V89" s="19"/>
      <c r="W89" s="19"/>
      <c r="X89" s="19"/>
      <c r="Y89" s="19"/>
      <c r="Z89" s="19"/>
      <c r="AA89" s="19"/>
      <c r="AB89" s="19"/>
      <c r="AC89" s="60" t="s">
        <v>120</v>
      </c>
      <c r="AD89" s="19"/>
      <c r="AE89" s="19"/>
      <c r="AF89" s="19"/>
      <c r="AG89" s="19"/>
      <c r="AH89" s="19"/>
      <c r="AI89" s="19"/>
      <c r="AJ89" s="19"/>
    </row>
    <row r="90" spans="1:36" x14ac:dyDescent="0.25">
      <c r="A90" s="61" t="s">
        <v>234</v>
      </c>
      <c r="B90" s="57">
        <v>0</v>
      </c>
      <c r="C90" s="57">
        <v>0</v>
      </c>
      <c r="D90" s="57">
        <v>0</v>
      </c>
      <c r="E90" s="57">
        <v>0</v>
      </c>
      <c r="F90" s="57">
        <v>0</v>
      </c>
      <c r="G90" s="57">
        <v>0</v>
      </c>
      <c r="H90" s="57">
        <v>24</v>
      </c>
      <c r="I90" s="57">
        <v>12</v>
      </c>
      <c r="J90" s="19">
        <v>24</v>
      </c>
      <c r="K90" s="19">
        <v>12</v>
      </c>
      <c r="L90" s="57">
        <v>0</v>
      </c>
      <c r="M90" s="57">
        <v>0</v>
      </c>
      <c r="N90" s="57">
        <v>0</v>
      </c>
      <c r="O90" s="57">
        <v>1</v>
      </c>
      <c r="P90" s="19">
        <v>1</v>
      </c>
      <c r="Q90" s="61" t="s">
        <v>234</v>
      </c>
      <c r="R90" s="57">
        <v>1</v>
      </c>
      <c r="S90" s="57">
        <v>1</v>
      </c>
      <c r="T90" s="57">
        <v>0</v>
      </c>
      <c r="U90" s="57">
        <v>0</v>
      </c>
      <c r="V90" s="19">
        <v>1</v>
      </c>
      <c r="W90" s="57">
        <v>1</v>
      </c>
      <c r="X90" s="57">
        <v>1</v>
      </c>
      <c r="Y90" s="57">
        <v>0</v>
      </c>
      <c r="Z90" s="19">
        <v>0</v>
      </c>
      <c r="AA90" s="57">
        <v>1</v>
      </c>
      <c r="AB90" s="57">
        <v>1</v>
      </c>
      <c r="AC90" s="61" t="s">
        <v>234</v>
      </c>
      <c r="AD90" s="57">
        <v>42</v>
      </c>
      <c r="AE90" s="57">
        <v>7</v>
      </c>
      <c r="AF90" s="57">
        <v>0</v>
      </c>
      <c r="AG90" s="57">
        <v>0</v>
      </c>
      <c r="AH90" s="57">
        <v>1</v>
      </c>
      <c r="AI90" s="57">
        <v>1</v>
      </c>
      <c r="AJ90" s="57">
        <v>2</v>
      </c>
    </row>
    <row r="91" spans="1:36" x14ac:dyDescent="0.25">
      <c r="A91" s="61" t="s">
        <v>118</v>
      </c>
      <c r="B91" s="57">
        <v>3</v>
      </c>
      <c r="C91" s="57">
        <v>1</v>
      </c>
      <c r="D91" s="57">
        <v>184</v>
      </c>
      <c r="E91" s="57">
        <v>95</v>
      </c>
      <c r="F91" s="57">
        <v>109</v>
      </c>
      <c r="G91" s="57">
        <v>47</v>
      </c>
      <c r="H91" s="57">
        <v>248</v>
      </c>
      <c r="I91" s="57">
        <v>136</v>
      </c>
      <c r="J91" s="19">
        <v>544</v>
      </c>
      <c r="K91" s="19">
        <v>279</v>
      </c>
      <c r="L91" s="57">
        <v>1</v>
      </c>
      <c r="M91" s="57">
        <v>11</v>
      </c>
      <c r="N91" s="57">
        <v>9</v>
      </c>
      <c r="O91" s="57">
        <v>12</v>
      </c>
      <c r="P91" s="19">
        <v>33</v>
      </c>
      <c r="Q91" s="61" t="s">
        <v>118</v>
      </c>
      <c r="R91" s="57">
        <v>18</v>
      </c>
      <c r="S91" s="57">
        <v>5</v>
      </c>
      <c r="T91" s="57">
        <v>1</v>
      </c>
      <c r="U91" s="57">
        <v>1</v>
      </c>
      <c r="V91" s="19">
        <v>19</v>
      </c>
      <c r="W91" s="57">
        <v>22</v>
      </c>
      <c r="X91" s="57">
        <v>22</v>
      </c>
      <c r="Y91" s="57">
        <v>14</v>
      </c>
      <c r="Z91" s="19">
        <v>8</v>
      </c>
      <c r="AA91" s="57">
        <v>36</v>
      </c>
      <c r="AB91" s="57">
        <v>13</v>
      </c>
      <c r="AC91" s="61" t="s">
        <v>118</v>
      </c>
      <c r="AD91" s="57">
        <v>427</v>
      </c>
      <c r="AE91" s="57">
        <v>161</v>
      </c>
      <c r="AF91" s="57">
        <v>65</v>
      </c>
      <c r="AG91" s="57">
        <v>42</v>
      </c>
      <c r="AH91" s="57">
        <v>18</v>
      </c>
      <c r="AI91" s="57">
        <v>18</v>
      </c>
      <c r="AJ91" s="57">
        <v>25</v>
      </c>
    </row>
    <row r="92" spans="1:36" x14ac:dyDescent="0.25">
      <c r="A92" s="61" t="s">
        <v>117</v>
      </c>
      <c r="B92" s="57">
        <v>2</v>
      </c>
      <c r="C92" s="57">
        <v>0</v>
      </c>
      <c r="D92" s="57">
        <v>166</v>
      </c>
      <c r="E92" s="57">
        <v>71</v>
      </c>
      <c r="F92" s="57">
        <v>97</v>
      </c>
      <c r="G92" s="57">
        <v>45</v>
      </c>
      <c r="H92" s="57">
        <v>214</v>
      </c>
      <c r="I92" s="57">
        <v>124</v>
      </c>
      <c r="J92" s="19">
        <v>479</v>
      </c>
      <c r="K92" s="19">
        <v>240</v>
      </c>
      <c r="L92" s="57">
        <v>1</v>
      </c>
      <c r="M92" s="57">
        <v>5</v>
      </c>
      <c r="N92" s="57">
        <v>5</v>
      </c>
      <c r="O92" s="57">
        <v>7</v>
      </c>
      <c r="P92" s="19">
        <v>18</v>
      </c>
      <c r="Q92" s="61" t="s">
        <v>117</v>
      </c>
      <c r="R92" s="57">
        <v>16</v>
      </c>
      <c r="S92" s="57">
        <v>14</v>
      </c>
      <c r="T92" s="57">
        <v>0</v>
      </c>
      <c r="U92" s="57">
        <v>0</v>
      </c>
      <c r="V92" s="19">
        <v>16</v>
      </c>
      <c r="W92" s="57">
        <v>17</v>
      </c>
      <c r="X92" s="57">
        <v>15</v>
      </c>
      <c r="Y92" s="57">
        <v>7</v>
      </c>
      <c r="Z92" s="19">
        <v>4</v>
      </c>
      <c r="AA92" s="57">
        <v>24</v>
      </c>
      <c r="AB92" s="57">
        <v>6</v>
      </c>
      <c r="AC92" s="61" t="s">
        <v>117</v>
      </c>
      <c r="AD92" s="57">
        <v>203</v>
      </c>
      <c r="AE92" s="57">
        <v>56</v>
      </c>
      <c r="AF92" s="57">
        <v>31</v>
      </c>
      <c r="AG92" s="57">
        <v>35</v>
      </c>
      <c r="AH92" s="57">
        <v>11</v>
      </c>
      <c r="AI92" s="57">
        <v>9</v>
      </c>
      <c r="AJ92" s="57">
        <v>9</v>
      </c>
    </row>
    <row r="93" spans="1:36" x14ac:dyDescent="0.25">
      <c r="A93" s="61" t="s">
        <v>116</v>
      </c>
      <c r="B93" s="57">
        <v>0</v>
      </c>
      <c r="C93" s="57">
        <v>0</v>
      </c>
      <c r="D93" s="57">
        <v>18</v>
      </c>
      <c r="E93" s="57">
        <v>8</v>
      </c>
      <c r="F93" s="57">
        <v>20</v>
      </c>
      <c r="G93" s="57">
        <v>11</v>
      </c>
      <c r="H93" s="57">
        <v>19</v>
      </c>
      <c r="I93" s="57">
        <v>8</v>
      </c>
      <c r="J93" s="19">
        <v>57</v>
      </c>
      <c r="K93" s="19">
        <v>27</v>
      </c>
      <c r="L93" s="57">
        <v>0</v>
      </c>
      <c r="M93" s="57">
        <v>2</v>
      </c>
      <c r="N93" s="57">
        <v>2</v>
      </c>
      <c r="O93" s="57">
        <v>2</v>
      </c>
      <c r="P93" s="19">
        <v>6</v>
      </c>
      <c r="Q93" s="61" t="s">
        <v>116</v>
      </c>
      <c r="R93" s="57">
        <v>3</v>
      </c>
      <c r="S93" s="57">
        <v>0</v>
      </c>
      <c r="T93" s="57">
        <v>0</v>
      </c>
      <c r="U93" s="57">
        <v>0</v>
      </c>
      <c r="V93" s="19">
        <v>3</v>
      </c>
      <c r="W93" s="57">
        <v>3</v>
      </c>
      <c r="X93" s="57">
        <v>3</v>
      </c>
      <c r="Y93" s="57">
        <v>2</v>
      </c>
      <c r="Z93" s="19">
        <v>0</v>
      </c>
      <c r="AA93" s="57">
        <v>5</v>
      </c>
      <c r="AB93" s="57">
        <v>2</v>
      </c>
      <c r="AC93" s="61" t="s">
        <v>116</v>
      </c>
      <c r="AD93" s="57">
        <v>0</v>
      </c>
      <c r="AE93" s="57">
        <v>0</v>
      </c>
      <c r="AF93" s="57">
        <v>15</v>
      </c>
      <c r="AG93" s="57">
        <v>7</v>
      </c>
      <c r="AH93" s="57">
        <v>2</v>
      </c>
      <c r="AI93" s="57">
        <v>3</v>
      </c>
      <c r="AJ93" s="57">
        <v>3</v>
      </c>
    </row>
    <row r="94" spans="1:36" x14ac:dyDescent="0.25">
      <c r="A94" s="61" t="s">
        <v>115</v>
      </c>
      <c r="B94" s="57">
        <v>615</v>
      </c>
      <c r="C94" s="57">
        <v>326</v>
      </c>
      <c r="D94" s="57">
        <v>3571</v>
      </c>
      <c r="E94" s="57">
        <v>1768</v>
      </c>
      <c r="F94" s="57">
        <v>4180</v>
      </c>
      <c r="G94" s="57">
        <v>2121</v>
      </c>
      <c r="H94" s="57">
        <v>4994</v>
      </c>
      <c r="I94" s="57">
        <v>2532</v>
      </c>
      <c r="J94" s="19">
        <v>13360</v>
      </c>
      <c r="K94" s="19">
        <v>6747</v>
      </c>
      <c r="L94" s="57">
        <v>52</v>
      </c>
      <c r="M94" s="57">
        <v>149</v>
      </c>
      <c r="N94" s="57">
        <v>156</v>
      </c>
      <c r="O94" s="57">
        <v>170</v>
      </c>
      <c r="P94" s="19">
        <v>527</v>
      </c>
      <c r="Q94" s="61" t="s">
        <v>115</v>
      </c>
      <c r="R94" s="57">
        <v>457</v>
      </c>
      <c r="S94" s="57">
        <v>343</v>
      </c>
      <c r="T94" s="57">
        <v>26</v>
      </c>
      <c r="U94" s="57">
        <v>12</v>
      </c>
      <c r="V94" s="19">
        <v>483</v>
      </c>
      <c r="W94" s="57">
        <v>540</v>
      </c>
      <c r="X94" s="57">
        <v>531</v>
      </c>
      <c r="Y94" s="57">
        <v>218</v>
      </c>
      <c r="Z94" s="19">
        <v>159</v>
      </c>
      <c r="AA94" s="57">
        <v>758</v>
      </c>
      <c r="AB94" s="57">
        <v>142</v>
      </c>
      <c r="AC94" s="61" t="s">
        <v>115</v>
      </c>
      <c r="AD94" s="57">
        <v>7841</v>
      </c>
      <c r="AE94" s="57">
        <v>2548</v>
      </c>
      <c r="AF94" s="57">
        <v>1856</v>
      </c>
      <c r="AG94" s="57">
        <v>722</v>
      </c>
      <c r="AH94" s="57">
        <v>354</v>
      </c>
      <c r="AI94" s="57">
        <v>372</v>
      </c>
      <c r="AJ94" s="57">
        <v>517</v>
      </c>
    </row>
    <row r="95" spans="1:36" x14ac:dyDescent="0.25">
      <c r="A95" s="61" t="s">
        <v>114</v>
      </c>
      <c r="B95" s="57">
        <v>0</v>
      </c>
      <c r="C95" s="57">
        <v>0</v>
      </c>
      <c r="D95" s="57">
        <v>152</v>
      </c>
      <c r="E95" s="57">
        <v>79</v>
      </c>
      <c r="F95" s="57">
        <v>201</v>
      </c>
      <c r="G95" s="57">
        <v>98</v>
      </c>
      <c r="H95" s="57">
        <v>212</v>
      </c>
      <c r="I95" s="57">
        <v>105</v>
      </c>
      <c r="J95" s="19">
        <v>565</v>
      </c>
      <c r="K95" s="19">
        <v>282</v>
      </c>
      <c r="L95" s="57">
        <v>0</v>
      </c>
      <c r="M95" s="57">
        <v>12</v>
      </c>
      <c r="N95" s="57">
        <v>12</v>
      </c>
      <c r="O95" s="57">
        <v>12</v>
      </c>
      <c r="P95" s="19">
        <v>36</v>
      </c>
      <c r="Q95" s="61" t="s">
        <v>114</v>
      </c>
      <c r="R95" s="57">
        <v>27</v>
      </c>
      <c r="S95" s="57">
        <v>12</v>
      </c>
      <c r="T95" s="57">
        <v>4</v>
      </c>
      <c r="U95" s="57">
        <v>1</v>
      </c>
      <c r="V95" s="19">
        <v>31</v>
      </c>
      <c r="W95" s="57">
        <v>24</v>
      </c>
      <c r="X95" s="57">
        <v>24</v>
      </c>
      <c r="Y95" s="57">
        <v>15</v>
      </c>
      <c r="Z95" s="19">
        <v>10</v>
      </c>
      <c r="AA95" s="57">
        <v>39</v>
      </c>
      <c r="AB95" s="57">
        <v>12</v>
      </c>
      <c r="AC95" s="61" t="s">
        <v>114</v>
      </c>
      <c r="AD95" s="57">
        <v>233</v>
      </c>
      <c r="AE95" s="57">
        <v>100</v>
      </c>
      <c r="AF95" s="57">
        <v>119</v>
      </c>
      <c r="AG95" s="57">
        <v>33</v>
      </c>
      <c r="AH95" s="57">
        <v>11</v>
      </c>
      <c r="AI95" s="57">
        <v>19</v>
      </c>
      <c r="AJ95" s="57">
        <v>26</v>
      </c>
    </row>
    <row r="96" spans="1:36" x14ac:dyDescent="0.25">
      <c r="A96" s="61" t="s">
        <v>113</v>
      </c>
      <c r="B96" s="57">
        <v>43</v>
      </c>
      <c r="C96" s="57">
        <v>20</v>
      </c>
      <c r="D96" s="57">
        <v>147</v>
      </c>
      <c r="E96" s="57">
        <v>78</v>
      </c>
      <c r="F96" s="57">
        <v>201</v>
      </c>
      <c r="G96" s="57">
        <v>109</v>
      </c>
      <c r="H96" s="57">
        <v>183</v>
      </c>
      <c r="I96" s="57">
        <v>98</v>
      </c>
      <c r="J96" s="19">
        <v>574</v>
      </c>
      <c r="K96" s="19">
        <v>305</v>
      </c>
      <c r="L96" s="57">
        <v>3</v>
      </c>
      <c r="M96" s="57">
        <v>9</v>
      </c>
      <c r="N96" s="57">
        <v>9</v>
      </c>
      <c r="O96" s="57">
        <v>9</v>
      </c>
      <c r="P96" s="19">
        <v>30</v>
      </c>
      <c r="Q96" s="61" t="s">
        <v>113</v>
      </c>
      <c r="R96" s="57">
        <v>23</v>
      </c>
      <c r="S96" s="57">
        <v>15</v>
      </c>
      <c r="T96" s="57">
        <v>0</v>
      </c>
      <c r="U96" s="57">
        <v>0</v>
      </c>
      <c r="V96" s="19">
        <v>23</v>
      </c>
      <c r="W96" s="57">
        <v>25</v>
      </c>
      <c r="X96" s="57">
        <v>25</v>
      </c>
      <c r="Y96" s="57">
        <v>16</v>
      </c>
      <c r="Z96" s="19">
        <v>8</v>
      </c>
      <c r="AA96" s="57">
        <v>41</v>
      </c>
      <c r="AB96" s="57">
        <v>9</v>
      </c>
      <c r="AC96" s="61" t="s">
        <v>113</v>
      </c>
      <c r="AD96" s="57">
        <v>373</v>
      </c>
      <c r="AE96" s="57">
        <v>123</v>
      </c>
      <c r="AF96" s="57">
        <v>88</v>
      </c>
      <c r="AG96" s="57">
        <v>4</v>
      </c>
      <c r="AH96" s="57">
        <v>19</v>
      </c>
      <c r="AI96" s="57">
        <v>19</v>
      </c>
      <c r="AJ96" s="57">
        <v>20</v>
      </c>
    </row>
    <row r="97" spans="1:36" x14ac:dyDescent="0.25">
      <c r="A97" s="60" t="s">
        <v>112</v>
      </c>
      <c r="B97" s="19"/>
      <c r="C97" s="19"/>
      <c r="D97" s="19"/>
      <c r="E97" s="19"/>
      <c r="F97" s="19"/>
      <c r="G97" s="19"/>
      <c r="H97" s="19"/>
      <c r="I97" s="19"/>
      <c r="J97" s="19"/>
      <c r="K97" s="19"/>
      <c r="L97" s="19"/>
      <c r="M97" s="19"/>
      <c r="N97" s="19"/>
      <c r="O97" s="19"/>
      <c r="P97" s="19"/>
      <c r="Q97" s="60" t="s">
        <v>112</v>
      </c>
      <c r="R97" s="19"/>
      <c r="S97" s="19"/>
      <c r="T97" s="19"/>
      <c r="U97" s="19"/>
      <c r="V97" s="19"/>
      <c r="W97" s="19"/>
      <c r="X97" s="19"/>
      <c r="Y97" s="19"/>
      <c r="Z97" s="19"/>
      <c r="AA97" s="19"/>
      <c r="AB97" s="19"/>
      <c r="AC97" s="60" t="s">
        <v>112</v>
      </c>
      <c r="AD97" s="19"/>
      <c r="AE97" s="19"/>
      <c r="AF97" s="19"/>
      <c r="AG97" s="19"/>
      <c r="AH97" s="19"/>
      <c r="AI97" s="19"/>
      <c r="AJ97" s="19"/>
    </row>
    <row r="98" spans="1:36" x14ac:dyDescent="0.25">
      <c r="A98" s="61" t="s">
        <v>111</v>
      </c>
      <c r="B98" s="57">
        <v>0</v>
      </c>
      <c r="C98" s="57">
        <v>0</v>
      </c>
      <c r="D98" s="57">
        <v>14</v>
      </c>
      <c r="E98" s="57">
        <v>6</v>
      </c>
      <c r="F98" s="57">
        <v>15</v>
      </c>
      <c r="G98" s="57">
        <v>10</v>
      </c>
      <c r="H98" s="57">
        <v>0</v>
      </c>
      <c r="I98" s="57">
        <v>0</v>
      </c>
      <c r="J98" s="19">
        <v>29</v>
      </c>
      <c r="K98" s="19">
        <v>16</v>
      </c>
      <c r="L98" s="57">
        <v>0</v>
      </c>
      <c r="M98" s="57">
        <v>1</v>
      </c>
      <c r="N98" s="57">
        <v>1</v>
      </c>
      <c r="O98" s="57">
        <v>0</v>
      </c>
      <c r="P98" s="19">
        <v>2</v>
      </c>
      <c r="Q98" s="61" t="s">
        <v>111</v>
      </c>
      <c r="R98" s="19">
        <v>1</v>
      </c>
      <c r="S98" s="19">
        <v>0</v>
      </c>
      <c r="T98" s="19">
        <v>0</v>
      </c>
      <c r="U98" s="19">
        <v>0</v>
      </c>
      <c r="V98" s="19">
        <v>1</v>
      </c>
      <c r="W98" s="19">
        <v>1</v>
      </c>
      <c r="X98" s="19">
        <v>1</v>
      </c>
      <c r="Y98" s="19">
        <v>0</v>
      </c>
      <c r="Z98" s="19">
        <v>0</v>
      </c>
      <c r="AA98" s="19">
        <v>1</v>
      </c>
      <c r="AB98" s="19">
        <v>1</v>
      </c>
      <c r="AC98" s="61" t="s">
        <v>111</v>
      </c>
      <c r="AD98" s="57">
        <v>16</v>
      </c>
      <c r="AE98" s="57">
        <v>4</v>
      </c>
      <c r="AF98" s="57">
        <v>0</v>
      </c>
      <c r="AG98" s="57">
        <v>0</v>
      </c>
      <c r="AH98" s="57">
        <v>0</v>
      </c>
      <c r="AI98" s="57">
        <v>1</v>
      </c>
      <c r="AJ98" s="57">
        <v>0</v>
      </c>
    </row>
    <row r="99" spans="1:36" x14ac:dyDescent="0.25">
      <c r="A99" s="61" t="s">
        <v>110</v>
      </c>
      <c r="B99" s="57">
        <v>0</v>
      </c>
      <c r="C99" s="57">
        <v>0</v>
      </c>
      <c r="D99" s="57">
        <v>124</v>
      </c>
      <c r="E99" s="57">
        <v>69</v>
      </c>
      <c r="F99" s="57">
        <v>204</v>
      </c>
      <c r="G99" s="57">
        <v>108</v>
      </c>
      <c r="H99" s="57">
        <v>365</v>
      </c>
      <c r="I99" s="57">
        <v>188</v>
      </c>
      <c r="J99" s="19">
        <v>693</v>
      </c>
      <c r="K99" s="19">
        <v>365</v>
      </c>
      <c r="L99" s="57">
        <v>0</v>
      </c>
      <c r="M99" s="57">
        <v>10</v>
      </c>
      <c r="N99" s="57">
        <v>12</v>
      </c>
      <c r="O99" s="57">
        <v>14</v>
      </c>
      <c r="P99" s="19">
        <v>36</v>
      </c>
      <c r="Q99" s="61" t="s">
        <v>110</v>
      </c>
      <c r="R99" s="57">
        <v>27</v>
      </c>
      <c r="S99" s="57">
        <v>12</v>
      </c>
      <c r="T99" s="57">
        <v>5</v>
      </c>
      <c r="U99" s="57">
        <v>2</v>
      </c>
      <c r="V99" s="19">
        <v>32</v>
      </c>
      <c r="W99" s="57">
        <v>30</v>
      </c>
      <c r="X99" s="57">
        <v>30</v>
      </c>
      <c r="Y99" s="57">
        <v>4</v>
      </c>
      <c r="Z99" s="19">
        <v>1</v>
      </c>
      <c r="AA99" s="57">
        <v>34</v>
      </c>
      <c r="AB99" s="57">
        <v>15</v>
      </c>
      <c r="AC99" s="61" t="s">
        <v>110</v>
      </c>
      <c r="AD99" s="57">
        <v>315</v>
      </c>
      <c r="AE99" s="57">
        <v>93</v>
      </c>
      <c r="AF99" s="57">
        <v>135</v>
      </c>
      <c r="AG99" s="57">
        <v>28</v>
      </c>
      <c r="AH99" s="57">
        <v>16</v>
      </c>
      <c r="AI99" s="57">
        <v>25</v>
      </c>
      <c r="AJ99" s="57">
        <v>26</v>
      </c>
    </row>
    <row r="100" spans="1:36" x14ac:dyDescent="0.25">
      <c r="A100" s="61" t="s">
        <v>109</v>
      </c>
      <c r="B100" s="57">
        <v>1</v>
      </c>
      <c r="C100" s="57">
        <v>0</v>
      </c>
      <c r="D100" s="57">
        <v>59</v>
      </c>
      <c r="E100" s="57">
        <v>24</v>
      </c>
      <c r="F100" s="57">
        <v>221</v>
      </c>
      <c r="G100" s="57">
        <v>104</v>
      </c>
      <c r="H100" s="57">
        <v>200</v>
      </c>
      <c r="I100" s="57">
        <v>94</v>
      </c>
      <c r="J100" s="19">
        <v>481</v>
      </c>
      <c r="K100" s="19">
        <v>222</v>
      </c>
      <c r="L100" s="57">
        <v>1</v>
      </c>
      <c r="M100" s="57">
        <v>5</v>
      </c>
      <c r="N100" s="57">
        <v>7</v>
      </c>
      <c r="O100" s="57">
        <v>7</v>
      </c>
      <c r="P100" s="19">
        <v>20</v>
      </c>
      <c r="Q100" s="61" t="s">
        <v>109</v>
      </c>
      <c r="R100" s="57">
        <v>14</v>
      </c>
      <c r="S100" s="57">
        <v>7</v>
      </c>
      <c r="T100" s="57">
        <v>2</v>
      </c>
      <c r="U100" s="57">
        <v>0</v>
      </c>
      <c r="V100" s="19">
        <v>16</v>
      </c>
      <c r="W100" s="57">
        <v>16</v>
      </c>
      <c r="X100" s="57">
        <v>16</v>
      </c>
      <c r="Y100" s="57">
        <v>3</v>
      </c>
      <c r="Z100" s="19">
        <v>1</v>
      </c>
      <c r="AA100" s="57">
        <v>19</v>
      </c>
      <c r="AB100" s="57">
        <v>9</v>
      </c>
      <c r="AC100" s="61" t="s">
        <v>109</v>
      </c>
      <c r="AD100" s="57">
        <v>174</v>
      </c>
      <c r="AE100" s="57">
        <v>65</v>
      </c>
      <c r="AF100" s="57">
        <v>47</v>
      </c>
      <c r="AG100" s="57">
        <v>52</v>
      </c>
      <c r="AH100" s="57">
        <v>9</v>
      </c>
      <c r="AI100" s="57">
        <v>11</v>
      </c>
      <c r="AJ100" s="57">
        <v>12</v>
      </c>
    </row>
    <row r="101" spans="1:36" x14ac:dyDescent="0.25">
      <c r="A101" s="95" t="s">
        <v>433</v>
      </c>
      <c r="B101" s="95"/>
      <c r="C101" s="95"/>
      <c r="D101" s="95"/>
      <c r="E101" s="95"/>
      <c r="F101" s="95"/>
      <c r="G101" s="95"/>
      <c r="H101" s="95"/>
      <c r="I101" s="95"/>
      <c r="J101" s="95"/>
      <c r="K101" s="95"/>
      <c r="L101" s="95"/>
      <c r="M101" s="95"/>
      <c r="N101" s="95"/>
      <c r="O101" s="95"/>
      <c r="P101" s="95"/>
      <c r="Q101" s="95" t="s">
        <v>331</v>
      </c>
      <c r="R101" s="95"/>
      <c r="S101" s="95"/>
      <c r="T101" s="95"/>
      <c r="U101" s="95"/>
      <c r="V101" s="95"/>
      <c r="W101" s="95"/>
      <c r="X101" s="95"/>
      <c r="Y101" s="95"/>
      <c r="Z101" s="95"/>
      <c r="AA101" s="95"/>
      <c r="AB101" s="95"/>
      <c r="AC101" s="95" t="s">
        <v>330</v>
      </c>
      <c r="AD101" s="95"/>
      <c r="AE101" s="95"/>
      <c r="AF101" s="95"/>
      <c r="AG101" s="95"/>
      <c r="AH101" s="95"/>
      <c r="AI101" s="95"/>
      <c r="AJ101" s="95"/>
    </row>
    <row r="102" spans="1:36" x14ac:dyDescent="0.25">
      <c r="A102" s="95" t="s">
        <v>422</v>
      </c>
      <c r="B102" s="95"/>
      <c r="C102" s="95"/>
      <c r="D102" s="95"/>
      <c r="E102" s="95"/>
      <c r="F102" s="95"/>
      <c r="G102" s="95"/>
      <c r="H102" s="95"/>
      <c r="I102" s="95"/>
      <c r="J102" s="95"/>
      <c r="K102" s="95"/>
      <c r="L102" s="95"/>
      <c r="M102" s="95"/>
      <c r="N102" s="95"/>
      <c r="O102" s="95"/>
      <c r="P102" s="95"/>
      <c r="Q102" s="95" t="s">
        <v>422</v>
      </c>
      <c r="R102" s="95"/>
      <c r="S102" s="95"/>
      <c r="T102" s="95"/>
      <c r="U102" s="95"/>
      <c r="V102" s="95"/>
      <c r="W102" s="95"/>
      <c r="X102" s="95"/>
      <c r="Y102" s="95"/>
      <c r="Z102" s="95"/>
      <c r="AA102" s="95"/>
      <c r="AB102" s="95"/>
      <c r="AC102" s="95" t="s">
        <v>422</v>
      </c>
      <c r="AD102" s="95"/>
      <c r="AE102" s="95"/>
      <c r="AF102" s="95"/>
      <c r="AG102" s="95"/>
      <c r="AH102" s="95"/>
      <c r="AI102" s="95"/>
      <c r="AJ102" s="95"/>
    </row>
    <row r="103" spans="1:36" x14ac:dyDescent="0.25">
      <c r="A103" s="95" t="s">
        <v>56</v>
      </c>
      <c r="B103" s="113" t="s">
        <v>65</v>
      </c>
      <c r="C103" s="113"/>
      <c r="D103" s="113" t="s">
        <v>64</v>
      </c>
      <c r="E103" s="113"/>
      <c r="F103" s="113" t="s">
        <v>329</v>
      </c>
      <c r="G103" s="113"/>
      <c r="H103" s="113" t="s">
        <v>62</v>
      </c>
      <c r="I103" s="113"/>
      <c r="J103" s="113" t="s">
        <v>61</v>
      </c>
      <c r="K103" s="113"/>
      <c r="L103" s="113" t="s">
        <v>190</v>
      </c>
      <c r="M103" s="113"/>
      <c r="N103" s="113"/>
      <c r="O103" s="113"/>
      <c r="P103" s="113"/>
      <c r="Q103" s="95" t="s">
        <v>56</v>
      </c>
      <c r="R103" s="113" t="s">
        <v>59</v>
      </c>
      <c r="S103" s="113"/>
      <c r="T103" s="113"/>
      <c r="U103" s="113"/>
      <c r="V103" s="113"/>
      <c r="W103" s="113" t="s">
        <v>257</v>
      </c>
      <c r="X103" s="113"/>
      <c r="Y103" s="113"/>
      <c r="Z103" s="113"/>
      <c r="AA103" s="113"/>
      <c r="AB103" s="113" t="s">
        <v>191</v>
      </c>
      <c r="AC103" s="95" t="s">
        <v>56</v>
      </c>
      <c r="AD103" s="113" t="s">
        <v>55</v>
      </c>
      <c r="AE103" s="113"/>
      <c r="AF103" s="113"/>
      <c r="AG103" s="113"/>
      <c r="AH103" s="113"/>
      <c r="AI103" s="113"/>
      <c r="AJ103" s="113"/>
    </row>
    <row r="104" spans="1:36" ht="36" customHeight="1" x14ac:dyDescent="0.25">
      <c r="A104" s="95"/>
      <c r="B104" s="72" t="s">
        <v>328</v>
      </c>
      <c r="C104" s="72" t="s">
        <v>53</v>
      </c>
      <c r="D104" s="72" t="s">
        <v>328</v>
      </c>
      <c r="E104" s="72" t="s">
        <v>53</v>
      </c>
      <c r="F104" s="72" t="s">
        <v>328</v>
      </c>
      <c r="G104" s="72" t="s">
        <v>53</v>
      </c>
      <c r="H104" s="72" t="s">
        <v>328</v>
      </c>
      <c r="I104" s="72" t="s">
        <v>53</v>
      </c>
      <c r="J104" s="72" t="s">
        <v>328</v>
      </c>
      <c r="K104" s="72" t="s">
        <v>53</v>
      </c>
      <c r="L104" s="72" t="s">
        <v>52</v>
      </c>
      <c r="M104" s="72" t="s">
        <v>327</v>
      </c>
      <c r="N104" s="72" t="s">
        <v>326</v>
      </c>
      <c r="O104" s="72" t="s">
        <v>325</v>
      </c>
      <c r="P104" s="72" t="s">
        <v>61</v>
      </c>
      <c r="Q104" s="95"/>
      <c r="R104" s="72" t="s">
        <v>324</v>
      </c>
      <c r="S104" s="72" t="s">
        <v>207</v>
      </c>
      <c r="T104" s="72" t="s">
        <v>48</v>
      </c>
      <c r="U104" s="72" t="s">
        <v>207</v>
      </c>
      <c r="V104" s="72" t="s">
        <v>47</v>
      </c>
      <c r="W104" s="72" t="s">
        <v>41</v>
      </c>
      <c r="X104" s="72" t="s">
        <v>283</v>
      </c>
      <c r="Y104" s="72" t="s">
        <v>57</v>
      </c>
      <c r="Z104" s="72" t="s">
        <v>282</v>
      </c>
      <c r="AA104" s="72" t="s">
        <v>47</v>
      </c>
      <c r="AB104" s="95"/>
      <c r="AC104" s="95"/>
      <c r="AD104" s="72" t="s">
        <v>40</v>
      </c>
      <c r="AE104" s="72" t="s">
        <v>39</v>
      </c>
      <c r="AF104" s="72" t="s">
        <v>108</v>
      </c>
      <c r="AG104" s="72" t="s">
        <v>37</v>
      </c>
      <c r="AH104" s="72" t="s">
        <v>36</v>
      </c>
      <c r="AI104" s="72" t="s">
        <v>323</v>
      </c>
      <c r="AJ104" s="72" t="s">
        <v>34</v>
      </c>
    </row>
    <row r="105" spans="1:36" x14ac:dyDescent="0.25">
      <c r="A105" s="60" t="s">
        <v>107</v>
      </c>
      <c r="B105" s="19"/>
      <c r="C105" s="19"/>
      <c r="D105" s="19"/>
      <c r="E105" s="19"/>
      <c r="F105" s="19"/>
      <c r="G105" s="19"/>
      <c r="H105" s="19"/>
      <c r="I105" s="19"/>
      <c r="J105" s="19"/>
      <c r="K105" s="19"/>
      <c r="L105" s="19"/>
      <c r="M105" s="19"/>
      <c r="N105" s="19"/>
      <c r="O105" s="19"/>
      <c r="P105" s="19"/>
      <c r="Q105" s="60" t="s">
        <v>107</v>
      </c>
      <c r="R105" s="19"/>
      <c r="S105" s="19"/>
      <c r="T105" s="19"/>
      <c r="U105" s="19"/>
      <c r="V105" s="19"/>
      <c r="W105" s="19"/>
      <c r="X105" s="19"/>
      <c r="Y105" s="19"/>
      <c r="Z105" s="19"/>
      <c r="AA105" s="19"/>
      <c r="AB105" s="19"/>
      <c r="AC105" s="60" t="s">
        <v>107</v>
      </c>
      <c r="AD105" s="19"/>
      <c r="AE105" s="19"/>
      <c r="AF105" s="19"/>
      <c r="AG105" s="19"/>
      <c r="AH105" s="19"/>
      <c r="AI105" s="19"/>
      <c r="AJ105" s="19"/>
    </row>
    <row r="106" spans="1:36" x14ac:dyDescent="0.25">
      <c r="A106" s="61" t="s">
        <v>106</v>
      </c>
      <c r="B106" s="57">
        <v>0</v>
      </c>
      <c r="C106" s="57">
        <v>0</v>
      </c>
      <c r="D106" s="57">
        <v>254</v>
      </c>
      <c r="E106" s="57">
        <v>133</v>
      </c>
      <c r="F106" s="57">
        <v>412</v>
      </c>
      <c r="G106" s="57">
        <v>211</v>
      </c>
      <c r="H106" s="57">
        <v>538</v>
      </c>
      <c r="I106" s="57">
        <v>274</v>
      </c>
      <c r="J106" s="19">
        <v>1204</v>
      </c>
      <c r="K106" s="19">
        <v>618</v>
      </c>
      <c r="L106" s="57">
        <v>0</v>
      </c>
      <c r="M106" s="57">
        <v>18</v>
      </c>
      <c r="N106" s="57">
        <v>19</v>
      </c>
      <c r="O106" s="57">
        <v>25</v>
      </c>
      <c r="P106" s="19">
        <v>62</v>
      </c>
      <c r="Q106" s="61" t="s">
        <v>106</v>
      </c>
      <c r="R106" s="57">
        <v>41</v>
      </c>
      <c r="S106" s="57">
        <v>12</v>
      </c>
      <c r="T106" s="57">
        <v>1</v>
      </c>
      <c r="U106" s="57">
        <v>0</v>
      </c>
      <c r="V106" s="19">
        <v>42</v>
      </c>
      <c r="W106" s="57">
        <v>47</v>
      </c>
      <c r="X106" s="57">
        <v>46</v>
      </c>
      <c r="Y106" s="57">
        <v>22</v>
      </c>
      <c r="Z106" s="57">
        <v>6</v>
      </c>
      <c r="AA106" s="19">
        <v>69</v>
      </c>
      <c r="AB106" s="57">
        <v>28</v>
      </c>
      <c r="AC106" s="61" t="s">
        <v>106</v>
      </c>
      <c r="AD106" s="57">
        <v>316</v>
      </c>
      <c r="AE106" s="57">
        <v>169</v>
      </c>
      <c r="AF106" s="57">
        <v>324</v>
      </c>
      <c r="AG106" s="57">
        <v>73</v>
      </c>
      <c r="AH106" s="57">
        <v>23</v>
      </c>
      <c r="AI106" s="57">
        <v>36</v>
      </c>
      <c r="AJ106" s="57">
        <v>44</v>
      </c>
    </row>
    <row r="107" spans="1:36" x14ac:dyDescent="0.25">
      <c r="A107" s="61" t="s">
        <v>105</v>
      </c>
      <c r="B107" s="57">
        <v>298</v>
      </c>
      <c r="C107" s="57">
        <v>150</v>
      </c>
      <c r="D107" s="57">
        <v>1592</v>
      </c>
      <c r="E107" s="57">
        <v>798</v>
      </c>
      <c r="F107" s="57">
        <v>2280</v>
      </c>
      <c r="G107" s="57">
        <v>1175</v>
      </c>
      <c r="H107" s="57">
        <v>3102</v>
      </c>
      <c r="I107" s="57">
        <v>1518</v>
      </c>
      <c r="J107" s="19">
        <v>7272</v>
      </c>
      <c r="K107" s="19">
        <v>3641</v>
      </c>
      <c r="L107" s="57">
        <v>28</v>
      </c>
      <c r="M107" s="57">
        <v>87</v>
      </c>
      <c r="N107" s="57">
        <v>97</v>
      </c>
      <c r="O107" s="57">
        <v>108</v>
      </c>
      <c r="P107" s="19">
        <v>320</v>
      </c>
      <c r="Q107" s="61" t="s">
        <v>105</v>
      </c>
      <c r="R107" s="57">
        <v>226</v>
      </c>
      <c r="S107" s="57">
        <v>183</v>
      </c>
      <c r="T107" s="57">
        <v>1</v>
      </c>
      <c r="U107" s="57">
        <v>0</v>
      </c>
      <c r="V107" s="19">
        <v>227</v>
      </c>
      <c r="W107" s="57">
        <v>298</v>
      </c>
      <c r="X107" s="57">
        <v>295</v>
      </c>
      <c r="Y107" s="57">
        <v>71</v>
      </c>
      <c r="Z107" s="57">
        <v>46</v>
      </c>
      <c r="AA107" s="19">
        <v>369</v>
      </c>
      <c r="AB107" s="57">
        <v>102</v>
      </c>
      <c r="AC107" s="61" t="s">
        <v>105</v>
      </c>
      <c r="AD107" s="57">
        <v>4059</v>
      </c>
      <c r="AE107" s="57">
        <v>1550</v>
      </c>
      <c r="AF107" s="57">
        <v>1359</v>
      </c>
      <c r="AG107" s="57">
        <v>380</v>
      </c>
      <c r="AH107" s="57">
        <v>213</v>
      </c>
      <c r="AI107" s="57">
        <v>381</v>
      </c>
      <c r="AJ107" s="57">
        <v>289</v>
      </c>
    </row>
    <row r="108" spans="1:36" x14ac:dyDescent="0.25">
      <c r="A108" s="61" t="s">
        <v>104</v>
      </c>
      <c r="B108" s="57">
        <v>0</v>
      </c>
      <c r="C108" s="57">
        <v>0</v>
      </c>
      <c r="D108" s="57">
        <v>62</v>
      </c>
      <c r="E108" s="57">
        <v>41</v>
      </c>
      <c r="F108" s="57">
        <v>70</v>
      </c>
      <c r="G108" s="57">
        <v>37</v>
      </c>
      <c r="H108" s="57">
        <v>191</v>
      </c>
      <c r="I108" s="57">
        <v>88</v>
      </c>
      <c r="J108" s="19">
        <v>323</v>
      </c>
      <c r="K108" s="19">
        <v>166</v>
      </c>
      <c r="L108" s="57">
        <v>0</v>
      </c>
      <c r="M108" s="57">
        <v>5</v>
      </c>
      <c r="N108" s="57">
        <v>4</v>
      </c>
      <c r="O108" s="57">
        <v>7</v>
      </c>
      <c r="P108" s="19">
        <v>16</v>
      </c>
      <c r="Q108" s="61" t="s">
        <v>104</v>
      </c>
      <c r="R108" s="57">
        <v>10</v>
      </c>
      <c r="S108" s="57">
        <v>1</v>
      </c>
      <c r="T108" s="57">
        <v>0</v>
      </c>
      <c r="U108" s="57">
        <v>0</v>
      </c>
      <c r="V108" s="19">
        <v>10</v>
      </c>
      <c r="W108" s="57">
        <v>10</v>
      </c>
      <c r="X108" s="57">
        <v>10</v>
      </c>
      <c r="Y108" s="57">
        <v>0</v>
      </c>
      <c r="Z108" s="57">
        <v>0</v>
      </c>
      <c r="AA108" s="19">
        <v>10</v>
      </c>
      <c r="AB108" s="57">
        <v>7</v>
      </c>
      <c r="AC108" s="61" t="s">
        <v>104</v>
      </c>
      <c r="AD108" s="57">
        <v>243</v>
      </c>
      <c r="AE108" s="57">
        <v>73</v>
      </c>
      <c r="AF108" s="57">
        <v>44</v>
      </c>
      <c r="AG108" s="57">
        <v>33</v>
      </c>
      <c r="AH108" s="57">
        <v>5</v>
      </c>
      <c r="AI108" s="57">
        <v>10</v>
      </c>
      <c r="AJ108" s="57">
        <v>14</v>
      </c>
    </row>
    <row r="109" spans="1:36" x14ac:dyDescent="0.25">
      <c r="A109" s="61" t="s">
        <v>103</v>
      </c>
      <c r="B109" s="57">
        <v>7</v>
      </c>
      <c r="C109" s="57">
        <v>1</v>
      </c>
      <c r="D109" s="57">
        <v>65</v>
      </c>
      <c r="E109" s="57">
        <v>30</v>
      </c>
      <c r="F109" s="57">
        <v>244</v>
      </c>
      <c r="G109" s="57">
        <v>127</v>
      </c>
      <c r="H109" s="57">
        <v>456</v>
      </c>
      <c r="I109" s="57">
        <v>229</v>
      </c>
      <c r="J109" s="19">
        <v>772</v>
      </c>
      <c r="K109" s="19">
        <v>387</v>
      </c>
      <c r="L109" s="57">
        <v>1</v>
      </c>
      <c r="M109" s="57">
        <v>9</v>
      </c>
      <c r="N109" s="57">
        <v>16</v>
      </c>
      <c r="O109" s="57">
        <v>20</v>
      </c>
      <c r="P109" s="19">
        <v>46</v>
      </c>
      <c r="Q109" s="61" t="s">
        <v>103</v>
      </c>
      <c r="R109" s="57">
        <v>28</v>
      </c>
      <c r="S109" s="57">
        <v>14</v>
      </c>
      <c r="T109" s="57">
        <v>4</v>
      </c>
      <c r="U109" s="57">
        <v>1</v>
      </c>
      <c r="V109" s="19">
        <v>32</v>
      </c>
      <c r="W109" s="57">
        <v>32</v>
      </c>
      <c r="X109" s="57">
        <v>32</v>
      </c>
      <c r="Y109" s="57">
        <v>17</v>
      </c>
      <c r="Z109" s="57">
        <v>7</v>
      </c>
      <c r="AA109" s="19">
        <v>49</v>
      </c>
      <c r="AB109" s="57">
        <v>20</v>
      </c>
      <c r="AC109" s="61" t="s">
        <v>103</v>
      </c>
      <c r="AD109" s="57">
        <v>520</v>
      </c>
      <c r="AE109" s="57">
        <v>221</v>
      </c>
      <c r="AF109" s="57">
        <v>117</v>
      </c>
      <c r="AG109" s="57">
        <v>17</v>
      </c>
      <c r="AH109" s="57">
        <v>15</v>
      </c>
      <c r="AI109" s="57">
        <v>25</v>
      </c>
      <c r="AJ109" s="57">
        <v>31</v>
      </c>
    </row>
    <row r="110" spans="1:36" x14ac:dyDescent="0.25">
      <c r="A110" s="61" t="s">
        <v>102</v>
      </c>
      <c r="B110" s="57">
        <v>0</v>
      </c>
      <c r="C110" s="57">
        <v>0</v>
      </c>
      <c r="D110" s="57">
        <v>147</v>
      </c>
      <c r="E110" s="57">
        <v>72</v>
      </c>
      <c r="F110" s="57">
        <v>31</v>
      </c>
      <c r="G110" s="57">
        <v>20</v>
      </c>
      <c r="H110" s="57">
        <v>172</v>
      </c>
      <c r="I110" s="57">
        <v>91</v>
      </c>
      <c r="J110" s="19">
        <v>350</v>
      </c>
      <c r="K110" s="19">
        <v>183</v>
      </c>
      <c r="L110" s="57">
        <v>0</v>
      </c>
      <c r="M110" s="57">
        <v>7</v>
      </c>
      <c r="N110" s="57">
        <v>2</v>
      </c>
      <c r="O110" s="57">
        <v>7</v>
      </c>
      <c r="P110" s="19">
        <v>16</v>
      </c>
      <c r="Q110" s="61" t="s">
        <v>102</v>
      </c>
      <c r="R110" s="57">
        <v>9</v>
      </c>
      <c r="S110" s="57">
        <v>6</v>
      </c>
      <c r="T110" s="57">
        <v>1</v>
      </c>
      <c r="U110" s="57">
        <v>0</v>
      </c>
      <c r="V110" s="19">
        <v>10</v>
      </c>
      <c r="W110" s="57">
        <v>11</v>
      </c>
      <c r="X110" s="57">
        <v>11</v>
      </c>
      <c r="Y110" s="57">
        <v>0</v>
      </c>
      <c r="Z110" s="57">
        <v>0</v>
      </c>
      <c r="AA110" s="19">
        <v>11</v>
      </c>
      <c r="AB110" s="57">
        <v>6</v>
      </c>
      <c r="AC110" s="61" t="s">
        <v>102</v>
      </c>
      <c r="AD110" s="57">
        <v>407</v>
      </c>
      <c r="AE110" s="57">
        <v>341</v>
      </c>
      <c r="AF110" s="57">
        <v>24</v>
      </c>
      <c r="AG110" s="57">
        <v>10</v>
      </c>
      <c r="AH110" s="57">
        <v>6</v>
      </c>
      <c r="AI110" s="57">
        <v>11</v>
      </c>
      <c r="AJ110" s="57">
        <v>12</v>
      </c>
    </row>
    <row r="111" spans="1:36" x14ac:dyDescent="0.25">
      <c r="A111" s="61" t="s">
        <v>101</v>
      </c>
      <c r="B111" s="57">
        <v>0</v>
      </c>
      <c r="C111" s="57">
        <v>0</v>
      </c>
      <c r="D111" s="57">
        <v>23</v>
      </c>
      <c r="E111" s="57">
        <v>7</v>
      </c>
      <c r="F111" s="57">
        <v>50</v>
      </c>
      <c r="G111" s="57">
        <v>28</v>
      </c>
      <c r="H111" s="57">
        <v>35</v>
      </c>
      <c r="I111" s="57">
        <v>17</v>
      </c>
      <c r="J111" s="19">
        <v>108</v>
      </c>
      <c r="K111" s="19">
        <v>52</v>
      </c>
      <c r="L111" s="57">
        <v>0</v>
      </c>
      <c r="M111" s="57">
        <v>4</v>
      </c>
      <c r="N111" s="57">
        <v>4</v>
      </c>
      <c r="O111" s="57">
        <v>5</v>
      </c>
      <c r="P111" s="19">
        <v>13</v>
      </c>
      <c r="Q111" s="61" t="s">
        <v>101</v>
      </c>
      <c r="R111" s="57">
        <v>5</v>
      </c>
      <c r="S111" s="57">
        <v>0</v>
      </c>
      <c r="T111" s="57">
        <v>0</v>
      </c>
      <c r="U111" s="57">
        <v>0</v>
      </c>
      <c r="V111" s="19">
        <v>5</v>
      </c>
      <c r="W111" s="57">
        <v>5</v>
      </c>
      <c r="X111" s="57">
        <v>5</v>
      </c>
      <c r="Y111" s="57">
        <v>1</v>
      </c>
      <c r="Z111" s="57">
        <v>0</v>
      </c>
      <c r="AA111" s="19">
        <v>6</v>
      </c>
      <c r="AB111" s="57">
        <v>5</v>
      </c>
      <c r="AC111" s="61" t="s">
        <v>101</v>
      </c>
      <c r="AD111" s="57">
        <v>0</v>
      </c>
      <c r="AE111" s="57">
        <v>0</v>
      </c>
      <c r="AF111" s="57">
        <v>32</v>
      </c>
      <c r="AG111" s="57">
        <v>11</v>
      </c>
      <c r="AH111" s="57">
        <v>1</v>
      </c>
      <c r="AI111" s="57">
        <v>5</v>
      </c>
      <c r="AJ111" s="57">
        <v>7</v>
      </c>
    </row>
    <row r="112" spans="1:36" x14ac:dyDescent="0.25">
      <c r="A112" s="60" t="s">
        <v>100</v>
      </c>
      <c r="B112" s="19"/>
      <c r="C112" s="19"/>
      <c r="D112" s="19"/>
      <c r="E112" s="19"/>
      <c r="F112" s="19"/>
      <c r="G112" s="19"/>
      <c r="H112" s="19"/>
      <c r="I112" s="19"/>
      <c r="J112" s="19"/>
      <c r="K112" s="19"/>
      <c r="L112" s="19"/>
      <c r="M112" s="19"/>
      <c r="N112" s="19"/>
      <c r="O112" s="19"/>
      <c r="P112" s="19"/>
      <c r="Q112" s="60" t="s">
        <v>100</v>
      </c>
      <c r="R112" s="19"/>
      <c r="S112" s="19"/>
      <c r="T112" s="19"/>
      <c r="U112" s="19"/>
      <c r="V112" s="19"/>
      <c r="W112" s="19"/>
      <c r="X112" s="19"/>
      <c r="Y112" s="19"/>
      <c r="Z112" s="19"/>
      <c r="AA112" s="19"/>
      <c r="AB112" s="19"/>
      <c r="AC112" s="60" t="s">
        <v>100</v>
      </c>
      <c r="AD112" s="19"/>
      <c r="AE112" s="19"/>
      <c r="AF112" s="19"/>
      <c r="AG112" s="19"/>
      <c r="AH112" s="19"/>
      <c r="AI112" s="19"/>
      <c r="AJ112" s="19"/>
    </row>
    <row r="113" spans="1:36" x14ac:dyDescent="0.25">
      <c r="A113" s="61" t="s">
        <v>99</v>
      </c>
      <c r="B113" s="57">
        <v>0</v>
      </c>
      <c r="C113" s="57">
        <v>0</v>
      </c>
      <c r="D113" s="57">
        <v>39</v>
      </c>
      <c r="E113" s="57">
        <v>20</v>
      </c>
      <c r="F113" s="57">
        <v>171</v>
      </c>
      <c r="G113" s="57">
        <v>95</v>
      </c>
      <c r="H113" s="57">
        <v>350</v>
      </c>
      <c r="I113" s="57">
        <v>188</v>
      </c>
      <c r="J113" s="19">
        <v>560</v>
      </c>
      <c r="K113" s="19">
        <v>303</v>
      </c>
      <c r="L113" s="57">
        <v>0</v>
      </c>
      <c r="M113" s="57">
        <v>3</v>
      </c>
      <c r="N113" s="57">
        <v>9</v>
      </c>
      <c r="O113" s="57">
        <v>12</v>
      </c>
      <c r="P113" s="19">
        <v>24</v>
      </c>
      <c r="Q113" s="61" t="s">
        <v>99</v>
      </c>
      <c r="R113" s="57">
        <v>15</v>
      </c>
      <c r="S113" s="57">
        <v>1</v>
      </c>
      <c r="T113" s="57">
        <v>5</v>
      </c>
      <c r="U113" s="57">
        <v>1</v>
      </c>
      <c r="V113" s="19">
        <v>20</v>
      </c>
      <c r="W113" s="57">
        <v>17</v>
      </c>
      <c r="X113" s="57">
        <v>17</v>
      </c>
      <c r="Y113" s="57">
        <v>17</v>
      </c>
      <c r="Z113" s="57">
        <v>10</v>
      </c>
      <c r="AA113" s="19">
        <v>34</v>
      </c>
      <c r="AB113" s="57">
        <v>12</v>
      </c>
      <c r="AC113" s="61" t="s">
        <v>99</v>
      </c>
      <c r="AD113" s="57">
        <v>259</v>
      </c>
      <c r="AE113" s="57">
        <v>28</v>
      </c>
      <c r="AF113" s="57">
        <v>152</v>
      </c>
      <c r="AG113" s="57">
        <v>32</v>
      </c>
      <c r="AH113" s="57">
        <v>12</v>
      </c>
      <c r="AI113" s="57">
        <v>15</v>
      </c>
      <c r="AJ113" s="57">
        <v>20</v>
      </c>
    </row>
    <row r="114" spans="1:36" x14ac:dyDescent="0.25">
      <c r="A114" s="61" t="s">
        <v>98</v>
      </c>
      <c r="B114" s="57">
        <v>33</v>
      </c>
      <c r="C114" s="57">
        <v>18</v>
      </c>
      <c r="D114" s="57">
        <v>280</v>
      </c>
      <c r="E114" s="57">
        <v>143</v>
      </c>
      <c r="F114" s="57">
        <v>929</v>
      </c>
      <c r="G114" s="57">
        <v>491</v>
      </c>
      <c r="H114" s="57">
        <v>1554</v>
      </c>
      <c r="I114" s="57">
        <v>791</v>
      </c>
      <c r="J114" s="19">
        <v>2796</v>
      </c>
      <c r="K114" s="19">
        <v>1443</v>
      </c>
      <c r="L114" s="57">
        <v>5</v>
      </c>
      <c r="M114" s="57">
        <v>15</v>
      </c>
      <c r="N114" s="57">
        <v>33</v>
      </c>
      <c r="O114" s="57">
        <v>46</v>
      </c>
      <c r="P114" s="19">
        <v>99</v>
      </c>
      <c r="Q114" s="61" t="s">
        <v>98</v>
      </c>
      <c r="R114" s="57">
        <v>81</v>
      </c>
      <c r="S114" s="57">
        <v>37</v>
      </c>
      <c r="T114" s="57">
        <v>6</v>
      </c>
      <c r="U114" s="57">
        <v>2</v>
      </c>
      <c r="V114" s="19">
        <v>87</v>
      </c>
      <c r="W114" s="57">
        <v>93</v>
      </c>
      <c r="X114" s="57">
        <v>92</v>
      </c>
      <c r="Y114" s="57">
        <v>38</v>
      </c>
      <c r="Z114" s="57">
        <v>27</v>
      </c>
      <c r="AA114" s="19">
        <v>131</v>
      </c>
      <c r="AB114" s="57">
        <v>47</v>
      </c>
      <c r="AC114" s="61" t="s">
        <v>98</v>
      </c>
      <c r="AD114" s="57">
        <v>1514</v>
      </c>
      <c r="AE114" s="57">
        <v>375</v>
      </c>
      <c r="AF114" s="57">
        <v>436</v>
      </c>
      <c r="AG114" s="57">
        <v>132</v>
      </c>
      <c r="AH114" s="57">
        <v>57</v>
      </c>
      <c r="AI114" s="57">
        <v>81</v>
      </c>
      <c r="AJ114" s="57">
        <v>83</v>
      </c>
    </row>
    <row r="115" spans="1:36" x14ac:dyDescent="0.25">
      <c r="A115" s="60" t="s">
        <v>97</v>
      </c>
      <c r="B115" s="19"/>
      <c r="C115" s="19"/>
      <c r="D115" s="19"/>
      <c r="E115" s="19"/>
      <c r="F115" s="19"/>
      <c r="G115" s="19"/>
      <c r="H115" s="19"/>
      <c r="I115" s="19"/>
      <c r="J115" s="19"/>
      <c r="K115" s="19"/>
      <c r="L115" s="19"/>
      <c r="M115" s="19"/>
      <c r="N115" s="19"/>
      <c r="O115" s="19"/>
      <c r="P115" s="19"/>
      <c r="Q115" s="60" t="s">
        <v>97</v>
      </c>
      <c r="R115" s="19"/>
      <c r="S115" s="19"/>
      <c r="T115" s="19"/>
      <c r="U115" s="19"/>
      <c r="V115" s="19"/>
      <c r="W115" s="19"/>
      <c r="X115" s="19"/>
      <c r="Y115" s="19"/>
      <c r="Z115" s="19"/>
      <c r="AA115" s="19"/>
      <c r="AB115" s="19"/>
      <c r="AC115" s="60" t="s">
        <v>97</v>
      </c>
      <c r="AD115" s="19"/>
      <c r="AE115" s="19"/>
      <c r="AF115" s="19"/>
      <c r="AG115" s="19"/>
      <c r="AH115" s="19"/>
      <c r="AI115" s="19"/>
      <c r="AJ115" s="19"/>
    </row>
    <row r="116" spans="1:36" x14ac:dyDescent="0.25">
      <c r="A116" s="61" t="s">
        <v>96</v>
      </c>
      <c r="B116" s="57">
        <v>17</v>
      </c>
      <c r="C116" s="57">
        <v>7</v>
      </c>
      <c r="D116" s="57">
        <v>458</v>
      </c>
      <c r="E116" s="57">
        <v>246</v>
      </c>
      <c r="F116" s="57">
        <v>576</v>
      </c>
      <c r="G116" s="57">
        <v>332</v>
      </c>
      <c r="H116" s="57">
        <v>1087</v>
      </c>
      <c r="I116" s="57">
        <v>532</v>
      </c>
      <c r="J116" s="19">
        <v>2138</v>
      </c>
      <c r="K116" s="19">
        <v>1117</v>
      </c>
      <c r="L116" s="57">
        <v>5</v>
      </c>
      <c r="M116" s="57">
        <v>36</v>
      </c>
      <c r="N116" s="57">
        <v>41</v>
      </c>
      <c r="O116" s="57">
        <v>61</v>
      </c>
      <c r="P116" s="19">
        <v>143</v>
      </c>
      <c r="Q116" s="61" t="s">
        <v>96</v>
      </c>
      <c r="R116" s="57">
        <v>87</v>
      </c>
      <c r="S116" s="57">
        <v>30</v>
      </c>
      <c r="T116" s="57">
        <v>6</v>
      </c>
      <c r="U116" s="57">
        <v>4</v>
      </c>
      <c r="V116" s="19">
        <v>93</v>
      </c>
      <c r="W116" s="57">
        <v>110</v>
      </c>
      <c r="X116" s="57">
        <v>107</v>
      </c>
      <c r="Y116" s="57">
        <v>44</v>
      </c>
      <c r="Z116" s="57">
        <v>20</v>
      </c>
      <c r="AA116" s="19">
        <v>154</v>
      </c>
      <c r="AB116" s="57">
        <v>63</v>
      </c>
      <c r="AC116" s="61" t="s">
        <v>96</v>
      </c>
      <c r="AD116" s="57">
        <v>595</v>
      </c>
      <c r="AE116" s="57">
        <v>277</v>
      </c>
      <c r="AF116" s="57">
        <v>694</v>
      </c>
      <c r="AG116" s="57">
        <v>106</v>
      </c>
      <c r="AH116" s="57">
        <v>44</v>
      </c>
      <c r="AI116" s="57">
        <v>77</v>
      </c>
      <c r="AJ116" s="57">
        <v>100</v>
      </c>
    </row>
    <row r="117" spans="1:36" x14ac:dyDescent="0.25">
      <c r="A117" s="61" t="s">
        <v>95</v>
      </c>
      <c r="B117" s="57">
        <v>38</v>
      </c>
      <c r="C117" s="57">
        <v>16</v>
      </c>
      <c r="D117" s="57">
        <v>744</v>
      </c>
      <c r="E117" s="57">
        <v>370</v>
      </c>
      <c r="F117" s="57">
        <v>1013</v>
      </c>
      <c r="G117" s="57">
        <v>529</v>
      </c>
      <c r="H117" s="57">
        <v>1162</v>
      </c>
      <c r="I117" s="57">
        <v>567</v>
      </c>
      <c r="J117" s="19">
        <v>2957</v>
      </c>
      <c r="K117" s="19">
        <v>1482</v>
      </c>
      <c r="L117" s="57">
        <v>9</v>
      </c>
      <c r="M117" s="57">
        <v>46</v>
      </c>
      <c r="N117" s="57">
        <v>55</v>
      </c>
      <c r="O117" s="57">
        <v>51</v>
      </c>
      <c r="P117" s="19">
        <v>161</v>
      </c>
      <c r="Q117" s="61" t="s">
        <v>95</v>
      </c>
      <c r="R117" s="57">
        <v>87</v>
      </c>
      <c r="S117" s="57">
        <v>34</v>
      </c>
      <c r="T117" s="57">
        <v>2</v>
      </c>
      <c r="U117" s="57">
        <v>0</v>
      </c>
      <c r="V117" s="19">
        <v>89</v>
      </c>
      <c r="W117" s="57">
        <v>103</v>
      </c>
      <c r="X117" s="57">
        <v>99</v>
      </c>
      <c r="Y117" s="57">
        <v>49</v>
      </c>
      <c r="Z117" s="57">
        <v>26</v>
      </c>
      <c r="AA117" s="19">
        <v>152</v>
      </c>
      <c r="AB117" s="57">
        <v>67</v>
      </c>
      <c r="AC117" s="61" t="s">
        <v>95</v>
      </c>
      <c r="AD117" s="57">
        <v>820</v>
      </c>
      <c r="AE117" s="57">
        <v>201</v>
      </c>
      <c r="AF117" s="57">
        <v>501</v>
      </c>
      <c r="AG117" s="57">
        <v>126</v>
      </c>
      <c r="AH117" s="57">
        <v>36</v>
      </c>
      <c r="AI117" s="57">
        <v>66</v>
      </c>
      <c r="AJ117" s="57">
        <v>104</v>
      </c>
    </row>
    <row r="118" spans="1:36" x14ac:dyDescent="0.25">
      <c r="A118" s="61" t="s">
        <v>94</v>
      </c>
      <c r="B118" s="57">
        <v>320</v>
      </c>
      <c r="C118" s="57">
        <v>162</v>
      </c>
      <c r="D118" s="57">
        <v>1316</v>
      </c>
      <c r="E118" s="57">
        <v>656</v>
      </c>
      <c r="F118" s="57">
        <v>1669</v>
      </c>
      <c r="G118" s="57">
        <v>867</v>
      </c>
      <c r="H118" s="57">
        <v>1756</v>
      </c>
      <c r="I118" s="57">
        <v>878</v>
      </c>
      <c r="J118" s="19">
        <v>5061</v>
      </c>
      <c r="K118" s="19">
        <v>2563</v>
      </c>
      <c r="L118" s="57">
        <v>24</v>
      </c>
      <c r="M118" s="57">
        <v>65</v>
      </c>
      <c r="N118" s="57">
        <v>75</v>
      </c>
      <c r="O118" s="57">
        <v>78</v>
      </c>
      <c r="P118" s="19">
        <v>242</v>
      </c>
      <c r="Q118" s="61" t="s">
        <v>94</v>
      </c>
      <c r="R118" s="57">
        <v>170</v>
      </c>
      <c r="S118" s="57">
        <v>142</v>
      </c>
      <c r="T118" s="57">
        <v>10</v>
      </c>
      <c r="U118" s="57">
        <v>5</v>
      </c>
      <c r="V118" s="19">
        <v>180</v>
      </c>
      <c r="W118" s="57">
        <v>200</v>
      </c>
      <c r="X118" s="57">
        <v>197</v>
      </c>
      <c r="Y118" s="57">
        <v>67</v>
      </c>
      <c r="Z118" s="57">
        <v>44</v>
      </c>
      <c r="AA118" s="19">
        <v>267</v>
      </c>
      <c r="AB118" s="57">
        <v>70</v>
      </c>
      <c r="AC118" s="61" t="s">
        <v>94</v>
      </c>
      <c r="AD118" s="57">
        <v>2460</v>
      </c>
      <c r="AE118" s="57">
        <v>731</v>
      </c>
      <c r="AF118" s="57">
        <v>806</v>
      </c>
      <c r="AG118" s="57">
        <v>235</v>
      </c>
      <c r="AH118" s="57">
        <v>90</v>
      </c>
      <c r="AI118" s="57">
        <v>124</v>
      </c>
      <c r="AJ118" s="57">
        <v>181</v>
      </c>
    </row>
    <row r="119" spans="1:36" x14ac:dyDescent="0.25">
      <c r="A119" s="61" t="s">
        <v>93</v>
      </c>
      <c r="B119" s="57">
        <v>27</v>
      </c>
      <c r="C119" s="57">
        <v>17</v>
      </c>
      <c r="D119" s="57">
        <v>194</v>
      </c>
      <c r="E119" s="57">
        <v>99</v>
      </c>
      <c r="F119" s="57">
        <v>369</v>
      </c>
      <c r="G119" s="57">
        <v>187</v>
      </c>
      <c r="H119" s="57">
        <v>340</v>
      </c>
      <c r="I119" s="57">
        <v>169</v>
      </c>
      <c r="J119" s="19">
        <v>930</v>
      </c>
      <c r="K119" s="19">
        <v>472</v>
      </c>
      <c r="L119" s="57">
        <v>4</v>
      </c>
      <c r="M119" s="57">
        <v>20</v>
      </c>
      <c r="N119" s="57">
        <v>25</v>
      </c>
      <c r="O119" s="57">
        <v>26</v>
      </c>
      <c r="P119" s="19">
        <v>75</v>
      </c>
      <c r="Q119" s="61" t="s">
        <v>93</v>
      </c>
      <c r="R119" s="57">
        <v>37</v>
      </c>
      <c r="S119" s="57">
        <v>11</v>
      </c>
      <c r="T119" s="57">
        <v>7</v>
      </c>
      <c r="U119" s="57">
        <v>1</v>
      </c>
      <c r="V119" s="19">
        <v>44</v>
      </c>
      <c r="W119" s="57">
        <v>43</v>
      </c>
      <c r="X119" s="57">
        <v>41</v>
      </c>
      <c r="Y119" s="57">
        <v>16</v>
      </c>
      <c r="Z119" s="57">
        <v>7</v>
      </c>
      <c r="AA119" s="19">
        <v>59</v>
      </c>
      <c r="AB119" s="57">
        <v>29</v>
      </c>
      <c r="AC119" s="61" t="s">
        <v>93</v>
      </c>
      <c r="AD119" s="57">
        <v>212</v>
      </c>
      <c r="AE119" s="57">
        <v>122</v>
      </c>
      <c r="AF119" s="57">
        <v>210</v>
      </c>
      <c r="AG119" s="57">
        <v>35</v>
      </c>
      <c r="AH119" s="57">
        <v>12</v>
      </c>
      <c r="AI119" s="57">
        <v>23</v>
      </c>
      <c r="AJ119" s="57">
        <v>39</v>
      </c>
    </row>
    <row r="120" spans="1:36" x14ac:dyDescent="0.25">
      <c r="A120" s="61" t="s">
        <v>92</v>
      </c>
      <c r="B120" s="57">
        <v>66</v>
      </c>
      <c r="C120" s="57">
        <v>32</v>
      </c>
      <c r="D120" s="57">
        <v>478</v>
      </c>
      <c r="E120" s="57">
        <v>250</v>
      </c>
      <c r="F120" s="57">
        <v>842</v>
      </c>
      <c r="G120" s="57">
        <v>437</v>
      </c>
      <c r="H120" s="57">
        <v>1198</v>
      </c>
      <c r="I120" s="57">
        <v>632</v>
      </c>
      <c r="J120" s="19">
        <v>2584</v>
      </c>
      <c r="K120" s="19">
        <v>1351</v>
      </c>
      <c r="L120" s="57">
        <v>5</v>
      </c>
      <c r="M120" s="57">
        <v>24</v>
      </c>
      <c r="N120" s="57">
        <v>31</v>
      </c>
      <c r="O120" s="57">
        <v>36</v>
      </c>
      <c r="P120" s="19">
        <v>96</v>
      </c>
      <c r="Q120" s="61" t="s">
        <v>92</v>
      </c>
      <c r="R120" s="57">
        <v>75</v>
      </c>
      <c r="S120" s="57">
        <v>52</v>
      </c>
      <c r="T120" s="57">
        <v>4</v>
      </c>
      <c r="U120" s="57">
        <v>2</v>
      </c>
      <c r="V120" s="19">
        <v>79</v>
      </c>
      <c r="W120" s="57">
        <v>91</v>
      </c>
      <c r="X120" s="57">
        <v>90</v>
      </c>
      <c r="Y120" s="57">
        <v>12</v>
      </c>
      <c r="Z120" s="57">
        <v>8</v>
      </c>
      <c r="AA120" s="19">
        <v>103</v>
      </c>
      <c r="AB120" s="57">
        <v>33</v>
      </c>
      <c r="AC120" s="61" t="s">
        <v>92</v>
      </c>
      <c r="AD120" s="57">
        <v>1110</v>
      </c>
      <c r="AE120" s="57">
        <v>498</v>
      </c>
      <c r="AF120" s="57">
        <v>546</v>
      </c>
      <c r="AG120" s="57">
        <v>120</v>
      </c>
      <c r="AH120" s="57">
        <v>52</v>
      </c>
      <c r="AI120" s="57">
        <v>71</v>
      </c>
      <c r="AJ120" s="57">
        <v>91</v>
      </c>
    </row>
    <row r="121" spans="1:36" x14ac:dyDescent="0.25">
      <c r="A121" s="60" t="s">
        <v>91</v>
      </c>
      <c r="B121" s="19"/>
      <c r="C121" s="19"/>
      <c r="D121" s="19"/>
      <c r="E121" s="19"/>
      <c r="F121" s="19"/>
      <c r="G121" s="19"/>
      <c r="H121" s="19"/>
      <c r="I121" s="19"/>
      <c r="J121" s="19"/>
      <c r="K121" s="19"/>
      <c r="L121" s="19"/>
      <c r="M121" s="19"/>
      <c r="N121" s="19"/>
      <c r="O121" s="19"/>
      <c r="P121" s="19"/>
      <c r="Q121" s="60" t="s">
        <v>91</v>
      </c>
      <c r="R121" s="19"/>
      <c r="S121" s="19"/>
      <c r="T121" s="19"/>
      <c r="U121" s="19"/>
      <c r="V121" s="19"/>
      <c r="W121" s="19"/>
      <c r="X121" s="19"/>
      <c r="Y121" s="19"/>
      <c r="Z121" s="19"/>
      <c r="AA121" s="19"/>
      <c r="AB121" s="19"/>
      <c r="AC121" s="60" t="s">
        <v>91</v>
      </c>
      <c r="AD121" s="19"/>
      <c r="AE121" s="19"/>
      <c r="AF121" s="19"/>
      <c r="AG121" s="19"/>
      <c r="AH121" s="19"/>
      <c r="AI121" s="19"/>
      <c r="AJ121" s="19"/>
    </row>
    <row r="122" spans="1:36" x14ac:dyDescent="0.25">
      <c r="A122" s="61" t="s">
        <v>90</v>
      </c>
      <c r="B122" s="57">
        <v>32</v>
      </c>
      <c r="C122" s="57">
        <v>17</v>
      </c>
      <c r="D122" s="57">
        <v>127</v>
      </c>
      <c r="E122" s="57">
        <v>57</v>
      </c>
      <c r="F122" s="57">
        <v>386</v>
      </c>
      <c r="G122" s="57">
        <v>205</v>
      </c>
      <c r="H122" s="57">
        <v>887</v>
      </c>
      <c r="I122" s="57">
        <v>428</v>
      </c>
      <c r="J122" s="19">
        <v>1432</v>
      </c>
      <c r="K122" s="19">
        <v>707</v>
      </c>
      <c r="L122" s="57">
        <v>1</v>
      </c>
      <c r="M122" s="57">
        <v>4</v>
      </c>
      <c r="N122" s="57">
        <v>10</v>
      </c>
      <c r="O122" s="57">
        <v>24</v>
      </c>
      <c r="P122" s="19">
        <v>39</v>
      </c>
      <c r="Q122" s="61" t="s">
        <v>90</v>
      </c>
      <c r="R122" s="57">
        <v>35</v>
      </c>
      <c r="S122" s="57">
        <v>14</v>
      </c>
      <c r="T122" s="57">
        <v>0</v>
      </c>
      <c r="U122" s="57">
        <v>0</v>
      </c>
      <c r="V122" s="19">
        <v>35</v>
      </c>
      <c r="W122" s="57">
        <v>44</v>
      </c>
      <c r="X122" s="57">
        <v>43</v>
      </c>
      <c r="Y122" s="57">
        <v>22</v>
      </c>
      <c r="Z122" s="57">
        <v>10</v>
      </c>
      <c r="AA122" s="19">
        <v>66</v>
      </c>
      <c r="AB122" s="57">
        <v>18</v>
      </c>
      <c r="AC122" s="61" t="s">
        <v>90</v>
      </c>
      <c r="AD122" s="57">
        <v>266</v>
      </c>
      <c r="AE122" s="57">
        <v>158</v>
      </c>
      <c r="AF122" s="57">
        <v>200</v>
      </c>
      <c r="AG122" s="57">
        <v>122</v>
      </c>
      <c r="AH122" s="57">
        <v>24</v>
      </c>
      <c r="AI122" s="57">
        <v>30</v>
      </c>
      <c r="AJ122" s="57">
        <v>39</v>
      </c>
    </row>
    <row r="123" spans="1:36" x14ac:dyDescent="0.25">
      <c r="A123" s="61" t="s">
        <v>89</v>
      </c>
      <c r="B123" s="57">
        <v>11</v>
      </c>
      <c r="C123" s="57">
        <v>2</v>
      </c>
      <c r="D123" s="57">
        <v>137</v>
      </c>
      <c r="E123" s="57">
        <v>67</v>
      </c>
      <c r="F123" s="57">
        <v>217</v>
      </c>
      <c r="G123" s="57">
        <v>112</v>
      </c>
      <c r="H123" s="57">
        <v>293</v>
      </c>
      <c r="I123" s="57">
        <v>144</v>
      </c>
      <c r="J123" s="19">
        <v>658</v>
      </c>
      <c r="K123" s="19">
        <v>325</v>
      </c>
      <c r="L123" s="57">
        <v>3</v>
      </c>
      <c r="M123" s="57">
        <v>9</v>
      </c>
      <c r="N123" s="57">
        <v>8</v>
      </c>
      <c r="O123" s="57">
        <v>10</v>
      </c>
      <c r="P123" s="19">
        <v>30</v>
      </c>
      <c r="Q123" s="61" t="s">
        <v>89</v>
      </c>
      <c r="R123" s="57">
        <v>25</v>
      </c>
      <c r="S123" s="57">
        <v>15</v>
      </c>
      <c r="T123" s="57">
        <v>0</v>
      </c>
      <c r="U123" s="57">
        <v>0</v>
      </c>
      <c r="V123" s="19">
        <v>25</v>
      </c>
      <c r="W123" s="57">
        <v>27</v>
      </c>
      <c r="X123" s="57">
        <v>27</v>
      </c>
      <c r="Y123" s="57">
        <v>12</v>
      </c>
      <c r="Z123" s="57">
        <v>10</v>
      </c>
      <c r="AA123" s="19">
        <v>39</v>
      </c>
      <c r="AB123" s="57">
        <v>13</v>
      </c>
      <c r="AC123" s="61" t="s">
        <v>89</v>
      </c>
      <c r="AD123" s="57">
        <v>306</v>
      </c>
      <c r="AE123" s="57">
        <v>115</v>
      </c>
      <c r="AF123" s="57">
        <v>164</v>
      </c>
      <c r="AG123" s="57">
        <v>23</v>
      </c>
      <c r="AH123" s="57">
        <v>15</v>
      </c>
      <c r="AI123" s="57">
        <v>17</v>
      </c>
      <c r="AJ123" s="57">
        <v>22</v>
      </c>
    </row>
    <row r="124" spans="1:36" x14ac:dyDescent="0.25">
      <c r="A124" s="61" t="s">
        <v>88</v>
      </c>
      <c r="B124" s="57">
        <v>175</v>
      </c>
      <c r="C124" s="57">
        <v>78</v>
      </c>
      <c r="D124" s="57">
        <v>1082</v>
      </c>
      <c r="E124" s="57">
        <v>558</v>
      </c>
      <c r="F124" s="57">
        <v>1616</v>
      </c>
      <c r="G124" s="57">
        <v>838</v>
      </c>
      <c r="H124" s="57">
        <v>2459</v>
      </c>
      <c r="I124" s="57">
        <v>1215</v>
      </c>
      <c r="J124" s="19">
        <v>5332</v>
      </c>
      <c r="K124" s="19">
        <v>2689</v>
      </c>
      <c r="L124" s="57">
        <v>22</v>
      </c>
      <c r="M124" s="57">
        <v>58</v>
      </c>
      <c r="N124" s="57">
        <v>74</v>
      </c>
      <c r="O124" s="57">
        <v>106</v>
      </c>
      <c r="P124" s="19">
        <v>260</v>
      </c>
      <c r="Q124" s="61" t="s">
        <v>88</v>
      </c>
      <c r="R124" s="57">
        <v>226</v>
      </c>
      <c r="S124" s="57">
        <v>168</v>
      </c>
      <c r="T124" s="57">
        <v>36</v>
      </c>
      <c r="U124" s="57">
        <v>20</v>
      </c>
      <c r="V124" s="19">
        <v>262</v>
      </c>
      <c r="W124" s="57">
        <v>250</v>
      </c>
      <c r="X124" s="57">
        <v>239</v>
      </c>
      <c r="Y124" s="57">
        <v>58</v>
      </c>
      <c r="Z124" s="57">
        <v>37</v>
      </c>
      <c r="AA124" s="19">
        <v>308</v>
      </c>
      <c r="AB124" s="57">
        <v>83</v>
      </c>
      <c r="AC124" s="61" t="s">
        <v>88</v>
      </c>
      <c r="AD124" s="57">
        <v>3239</v>
      </c>
      <c r="AE124" s="57">
        <v>1073</v>
      </c>
      <c r="AF124" s="57">
        <v>947</v>
      </c>
      <c r="AG124" s="57">
        <v>445</v>
      </c>
      <c r="AH124" s="57">
        <v>182</v>
      </c>
      <c r="AI124" s="57">
        <v>199</v>
      </c>
      <c r="AJ124" s="57">
        <v>219</v>
      </c>
    </row>
    <row r="125" spans="1:36" x14ac:dyDescent="0.25">
      <c r="A125" s="61" t="s">
        <v>87</v>
      </c>
      <c r="B125" s="57">
        <v>4</v>
      </c>
      <c r="C125" s="57">
        <v>2</v>
      </c>
      <c r="D125" s="57">
        <v>75</v>
      </c>
      <c r="E125" s="57">
        <v>46</v>
      </c>
      <c r="F125" s="57">
        <v>143</v>
      </c>
      <c r="G125" s="57">
        <v>74</v>
      </c>
      <c r="H125" s="57">
        <v>302</v>
      </c>
      <c r="I125" s="57">
        <v>146</v>
      </c>
      <c r="J125" s="19">
        <v>524</v>
      </c>
      <c r="K125" s="19">
        <v>268</v>
      </c>
      <c r="L125" s="57">
        <v>1</v>
      </c>
      <c r="M125" s="57">
        <v>4</v>
      </c>
      <c r="N125" s="57">
        <v>5</v>
      </c>
      <c r="O125" s="57">
        <v>11</v>
      </c>
      <c r="P125" s="19">
        <v>21</v>
      </c>
      <c r="Q125" s="61" t="s">
        <v>87</v>
      </c>
      <c r="R125" s="57">
        <v>12</v>
      </c>
      <c r="S125" s="57">
        <v>6</v>
      </c>
      <c r="T125" s="57">
        <v>3</v>
      </c>
      <c r="U125" s="57">
        <v>0</v>
      </c>
      <c r="V125" s="19">
        <v>15</v>
      </c>
      <c r="W125" s="57">
        <v>16</v>
      </c>
      <c r="X125" s="57">
        <v>16</v>
      </c>
      <c r="Y125" s="57">
        <v>0</v>
      </c>
      <c r="Z125" s="57">
        <v>0</v>
      </c>
      <c r="AA125" s="19">
        <v>16</v>
      </c>
      <c r="AB125" s="57">
        <v>10</v>
      </c>
      <c r="AC125" s="61" t="s">
        <v>87</v>
      </c>
      <c r="AD125" s="57">
        <v>52</v>
      </c>
      <c r="AE125" s="57">
        <v>22</v>
      </c>
      <c r="AF125" s="57">
        <v>103</v>
      </c>
      <c r="AG125" s="57">
        <v>28</v>
      </c>
      <c r="AH125" s="57">
        <v>5</v>
      </c>
      <c r="AI125" s="57">
        <v>12</v>
      </c>
      <c r="AJ125" s="57">
        <v>20</v>
      </c>
    </row>
    <row r="126" spans="1:36" x14ac:dyDescent="0.25">
      <c r="A126" s="61" t="s">
        <v>86</v>
      </c>
      <c r="B126" s="57">
        <v>0</v>
      </c>
      <c r="C126" s="57">
        <v>0</v>
      </c>
      <c r="D126" s="57">
        <v>51</v>
      </c>
      <c r="E126" s="57">
        <v>22</v>
      </c>
      <c r="F126" s="57">
        <v>47</v>
      </c>
      <c r="G126" s="57">
        <v>25</v>
      </c>
      <c r="H126" s="57">
        <v>144</v>
      </c>
      <c r="I126" s="57">
        <v>73</v>
      </c>
      <c r="J126" s="19">
        <v>242</v>
      </c>
      <c r="K126" s="19">
        <v>120</v>
      </c>
      <c r="L126" s="57">
        <v>0</v>
      </c>
      <c r="M126" s="57">
        <v>3</v>
      </c>
      <c r="N126" s="57">
        <v>4</v>
      </c>
      <c r="O126" s="57">
        <v>6</v>
      </c>
      <c r="P126" s="19">
        <v>13</v>
      </c>
      <c r="Q126" s="61" t="s">
        <v>86</v>
      </c>
      <c r="R126" s="57">
        <v>9</v>
      </c>
      <c r="S126" s="57">
        <v>2</v>
      </c>
      <c r="T126" s="57">
        <v>0</v>
      </c>
      <c r="U126" s="57">
        <v>0</v>
      </c>
      <c r="V126" s="19">
        <v>9</v>
      </c>
      <c r="W126" s="57">
        <v>11</v>
      </c>
      <c r="X126" s="57">
        <v>10</v>
      </c>
      <c r="Y126" s="57">
        <v>5</v>
      </c>
      <c r="Z126" s="57">
        <v>3</v>
      </c>
      <c r="AA126" s="19">
        <v>16</v>
      </c>
      <c r="AB126" s="57">
        <v>6</v>
      </c>
      <c r="AC126" s="61" t="s">
        <v>86</v>
      </c>
      <c r="AD126" s="57">
        <v>129</v>
      </c>
      <c r="AE126" s="57">
        <v>80</v>
      </c>
      <c r="AF126" s="57">
        <v>46</v>
      </c>
      <c r="AG126" s="57">
        <v>16</v>
      </c>
      <c r="AH126" s="57">
        <v>4</v>
      </c>
      <c r="AI126" s="57">
        <v>7</v>
      </c>
      <c r="AJ126" s="57">
        <v>10</v>
      </c>
    </row>
    <row r="127" spans="1:36" x14ac:dyDescent="0.25">
      <c r="A127" s="61" t="s">
        <v>85</v>
      </c>
      <c r="B127" s="57">
        <v>15</v>
      </c>
      <c r="C127" s="57">
        <v>11</v>
      </c>
      <c r="D127" s="57">
        <v>89</v>
      </c>
      <c r="E127" s="57">
        <v>44</v>
      </c>
      <c r="F127" s="57">
        <v>110</v>
      </c>
      <c r="G127" s="57">
        <v>52</v>
      </c>
      <c r="H127" s="57">
        <v>188</v>
      </c>
      <c r="I127" s="57">
        <v>91</v>
      </c>
      <c r="J127" s="19">
        <v>402</v>
      </c>
      <c r="K127" s="19">
        <v>198</v>
      </c>
      <c r="L127" s="57">
        <v>2</v>
      </c>
      <c r="M127" s="57">
        <v>7</v>
      </c>
      <c r="N127" s="57">
        <v>7</v>
      </c>
      <c r="O127" s="57">
        <v>10</v>
      </c>
      <c r="P127" s="19">
        <v>26</v>
      </c>
      <c r="Q127" s="61" t="s">
        <v>85</v>
      </c>
      <c r="R127" s="57">
        <v>14</v>
      </c>
      <c r="S127" s="57">
        <v>8</v>
      </c>
      <c r="T127" s="57">
        <v>0</v>
      </c>
      <c r="U127" s="57">
        <v>0</v>
      </c>
      <c r="V127" s="19">
        <v>14</v>
      </c>
      <c r="W127" s="57">
        <v>15</v>
      </c>
      <c r="X127" s="57">
        <v>15</v>
      </c>
      <c r="Y127" s="57">
        <v>6</v>
      </c>
      <c r="Z127" s="57">
        <v>4</v>
      </c>
      <c r="AA127" s="19">
        <v>21</v>
      </c>
      <c r="AB127" s="57">
        <v>9</v>
      </c>
      <c r="AC127" s="61" t="s">
        <v>85</v>
      </c>
      <c r="AD127" s="57">
        <v>64</v>
      </c>
      <c r="AE127" s="57">
        <v>30</v>
      </c>
      <c r="AF127" s="57">
        <v>123</v>
      </c>
      <c r="AG127" s="57">
        <v>18</v>
      </c>
      <c r="AH127" s="57">
        <v>8</v>
      </c>
      <c r="AI127" s="57">
        <v>16</v>
      </c>
      <c r="AJ127" s="57">
        <v>14</v>
      </c>
    </row>
    <row r="128" spans="1:36" x14ac:dyDescent="0.25">
      <c r="A128" s="61" t="s">
        <v>84</v>
      </c>
      <c r="B128" s="57">
        <v>4</v>
      </c>
      <c r="C128" s="57">
        <v>1</v>
      </c>
      <c r="D128" s="57">
        <v>20</v>
      </c>
      <c r="E128" s="57">
        <v>14</v>
      </c>
      <c r="F128" s="57">
        <v>214</v>
      </c>
      <c r="G128" s="57">
        <v>117</v>
      </c>
      <c r="H128" s="57">
        <v>622</v>
      </c>
      <c r="I128" s="57">
        <v>288</v>
      </c>
      <c r="J128" s="19">
        <v>860</v>
      </c>
      <c r="K128" s="19">
        <v>420</v>
      </c>
      <c r="L128" s="57">
        <v>1</v>
      </c>
      <c r="M128" s="57">
        <v>2</v>
      </c>
      <c r="N128" s="57">
        <v>6</v>
      </c>
      <c r="O128" s="57">
        <v>20</v>
      </c>
      <c r="P128" s="19">
        <v>29</v>
      </c>
      <c r="Q128" s="61" t="s">
        <v>84</v>
      </c>
      <c r="R128" s="57">
        <v>18</v>
      </c>
      <c r="S128" s="57">
        <v>5</v>
      </c>
      <c r="T128" s="57">
        <v>7</v>
      </c>
      <c r="U128" s="57">
        <v>0</v>
      </c>
      <c r="V128" s="19">
        <v>25</v>
      </c>
      <c r="W128" s="57">
        <v>30</v>
      </c>
      <c r="X128" s="57">
        <v>26</v>
      </c>
      <c r="Y128" s="57">
        <v>1</v>
      </c>
      <c r="Z128" s="57">
        <v>1</v>
      </c>
      <c r="AA128" s="19">
        <v>31</v>
      </c>
      <c r="AB128" s="57">
        <v>21</v>
      </c>
      <c r="AC128" s="61" t="s">
        <v>84</v>
      </c>
      <c r="AD128" s="57">
        <v>171</v>
      </c>
      <c r="AE128" s="57">
        <v>83</v>
      </c>
      <c r="AF128" s="57">
        <v>128</v>
      </c>
      <c r="AG128" s="57">
        <v>40</v>
      </c>
      <c r="AH128" s="57">
        <v>10</v>
      </c>
      <c r="AI128" s="57">
        <v>24</v>
      </c>
      <c r="AJ128" s="57">
        <v>21</v>
      </c>
    </row>
    <row r="129" spans="1:36" x14ac:dyDescent="0.25">
      <c r="A129" s="60" t="s">
        <v>83</v>
      </c>
      <c r="B129" s="19"/>
      <c r="C129" s="19"/>
      <c r="D129" s="19"/>
      <c r="E129" s="19"/>
      <c r="F129" s="19"/>
      <c r="G129" s="19"/>
      <c r="H129" s="19"/>
      <c r="I129" s="19"/>
      <c r="J129" s="19"/>
      <c r="K129" s="19"/>
      <c r="L129" s="19"/>
      <c r="M129" s="19"/>
      <c r="N129" s="19"/>
      <c r="O129" s="19"/>
      <c r="P129" s="19"/>
      <c r="Q129" s="60" t="s">
        <v>83</v>
      </c>
      <c r="R129" s="19"/>
      <c r="S129" s="19"/>
      <c r="T129" s="19"/>
      <c r="U129" s="19"/>
      <c r="V129" s="19"/>
      <c r="W129" s="19"/>
      <c r="X129" s="19"/>
      <c r="Y129" s="19"/>
      <c r="Z129" s="19"/>
      <c r="AA129" s="19"/>
      <c r="AB129" s="19"/>
      <c r="AC129" s="60" t="s">
        <v>83</v>
      </c>
      <c r="AD129" s="19"/>
      <c r="AE129" s="19"/>
      <c r="AF129" s="19"/>
      <c r="AG129" s="19"/>
      <c r="AH129" s="19"/>
      <c r="AI129" s="19"/>
      <c r="AJ129" s="19"/>
    </row>
    <row r="130" spans="1:36" x14ac:dyDescent="0.25">
      <c r="A130" s="61" t="s">
        <v>82</v>
      </c>
      <c r="B130" s="57">
        <v>11</v>
      </c>
      <c r="C130" s="57">
        <v>7</v>
      </c>
      <c r="D130" s="57">
        <v>54</v>
      </c>
      <c r="E130" s="57">
        <v>21</v>
      </c>
      <c r="F130" s="57">
        <v>103</v>
      </c>
      <c r="G130" s="57">
        <v>52</v>
      </c>
      <c r="H130" s="57">
        <v>107</v>
      </c>
      <c r="I130" s="57">
        <v>59</v>
      </c>
      <c r="J130" s="19">
        <v>275</v>
      </c>
      <c r="K130" s="19">
        <v>139</v>
      </c>
      <c r="L130" s="57">
        <v>1</v>
      </c>
      <c r="M130" s="57">
        <v>2</v>
      </c>
      <c r="N130" s="57">
        <v>2</v>
      </c>
      <c r="O130" s="57">
        <v>2</v>
      </c>
      <c r="P130" s="19">
        <v>7</v>
      </c>
      <c r="Q130" s="61" t="s">
        <v>82</v>
      </c>
      <c r="R130" s="57">
        <v>7</v>
      </c>
      <c r="S130" s="57">
        <v>2</v>
      </c>
      <c r="T130" s="57">
        <v>0</v>
      </c>
      <c r="U130" s="57">
        <v>0</v>
      </c>
      <c r="V130" s="19">
        <v>7</v>
      </c>
      <c r="W130" s="57">
        <v>6</v>
      </c>
      <c r="X130" s="57">
        <v>6</v>
      </c>
      <c r="Y130" s="57">
        <v>3</v>
      </c>
      <c r="Z130" s="57">
        <v>3</v>
      </c>
      <c r="AA130" s="19">
        <v>9</v>
      </c>
      <c r="AB130" s="57">
        <v>2</v>
      </c>
      <c r="AC130" s="61" t="s">
        <v>82</v>
      </c>
      <c r="AD130" s="57">
        <v>72</v>
      </c>
      <c r="AE130" s="57">
        <v>48</v>
      </c>
      <c r="AF130" s="57">
        <v>52</v>
      </c>
      <c r="AG130" s="57">
        <v>21</v>
      </c>
      <c r="AH130" s="57">
        <v>6</v>
      </c>
      <c r="AI130" s="57">
        <v>6</v>
      </c>
      <c r="AJ130" s="57">
        <v>7</v>
      </c>
    </row>
    <row r="131" spans="1:36" x14ac:dyDescent="0.25">
      <c r="A131" s="61" t="s">
        <v>81</v>
      </c>
      <c r="B131" s="57">
        <v>50</v>
      </c>
      <c r="C131" s="57">
        <v>30</v>
      </c>
      <c r="D131" s="57">
        <v>818</v>
      </c>
      <c r="E131" s="57">
        <v>416</v>
      </c>
      <c r="F131" s="57">
        <v>1126</v>
      </c>
      <c r="G131" s="57">
        <v>538</v>
      </c>
      <c r="H131" s="57">
        <v>1620</v>
      </c>
      <c r="I131" s="57">
        <v>824</v>
      </c>
      <c r="J131" s="19">
        <v>3614</v>
      </c>
      <c r="K131" s="19">
        <v>1808</v>
      </c>
      <c r="L131" s="57">
        <v>9</v>
      </c>
      <c r="M131" s="57">
        <v>34</v>
      </c>
      <c r="N131" s="57">
        <v>39</v>
      </c>
      <c r="O131" s="57">
        <v>53</v>
      </c>
      <c r="P131" s="19">
        <v>135</v>
      </c>
      <c r="Q131" s="61" t="s">
        <v>81</v>
      </c>
      <c r="R131" s="57">
        <v>95</v>
      </c>
      <c r="S131" s="57">
        <v>49</v>
      </c>
      <c r="T131" s="57">
        <v>3</v>
      </c>
      <c r="U131" s="57">
        <v>0</v>
      </c>
      <c r="V131" s="19">
        <v>98</v>
      </c>
      <c r="W131" s="57">
        <v>109</v>
      </c>
      <c r="X131" s="57">
        <v>106</v>
      </c>
      <c r="Y131" s="57">
        <v>40</v>
      </c>
      <c r="Z131" s="57">
        <v>26</v>
      </c>
      <c r="AA131" s="19">
        <v>149</v>
      </c>
      <c r="AB131" s="57">
        <v>46</v>
      </c>
      <c r="AC131" s="61" t="s">
        <v>81</v>
      </c>
      <c r="AD131" s="57">
        <v>906</v>
      </c>
      <c r="AE131" s="57">
        <v>363</v>
      </c>
      <c r="AF131" s="57">
        <v>863</v>
      </c>
      <c r="AG131" s="57">
        <v>131</v>
      </c>
      <c r="AH131" s="57">
        <v>73</v>
      </c>
      <c r="AI131" s="57">
        <v>98</v>
      </c>
      <c r="AJ131" s="57">
        <v>97</v>
      </c>
    </row>
    <row r="132" spans="1:36" x14ac:dyDescent="0.25">
      <c r="A132" s="61" t="s">
        <v>80</v>
      </c>
      <c r="B132" s="57">
        <v>0</v>
      </c>
      <c r="C132" s="57">
        <v>0</v>
      </c>
      <c r="D132" s="57">
        <v>64</v>
      </c>
      <c r="E132" s="57">
        <v>33</v>
      </c>
      <c r="F132" s="57">
        <v>103</v>
      </c>
      <c r="G132" s="57">
        <v>59</v>
      </c>
      <c r="H132" s="57">
        <v>114</v>
      </c>
      <c r="I132" s="57">
        <v>58</v>
      </c>
      <c r="J132" s="19">
        <v>281</v>
      </c>
      <c r="K132" s="19">
        <v>150</v>
      </c>
      <c r="L132" s="57">
        <v>0</v>
      </c>
      <c r="M132" s="57">
        <v>1</v>
      </c>
      <c r="N132" s="57">
        <v>3</v>
      </c>
      <c r="O132" s="57">
        <v>3</v>
      </c>
      <c r="P132" s="19">
        <v>7</v>
      </c>
      <c r="Q132" s="61" t="s">
        <v>80</v>
      </c>
      <c r="R132" s="57">
        <v>5</v>
      </c>
      <c r="S132" s="57">
        <v>3</v>
      </c>
      <c r="T132" s="57">
        <v>0</v>
      </c>
      <c r="U132" s="57">
        <v>0</v>
      </c>
      <c r="V132" s="19">
        <v>5</v>
      </c>
      <c r="W132" s="57">
        <v>5</v>
      </c>
      <c r="X132" s="57">
        <v>5</v>
      </c>
      <c r="Y132" s="57">
        <v>1</v>
      </c>
      <c r="Z132" s="57">
        <v>1</v>
      </c>
      <c r="AA132" s="19">
        <v>6</v>
      </c>
      <c r="AB132" s="57">
        <v>3</v>
      </c>
      <c r="AC132" s="61" t="s">
        <v>80</v>
      </c>
      <c r="AD132" s="57">
        <v>0</v>
      </c>
      <c r="AE132" s="57">
        <v>63</v>
      </c>
      <c r="AF132" s="57">
        <v>41</v>
      </c>
      <c r="AG132" s="57">
        <v>0</v>
      </c>
      <c r="AH132" s="57">
        <v>4</v>
      </c>
      <c r="AI132" s="57">
        <v>5</v>
      </c>
      <c r="AJ132" s="57">
        <v>6</v>
      </c>
    </row>
    <row r="133" spans="1:36" x14ac:dyDescent="0.25">
      <c r="A133" s="60" t="s">
        <v>79</v>
      </c>
      <c r="B133" s="19"/>
      <c r="C133" s="19"/>
      <c r="D133" s="19"/>
      <c r="E133" s="19"/>
      <c r="F133" s="19"/>
      <c r="G133" s="19"/>
      <c r="H133" s="19"/>
      <c r="I133" s="19"/>
      <c r="J133" s="19"/>
      <c r="K133" s="19"/>
      <c r="L133" s="19"/>
      <c r="M133" s="19"/>
      <c r="N133" s="19"/>
      <c r="O133" s="19"/>
      <c r="P133" s="19"/>
      <c r="Q133" s="60" t="s">
        <v>79</v>
      </c>
      <c r="R133" s="19"/>
      <c r="S133" s="19"/>
      <c r="T133" s="19"/>
      <c r="U133" s="19"/>
      <c r="V133" s="19"/>
      <c r="W133" s="19"/>
      <c r="X133" s="19"/>
      <c r="Y133" s="19"/>
      <c r="Z133" s="19"/>
      <c r="AA133" s="19"/>
      <c r="AB133" s="19"/>
      <c r="AC133" s="60" t="s">
        <v>79</v>
      </c>
      <c r="AD133" s="19"/>
      <c r="AE133" s="19"/>
      <c r="AF133" s="19"/>
      <c r="AG133" s="19"/>
      <c r="AH133" s="19"/>
      <c r="AI133" s="19"/>
      <c r="AJ133" s="19"/>
    </row>
    <row r="134" spans="1:36" x14ac:dyDescent="0.25">
      <c r="A134" s="61" t="s">
        <v>78</v>
      </c>
      <c r="B134" s="57">
        <v>8</v>
      </c>
      <c r="C134" s="57">
        <v>3</v>
      </c>
      <c r="D134" s="57">
        <v>299</v>
      </c>
      <c r="E134" s="57">
        <v>143</v>
      </c>
      <c r="F134" s="57">
        <v>598</v>
      </c>
      <c r="G134" s="57">
        <v>304</v>
      </c>
      <c r="H134" s="57">
        <v>836</v>
      </c>
      <c r="I134" s="57">
        <v>405</v>
      </c>
      <c r="J134" s="19">
        <v>1741</v>
      </c>
      <c r="K134" s="19">
        <v>855</v>
      </c>
      <c r="L134" s="57">
        <v>2</v>
      </c>
      <c r="M134" s="57">
        <v>16</v>
      </c>
      <c r="N134" s="57">
        <v>20</v>
      </c>
      <c r="O134" s="57">
        <v>28</v>
      </c>
      <c r="P134" s="19">
        <v>66</v>
      </c>
      <c r="Q134" s="61" t="s">
        <v>78</v>
      </c>
      <c r="R134" s="57">
        <v>59</v>
      </c>
      <c r="S134" s="57">
        <v>35</v>
      </c>
      <c r="T134" s="57">
        <v>3</v>
      </c>
      <c r="U134" s="57">
        <v>1</v>
      </c>
      <c r="V134" s="19">
        <v>62</v>
      </c>
      <c r="W134" s="57">
        <v>73</v>
      </c>
      <c r="X134" s="57">
        <v>72</v>
      </c>
      <c r="Y134" s="57">
        <v>19</v>
      </c>
      <c r="Z134" s="57">
        <v>12</v>
      </c>
      <c r="AA134" s="19">
        <v>92</v>
      </c>
      <c r="AB134" s="57">
        <v>35</v>
      </c>
      <c r="AC134" s="61" t="s">
        <v>78</v>
      </c>
      <c r="AD134" s="57">
        <v>941</v>
      </c>
      <c r="AE134" s="57">
        <v>334</v>
      </c>
      <c r="AF134" s="57">
        <v>285</v>
      </c>
      <c r="AG134" s="57">
        <v>101</v>
      </c>
      <c r="AH134" s="57">
        <v>43</v>
      </c>
      <c r="AI134" s="57">
        <v>55</v>
      </c>
      <c r="AJ134" s="57">
        <v>67</v>
      </c>
    </row>
    <row r="135" spans="1:36" x14ac:dyDescent="0.25">
      <c r="A135" s="61" t="s">
        <v>77</v>
      </c>
      <c r="B135" s="57">
        <v>15</v>
      </c>
      <c r="C135" s="57">
        <v>8</v>
      </c>
      <c r="D135" s="57">
        <v>135</v>
      </c>
      <c r="E135" s="57">
        <v>79</v>
      </c>
      <c r="F135" s="57">
        <v>489</v>
      </c>
      <c r="G135" s="57">
        <v>237</v>
      </c>
      <c r="H135" s="57">
        <v>769</v>
      </c>
      <c r="I135" s="57">
        <v>379</v>
      </c>
      <c r="J135" s="19">
        <v>1408</v>
      </c>
      <c r="K135" s="19">
        <v>703</v>
      </c>
      <c r="L135" s="57">
        <v>3</v>
      </c>
      <c r="M135" s="57">
        <v>12</v>
      </c>
      <c r="N135" s="57">
        <v>21</v>
      </c>
      <c r="O135" s="57">
        <v>33</v>
      </c>
      <c r="P135" s="19">
        <v>69</v>
      </c>
      <c r="Q135" s="61" t="s">
        <v>77</v>
      </c>
      <c r="R135" s="57">
        <v>48</v>
      </c>
      <c r="S135" s="57">
        <v>36</v>
      </c>
      <c r="T135" s="57">
        <v>2</v>
      </c>
      <c r="U135" s="57">
        <v>1</v>
      </c>
      <c r="V135" s="19">
        <v>50</v>
      </c>
      <c r="W135" s="57">
        <v>60</v>
      </c>
      <c r="X135" s="57">
        <v>58</v>
      </c>
      <c r="Y135" s="57">
        <v>27</v>
      </c>
      <c r="Z135" s="57">
        <v>20</v>
      </c>
      <c r="AA135" s="19">
        <v>87</v>
      </c>
      <c r="AB135" s="57">
        <v>31</v>
      </c>
      <c r="AC135" s="61" t="s">
        <v>77</v>
      </c>
      <c r="AD135" s="57">
        <v>895</v>
      </c>
      <c r="AE135" s="57">
        <v>304</v>
      </c>
      <c r="AF135" s="57">
        <v>247</v>
      </c>
      <c r="AG135" s="57">
        <v>70</v>
      </c>
      <c r="AH135" s="57">
        <v>49</v>
      </c>
      <c r="AI135" s="57">
        <v>51</v>
      </c>
      <c r="AJ135" s="57">
        <v>67</v>
      </c>
    </row>
    <row r="136" spans="1:36" x14ac:dyDescent="0.25">
      <c r="A136" s="61" t="s">
        <v>76</v>
      </c>
      <c r="B136" s="57">
        <v>0</v>
      </c>
      <c r="C136" s="57">
        <v>0</v>
      </c>
      <c r="D136" s="57">
        <v>105</v>
      </c>
      <c r="E136" s="57">
        <v>54</v>
      </c>
      <c r="F136" s="57">
        <v>261</v>
      </c>
      <c r="G136" s="57">
        <v>129</v>
      </c>
      <c r="H136" s="57">
        <v>335</v>
      </c>
      <c r="I136" s="57">
        <v>152</v>
      </c>
      <c r="J136" s="19">
        <v>701</v>
      </c>
      <c r="K136" s="19">
        <v>335</v>
      </c>
      <c r="L136" s="57">
        <v>0</v>
      </c>
      <c r="M136" s="57">
        <v>9</v>
      </c>
      <c r="N136" s="57">
        <v>10</v>
      </c>
      <c r="O136" s="57">
        <v>13</v>
      </c>
      <c r="P136" s="19">
        <v>32</v>
      </c>
      <c r="Q136" s="61" t="s">
        <v>76</v>
      </c>
      <c r="R136" s="57">
        <v>18</v>
      </c>
      <c r="S136" s="57">
        <v>9</v>
      </c>
      <c r="T136" s="57">
        <v>4</v>
      </c>
      <c r="U136" s="57">
        <v>0</v>
      </c>
      <c r="V136" s="19">
        <v>22</v>
      </c>
      <c r="W136" s="57">
        <v>24</v>
      </c>
      <c r="X136" s="57">
        <v>24</v>
      </c>
      <c r="Y136" s="57">
        <v>11</v>
      </c>
      <c r="Z136" s="57">
        <v>6</v>
      </c>
      <c r="AA136" s="19">
        <v>35</v>
      </c>
      <c r="AB136" s="57">
        <v>14</v>
      </c>
      <c r="AC136" s="61" t="s">
        <v>76</v>
      </c>
      <c r="AD136" s="57">
        <v>196</v>
      </c>
      <c r="AE136" s="57">
        <v>81</v>
      </c>
      <c r="AF136" s="57">
        <v>132</v>
      </c>
      <c r="AG136" s="57">
        <v>21</v>
      </c>
      <c r="AH136" s="57">
        <v>18</v>
      </c>
      <c r="AI136" s="57">
        <v>15</v>
      </c>
      <c r="AJ136" s="57">
        <v>27</v>
      </c>
    </row>
    <row r="137" spans="1:36" x14ac:dyDescent="0.25">
      <c r="A137" s="95" t="s">
        <v>433</v>
      </c>
      <c r="B137" s="95"/>
      <c r="C137" s="95"/>
      <c r="D137" s="95"/>
      <c r="E137" s="95"/>
      <c r="F137" s="95"/>
      <c r="G137" s="95"/>
      <c r="H137" s="95"/>
      <c r="I137" s="95"/>
      <c r="J137" s="95"/>
      <c r="K137" s="95"/>
      <c r="L137" s="95"/>
      <c r="M137" s="95"/>
      <c r="N137" s="95"/>
      <c r="O137" s="95"/>
      <c r="P137" s="95"/>
      <c r="Q137" s="95" t="s">
        <v>331</v>
      </c>
      <c r="R137" s="95"/>
      <c r="S137" s="95"/>
      <c r="T137" s="95"/>
      <c r="U137" s="95"/>
      <c r="V137" s="95"/>
      <c r="W137" s="95"/>
      <c r="X137" s="95"/>
      <c r="Y137" s="95"/>
      <c r="Z137" s="95"/>
      <c r="AA137" s="95"/>
      <c r="AB137" s="95"/>
      <c r="AC137" s="95" t="s">
        <v>330</v>
      </c>
      <c r="AD137" s="95"/>
      <c r="AE137" s="95"/>
      <c r="AF137" s="95"/>
      <c r="AG137" s="95"/>
      <c r="AH137" s="95"/>
      <c r="AI137" s="95"/>
      <c r="AJ137" s="95"/>
    </row>
    <row r="138" spans="1:36" x14ac:dyDescent="0.25">
      <c r="A138" s="95" t="s">
        <v>422</v>
      </c>
      <c r="B138" s="95"/>
      <c r="C138" s="95"/>
      <c r="D138" s="95"/>
      <c r="E138" s="95"/>
      <c r="F138" s="95"/>
      <c r="G138" s="95"/>
      <c r="H138" s="95"/>
      <c r="I138" s="95"/>
      <c r="J138" s="95"/>
      <c r="K138" s="95"/>
      <c r="L138" s="95"/>
      <c r="M138" s="95"/>
      <c r="N138" s="95"/>
      <c r="O138" s="95"/>
      <c r="P138" s="95"/>
      <c r="Q138" s="95" t="s">
        <v>422</v>
      </c>
      <c r="R138" s="95"/>
      <c r="S138" s="95"/>
      <c r="T138" s="95"/>
      <c r="U138" s="95"/>
      <c r="V138" s="95"/>
      <c r="W138" s="95"/>
      <c r="X138" s="95"/>
      <c r="Y138" s="95"/>
      <c r="Z138" s="95"/>
      <c r="AA138" s="95"/>
      <c r="AB138" s="95"/>
      <c r="AC138" s="95" t="s">
        <v>422</v>
      </c>
      <c r="AD138" s="95"/>
      <c r="AE138" s="95"/>
      <c r="AF138" s="95"/>
      <c r="AG138" s="95"/>
      <c r="AH138" s="95"/>
      <c r="AI138" s="95"/>
      <c r="AJ138" s="95"/>
    </row>
    <row r="139" spans="1:36" x14ac:dyDescent="0.25">
      <c r="A139" s="95" t="s">
        <v>56</v>
      </c>
      <c r="B139" s="113" t="s">
        <v>65</v>
      </c>
      <c r="C139" s="113"/>
      <c r="D139" s="113" t="s">
        <v>64</v>
      </c>
      <c r="E139" s="113"/>
      <c r="F139" s="113" t="s">
        <v>329</v>
      </c>
      <c r="G139" s="113"/>
      <c r="H139" s="113" t="s">
        <v>62</v>
      </c>
      <c r="I139" s="113"/>
      <c r="J139" s="113" t="s">
        <v>61</v>
      </c>
      <c r="K139" s="113"/>
      <c r="L139" s="113" t="s">
        <v>190</v>
      </c>
      <c r="M139" s="113"/>
      <c r="N139" s="113"/>
      <c r="O139" s="113"/>
      <c r="P139" s="113"/>
      <c r="Q139" s="95" t="s">
        <v>56</v>
      </c>
      <c r="R139" s="113" t="s">
        <v>59</v>
      </c>
      <c r="S139" s="113"/>
      <c r="T139" s="113"/>
      <c r="U139" s="113"/>
      <c r="V139" s="113"/>
      <c r="W139" s="113" t="s">
        <v>257</v>
      </c>
      <c r="X139" s="113"/>
      <c r="Y139" s="113"/>
      <c r="Z139" s="113"/>
      <c r="AA139" s="113"/>
      <c r="AB139" s="113" t="s">
        <v>191</v>
      </c>
      <c r="AC139" s="95" t="s">
        <v>56</v>
      </c>
      <c r="AD139" s="113" t="s">
        <v>55</v>
      </c>
      <c r="AE139" s="113"/>
      <c r="AF139" s="113"/>
      <c r="AG139" s="113"/>
      <c r="AH139" s="113"/>
      <c r="AI139" s="113"/>
      <c r="AJ139" s="113"/>
    </row>
    <row r="140" spans="1:36" ht="36" customHeight="1" x14ac:dyDescent="0.25">
      <c r="A140" s="95"/>
      <c r="B140" s="72" t="s">
        <v>328</v>
      </c>
      <c r="C140" s="72" t="s">
        <v>53</v>
      </c>
      <c r="D140" s="72" t="s">
        <v>328</v>
      </c>
      <c r="E140" s="72" t="s">
        <v>53</v>
      </c>
      <c r="F140" s="72" t="s">
        <v>328</v>
      </c>
      <c r="G140" s="72" t="s">
        <v>53</v>
      </c>
      <c r="H140" s="72" t="s">
        <v>328</v>
      </c>
      <c r="I140" s="72" t="s">
        <v>53</v>
      </c>
      <c r="J140" s="72" t="s">
        <v>328</v>
      </c>
      <c r="K140" s="72" t="s">
        <v>53</v>
      </c>
      <c r="L140" s="72" t="s">
        <v>52</v>
      </c>
      <c r="M140" s="72" t="s">
        <v>327</v>
      </c>
      <c r="N140" s="72" t="s">
        <v>326</v>
      </c>
      <c r="O140" s="72" t="s">
        <v>325</v>
      </c>
      <c r="P140" s="72" t="s">
        <v>61</v>
      </c>
      <c r="Q140" s="95"/>
      <c r="R140" s="72" t="s">
        <v>324</v>
      </c>
      <c r="S140" s="72" t="s">
        <v>207</v>
      </c>
      <c r="T140" s="72" t="s">
        <v>48</v>
      </c>
      <c r="U140" s="72" t="s">
        <v>207</v>
      </c>
      <c r="V140" s="72" t="s">
        <v>47</v>
      </c>
      <c r="W140" s="72" t="s">
        <v>41</v>
      </c>
      <c r="X140" s="72" t="s">
        <v>283</v>
      </c>
      <c r="Y140" s="72" t="s">
        <v>57</v>
      </c>
      <c r="Z140" s="72" t="s">
        <v>282</v>
      </c>
      <c r="AA140" s="72" t="s">
        <v>47</v>
      </c>
      <c r="AB140" s="95"/>
      <c r="AC140" s="95"/>
      <c r="AD140" s="72" t="s">
        <v>40</v>
      </c>
      <c r="AE140" s="72" t="s">
        <v>39</v>
      </c>
      <c r="AF140" s="72" t="s">
        <v>108</v>
      </c>
      <c r="AG140" s="72" t="s">
        <v>37</v>
      </c>
      <c r="AH140" s="72" t="s">
        <v>36</v>
      </c>
      <c r="AI140" s="72" t="s">
        <v>323</v>
      </c>
      <c r="AJ140" s="72" t="s">
        <v>34</v>
      </c>
    </row>
    <row r="141" spans="1:36" x14ac:dyDescent="0.25">
      <c r="A141" s="60" t="s">
        <v>75</v>
      </c>
      <c r="B141" s="19"/>
      <c r="C141" s="19"/>
      <c r="D141" s="19"/>
      <c r="E141" s="19"/>
      <c r="F141" s="19"/>
      <c r="G141" s="19"/>
      <c r="H141" s="19"/>
      <c r="I141" s="19"/>
      <c r="J141" s="19"/>
      <c r="K141" s="19"/>
      <c r="L141" s="19"/>
      <c r="M141" s="19"/>
      <c r="N141" s="19"/>
      <c r="O141" s="19"/>
      <c r="P141" s="19"/>
      <c r="Q141" s="60" t="s">
        <v>75</v>
      </c>
      <c r="R141" s="19"/>
      <c r="S141" s="19"/>
      <c r="T141" s="19"/>
      <c r="U141" s="19"/>
      <c r="V141" s="19"/>
      <c r="W141" s="19"/>
      <c r="X141" s="19"/>
      <c r="Y141" s="19"/>
      <c r="Z141" s="19"/>
      <c r="AA141" s="19"/>
      <c r="AB141" s="19"/>
      <c r="AC141" s="60" t="s">
        <v>75</v>
      </c>
      <c r="AD141" s="19"/>
      <c r="AE141" s="19"/>
      <c r="AF141" s="19"/>
      <c r="AG141" s="19"/>
      <c r="AH141" s="19"/>
      <c r="AI141" s="19"/>
      <c r="AJ141" s="19"/>
    </row>
    <row r="142" spans="1:36" x14ac:dyDescent="0.25">
      <c r="A142" s="61" t="s">
        <v>74</v>
      </c>
      <c r="B142" s="57">
        <v>0</v>
      </c>
      <c r="C142" s="57">
        <v>0</v>
      </c>
      <c r="D142" s="57">
        <v>0</v>
      </c>
      <c r="E142" s="57">
        <v>0</v>
      </c>
      <c r="F142" s="57">
        <v>42</v>
      </c>
      <c r="G142" s="57">
        <v>24</v>
      </c>
      <c r="H142" s="57">
        <v>36</v>
      </c>
      <c r="I142" s="57">
        <v>18</v>
      </c>
      <c r="J142" s="19">
        <v>78</v>
      </c>
      <c r="K142" s="19">
        <v>42</v>
      </c>
      <c r="L142" s="57">
        <v>0</v>
      </c>
      <c r="M142" s="57">
        <v>0</v>
      </c>
      <c r="N142" s="57">
        <v>1</v>
      </c>
      <c r="O142" s="57">
        <v>1</v>
      </c>
      <c r="P142" s="19">
        <v>2</v>
      </c>
      <c r="Q142" s="61" t="s">
        <v>74</v>
      </c>
      <c r="R142" s="57">
        <v>2</v>
      </c>
      <c r="S142" s="57">
        <v>2</v>
      </c>
      <c r="T142" s="57">
        <v>0</v>
      </c>
      <c r="U142" s="57">
        <v>0</v>
      </c>
      <c r="V142" s="19">
        <v>2</v>
      </c>
      <c r="W142" s="57">
        <v>2</v>
      </c>
      <c r="X142" s="57">
        <v>2</v>
      </c>
      <c r="Y142" s="57">
        <v>0</v>
      </c>
      <c r="Z142" s="57">
        <v>0</v>
      </c>
      <c r="AA142" s="19">
        <v>2</v>
      </c>
      <c r="AB142" s="57">
        <v>1</v>
      </c>
      <c r="AC142" s="61" t="s">
        <v>74</v>
      </c>
      <c r="AD142" s="57">
        <v>60</v>
      </c>
      <c r="AE142" s="57">
        <v>14</v>
      </c>
      <c r="AF142" s="57">
        <v>2</v>
      </c>
      <c r="AG142" s="57">
        <v>2</v>
      </c>
      <c r="AH142" s="57">
        <v>4</v>
      </c>
      <c r="AI142" s="57">
        <v>2</v>
      </c>
      <c r="AJ142" s="57">
        <v>2</v>
      </c>
    </row>
    <row r="143" spans="1:36" x14ac:dyDescent="0.25">
      <c r="A143" s="61" t="s">
        <v>73</v>
      </c>
      <c r="B143" s="57">
        <v>1</v>
      </c>
      <c r="C143" s="57">
        <v>0</v>
      </c>
      <c r="D143" s="57">
        <v>12</v>
      </c>
      <c r="E143" s="57">
        <v>8</v>
      </c>
      <c r="F143" s="57">
        <v>39</v>
      </c>
      <c r="G143" s="57">
        <v>17</v>
      </c>
      <c r="H143" s="57">
        <v>64</v>
      </c>
      <c r="I143" s="57">
        <v>27</v>
      </c>
      <c r="J143" s="19">
        <v>116</v>
      </c>
      <c r="K143" s="19">
        <v>52</v>
      </c>
      <c r="L143" s="57">
        <v>1</v>
      </c>
      <c r="M143" s="57">
        <v>1</v>
      </c>
      <c r="N143" s="57">
        <v>2</v>
      </c>
      <c r="O143" s="57">
        <v>2</v>
      </c>
      <c r="P143" s="19">
        <v>6</v>
      </c>
      <c r="Q143" s="61" t="s">
        <v>73</v>
      </c>
      <c r="R143" s="57">
        <v>2</v>
      </c>
      <c r="S143" s="57">
        <v>2</v>
      </c>
      <c r="T143" s="57">
        <v>1</v>
      </c>
      <c r="U143" s="57">
        <v>0</v>
      </c>
      <c r="V143" s="19">
        <v>3</v>
      </c>
      <c r="W143" s="57">
        <v>3</v>
      </c>
      <c r="X143" s="57">
        <v>3</v>
      </c>
      <c r="Y143" s="57">
        <v>2</v>
      </c>
      <c r="Z143" s="57">
        <v>2</v>
      </c>
      <c r="AA143" s="19">
        <v>5</v>
      </c>
      <c r="AB143" s="57">
        <v>2</v>
      </c>
      <c r="AC143" s="61" t="s">
        <v>73</v>
      </c>
      <c r="AD143" s="57">
        <v>35</v>
      </c>
      <c r="AE143" s="57">
        <v>35</v>
      </c>
      <c r="AF143" s="57">
        <v>24</v>
      </c>
      <c r="AG143" s="57">
        <v>7</v>
      </c>
      <c r="AH143" s="57">
        <v>2</v>
      </c>
      <c r="AI143" s="57">
        <v>3</v>
      </c>
      <c r="AJ143" s="57">
        <v>3</v>
      </c>
    </row>
    <row r="144" spans="1:36" x14ac:dyDescent="0.25">
      <c r="A144" s="61" t="s">
        <v>72</v>
      </c>
      <c r="B144" s="57">
        <v>0</v>
      </c>
      <c r="C144" s="57">
        <v>0</v>
      </c>
      <c r="D144" s="57">
        <v>29</v>
      </c>
      <c r="E144" s="57">
        <v>18</v>
      </c>
      <c r="F144" s="57">
        <v>37</v>
      </c>
      <c r="G144" s="57">
        <v>19</v>
      </c>
      <c r="H144" s="57">
        <v>61</v>
      </c>
      <c r="I144" s="57">
        <v>35</v>
      </c>
      <c r="J144" s="19">
        <v>127</v>
      </c>
      <c r="K144" s="19">
        <v>72</v>
      </c>
      <c r="L144" s="57">
        <v>0</v>
      </c>
      <c r="M144" s="57">
        <v>2</v>
      </c>
      <c r="N144" s="57">
        <v>2</v>
      </c>
      <c r="O144" s="57">
        <v>2</v>
      </c>
      <c r="P144" s="19">
        <v>6</v>
      </c>
      <c r="Q144" s="61" t="s">
        <v>72</v>
      </c>
      <c r="R144" s="57">
        <v>4</v>
      </c>
      <c r="S144" s="57">
        <v>3</v>
      </c>
      <c r="T144" s="57">
        <v>0</v>
      </c>
      <c r="U144" s="57">
        <v>0</v>
      </c>
      <c r="V144" s="19">
        <v>4</v>
      </c>
      <c r="W144" s="57">
        <v>5</v>
      </c>
      <c r="X144" s="57">
        <v>5</v>
      </c>
      <c r="Y144" s="57">
        <v>1</v>
      </c>
      <c r="Z144" s="57">
        <v>1</v>
      </c>
      <c r="AA144" s="19">
        <v>6</v>
      </c>
      <c r="AB144" s="57">
        <v>2</v>
      </c>
      <c r="AC144" s="61" t="s">
        <v>72</v>
      </c>
      <c r="AD144" s="57">
        <v>46</v>
      </c>
      <c r="AE144" s="57">
        <v>4</v>
      </c>
      <c r="AF144" s="57">
        <v>60</v>
      </c>
      <c r="AG144" s="57">
        <v>19</v>
      </c>
      <c r="AH144" s="57">
        <v>4</v>
      </c>
      <c r="AI144" s="57">
        <v>31</v>
      </c>
      <c r="AJ144" s="57">
        <v>5</v>
      </c>
    </row>
    <row r="145" spans="1:36" x14ac:dyDescent="0.25">
      <c r="A145" s="61" t="s">
        <v>71</v>
      </c>
      <c r="B145" s="57">
        <v>31</v>
      </c>
      <c r="C145" s="57">
        <v>12</v>
      </c>
      <c r="D145" s="57">
        <v>86</v>
      </c>
      <c r="E145" s="57">
        <v>39</v>
      </c>
      <c r="F145" s="57">
        <v>223</v>
      </c>
      <c r="G145" s="57">
        <v>116</v>
      </c>
      <c r="H145" s="57">
        <v>264</v>
      </c>
      <c r="I145" s="57">
        <v>148</v>
      </c>
      <c r="J145" s="19">
        <v>604</v>
      </c>
      <c r="K145" s="19">
        <v>315</v>
      </c>
      <c r="L145" s="57">
        <v>3</v>
      </c>
      <c r="M145" s="57">
        <v>3</v>
      </c>
      <c r="N145" s="57">
        <v>7</v>
      </c>
      <c r="O145" s="57">
        <v>7</v>
      </c>
      <c r="P145" s="19">
        <v>20</v>
      </c>
      <c r="Q145" s="61" t="s">
        <v>71</v>
      </c>
      <c r="R145" s="57">
        <v>16</v>
      </c>
      <c r="S145" s="57">
        <v>15</v>
      </c>
      <c r="T145" s="57">
        <v>0</v>
      </c>
      <c r="U145" s="57">
        <v>0</v>
      </c>
      <c r="V145" s="19">
        <v>16</v>
      </c>
      <c r="W145" s="57">
        <v>16</v>
      </c>
      <c r="X145" s="57">
        <v>16</v>
      </c>
      <c r="Y145" s="57">
        <v>8</v>
      </c>
      <c r="Z145" s="57">
        <v>5</v>
      </c>
      <c r="AA145" s="19">
        <v>24</v>
      </c>
      <c r="AB145" s="57">
        <v>6</v>
      </c>
      <c r="AC145" s="61" t="s">
        <v>71</v>
      </c>
      <c r="AD145" s="57">
        <v>271</v>
      </c>
      <c r="AE145" s="57">
        <v>47</v>
      </c>
      <c r="AF145" s="57">
        <v>107</v>
      </c>
      <c r="AG145" s="57">
        <v>41</v>
      </c>
      <c r="AH145" s="57">
        <v>30</v>
      </c>
      <c r="AI145" s="57">
        <v>12</v>
      </c>
      <c r="AJ145" s="57">
        <v>25</v>
      </c>
    </row>
    <row r="146" spans="1:36" x14ac:dyDescent="0.25">
      <c r="A146" s="61" t="s">
        <v>70</v>
      </c>
      <c r="B146" s="57">
        <v>0</v>
      </c>
      <c r="C146" s="57">
        <v>0</v>
      </c>
      <c r="D146" s="57">
        <v>30</v>
      </c>
      <c r="E146" s="57">
        <v>17</v>
      </c>
      <c r="F146" s="57">
        <v>57</v>
      </c>
      <c r="G146" s="57">
        <v>26</v>
      </c>
      <c r="H146" s="57">
        <v>56</v>
      </c>
      <c r="I146" s="57">
        <v>29</v>
      </c>
      <c r="J146" s="19">
        <v>143</v>
      </c>
      <c r="K146" s="19">
        <v>72</v>
      </c>
      <c r="L146" s="57">
        <v>0</v>
      </c>
      <c r="M146" s="57">
        <v>1</v>
      </c>
      <c r="N146" s="57">
        <v>1</v>
      </c>
      <c r="O146" s="57">
        <v>1</v>
      </c>
      <c r="P146" s="19">
        <v>3</v>
      </c>
      <c r="Q146" s="61" t="s">
        <v>70</v>
      </c>
      <c r="R146" s="57">
        <v>2</v>
      </c>
      <c r="S146" s="57">
        <v>2</v>
      </c>
      <c r="T146" s="57">
        <v>0</v>
      </c>
      <c r="U146" s="57">
        <v>0</v>
      </c>
      <c r="V146" s="19">
        <v>2</v>
      </c>
      <c r="W146" s="57">
        <v>3</v>
      </c>
      <c r="X146" s="57">
        <v>3</v>
      </c>
      <c r="Y146" s="57">
        <v>0</v>
      </c>
      <c r="Z146" s="57">
        <v>0</v>
      </c>
      <c r="AA146" s="19">
        <v>3</v>
      </c>
      <c r="AB146" s="57">
        <v>1</v>
      </c>
      <c r="AC146" s="61" t="s">
        <v>70</v>
      </c>
      <c r="AD146" s="57">
        <v>35</v>
      </c>
      <c r="AE146" s="57">
        <v>0</v>
      </c>
      <c r="AF146" s="57">
        <v>28</v>
      </c>
      <c r="AG146" s="57">
        <v>11</v>
      </c>
      <c r="AH146" s="57">
        <v>2</v>
      </c>
      <c r="AI146" s="57">
        <v>2</v>
      </c>
      <c r="AJ146" s="57">
        <v>3</v>
      </c>
    </row>
    <row r="147" spans="1:36" x14ac:dyDescent="0.25">
      <c r="A147" s="60" t="s">
        <v>33</v>
      </c>
      <c r="B147" s="19"/>
      <c r="C147" s="19"/>
      <c r="D147" s="19"/>
      <c r="E147" s="19"/>
      <c r="F147" s="19"/>
      <c r="G147" s="19"/>
      <c r="H147" s="19"/>
      <c r="I147" s="19"/>
      <c r="J147" s="19"/>
      <c r="K147" s="19"/>
      <c r="L147" s="19"/>
      <c r="M147" s="19"/>
      <c r="N147" s="19"/>
      <c r="O147" s="19"/>
      <c r="P147" s="19"/>
      <c r="Q147" s="60" t="s">
        <v>33</v>
      </c>
      <c r="R147" s="19"/>
      <c r="S147" s="19"/>
      <c r="T147" s="19"/>
      <c r="U147" s="19"/>
      <c r="V147" s="19"/>
      <c r="W147" s="19"/>
      <c r="X147" s="19"/>
      <c r="Y147" s="19"/>
      <c r="Z147" s="19"/>
      <c r="AA147" s="19"/>
      <c r="AB147" s="19"/>
      <c r="AC147" s="60" t="s">
        <v>33</v>
      </c>
      <c r="AD147" s="19"/>
      <c r="AE147" s="19"/>
      <c r="AF147" s="19"/>
      <c r="AG147" s="19"/>
      <c r="AH147" s="19"/>
      <c r="AI147" s="19"/>
      <c r="AJ147" s="19"/>
    </row>
    <row r="148" spans="1:36" x14ac:dyDescent="0.25">
      <c r="A148" s="61" t="s">
        <v>32</v>
      </c>
      <c r="B148" s="57">
        <v>59</v>
      </c>
      <c r="C148" s="57">
        <v>19</v>
      </c>
      <c r="D148" s="57">
        <v>297</v>
      </c>
      <c r="E148" s="57">
        <v>146</v>
      </c>
      <c r="F148" s="57">
        <v>137</v>
      </c>
      <c r="G148" s="57">
        <v>63</v>
      </c>
      <c r="H148" s="57">
        <v>566</v>
      </c>
      <c r="I148" s="57">
        <v>287</v>
      </c>
      <c r="J148" s="19">
        <v>1059</v>
      </c>
      <c r="K148" s="19">
        <v>515</v>
      </c>
      <c r="L148" s="57">
        <v>2</v>
      </c>
      <c r="M148" s="57">
        <v>8</v>
      </c>
      <c r="N148" s="57">
        <v>6</v>
      </c>
      <c r="O148" s="57">
        <v>18</v>
      </c>
      <c r="P148" s="19">
        <v>34</v>
      </c>
      <c r="Q148" s="61" t="s">
        <v>32</v>
      </c>
      <c r="R148" s="57">
        <v>24</v>
      </c>
      <c r="S148" s="57">
        <v>0</v>
      </c>
      <c r="T148" s="57">
        <v>2</v>
      </c>
      <c r="U148" s="57">
        <v>0</v>
      </c>
      <c r="V148" s="19">
        <v>26</v>
      </c>
      <c r="W148" s="57">
        <v>27</v>
      </c>
      <c r="X148" s="57">
        <v>25</v>
      </c>
      <c r="Y148" s="57">
        <v>6</v>
      </c>
      <c r="Z148" s="57">
        <v>4</v>
      </c>
      <c r="AA148" s="19">
        <v>33</v>
      </c>
      <c r="AB148" s="57">
        <v>14</v>
      </c>
      <c r="AC148" s="61" t="s">
        <v>32</v>
      </c>
      <c r="AD148" s="57">
        <v>161</v>
      </c>
      <c r="AE148" s="57">
        <v>74</v>
      </c>
      <c r="AF148" s="57">
        <v>266</v>
      </c>
      <c r="AG148" s="57">
        <v>40</v>
      </c>
      <c r="AH148" s="57">
        <v>10</v>
      </c>
      <c r="AI148" s="57">
        <v>22</v>
      </c>
      <c r="AJ148" s="57">
        <v>25</v>
      </c>
    </row>
    <row r="149" spans="1:36" x14ac:dyDescent="0.25">
      <c r="A149" s="61" t="s">
        <v>31</v>
      </c>
      <c r="B149" s="57">
        <v>0</v>
      </c>
      <c r="C149" s="57">
        <v>0</v>
      </c>
      <c r="D149" s="57">
        <v>243</v>
      </c>
      <c r="E149" s="57">
        <v>133</v>
      </c>
      <c r="F149" s="57">
        <v>343</v>
      </c>
      <c r="G149" s="57">
        <v>188</v>
      </c>
      <c r="H149" s="57">
        <v>570</v>
      </c>
      <c r="I149" s="57">
        <v>290</v>
      </c>
      <c r="J149" s="19">
        <v>1156</v>
      </c>
      <c r="K149" s="19">
        <v>611</v>
      </c>
      <c r="L149" s="57">
        <v>0</v>
      </c>
      <c r="M149" s="57">
        <v>8</v>
      </c>
      <c r="N149" s="57">
        <v>12</v>
      </c>
      <c r="O149" s="57">
        <v>21</v>
      </c>
      <c r="P149" s="19">
        <v>41</v>
      </c>
      <c r="Q149" s="61" t="s">
        <v>31</v>
      </c>
      <c r="R149" s="57">
        <v>37</v>
      </c>
      <c r="S149" s="57">
        <v>2</v>
      </c>
      <c r="T149" s="57">
        <v>2</v>
      </c>
      <c r="U149" s="57">
        <v>0</v>
      </c>
      <c r="V149" s="19">
        <v>39</v>
      </c>
      <c r="W149" s="57">
        <v>34</v>
      </c>
      <c r="X149" s="57">
        <v>29</v>
      </c>
      <c r="Y149" s="57">
        <v>6</v>
      </c>
      <c r="Z149" s="57">
        <v>4</v>
      </c>
      <c r="AA149" s="19">
        <v>40</v>
      </c>
      <c r="AB149" s="57">
        <v>21</v>
      </c>
      <c r="AC149" s="61" t="s">
        <v>31</v>
      </c>
      <c r="AD149" s="57">
        <v>167</v>
      </c>
      <c r="AE149" s="57">
        <v>40</v>
      </c>
      <c r="AF149" s="57">
        <v>233</v>
      </c>
      <c r="AG149" s="57">
        <v>39</v>
      </c>
      <c r="AH149" s="57">
        <v>17</v>
      </c>
      <c r="AI149" s="57">
        <v>31</v>
      </c>
      <c r="AJ149" s="57">
        <v>31</v>
      </c>
    </row>
    <row r="150" spans="1:36" x14ac:dyDescent="0.25">
      <c r="A150" s="61" t="s">
        <v>30</v>
      </c>
      <c r="B150" s="57">
        <v>0</v>
      </c>
      <c r="C150" s="57">
        <v>0</v>
      </c>
      <c r="D150" s="57">
        <v>0</v>
      </c>
      <c r="E150" s="57">
        <v>0</v>
      </c>
      <c r="F150" s="57">
        <v>47</v>
      </c>
      <c r="G150" s="57">
        <v>30</v>
      </c>
      <c r="H150" s="57">
        <v>131</v>
      </c>
      <c r="I150" s="57">
        <v>63</v>
      </c>
      <c r="J150" s="19">
        <v>178</v>
      </c>
      <c r="K150" s="19">
        <v>93</v>
      </c>
      <c r="L150" s="57">
        <v>0</v>
      </c>
      <c r="M150" s="57">
        <v>0</v>
      </c>
      <c r="N150" s="57">
        <v>1</v>
      </c>
      <c r="O150" s="57">
        <v>3</v>
      </c>
      <c r="P150" s="19">
        <v>4</v>
      </c>
      <c r="Q150" s="61" t="s">
        <v>30</v>
      </c>
      <c r="R150" s="57">
        <v>3</v>
      </c>
      <c r="S150" s="57">
        <v>3</v>
      </c>
      <c r="T150" s="57">
        <v>1</v>
      </c>
      <c r="U150" s="57">
        <v>0</v>
      </c>
      <c r="V150" s="19">
        <v>4</v>
      </c>
      <c r="W150" s="57">
        <v>4</v>
      </c>
      <c r="X150" s="57">
        <v>4</v>
      </c>
      <c r="Y150" s="57">
        <v>2</v>
      </c>
      <c r="Z150" s="57">
        <v>2</v>
      </c>
      <c r="AA150" s="19">
        <v>6</v>
      </c>
      <c r="AB150" s="57">
        <v>2</v>
      </c>
      <c r="AC150" s="61" t="s">
        <v>30</v>
      </c>
      <c r="AD150" s="57">
        <v>0</v>
      </c>
      <c r="AE150" s="57">
        <v>0</v>
      </c>
      <c r="AF150" s="57">
        <v>62</v>
      </c>
      <c r="AG150" s="57">
        <v>0</v>
      </c>
      <c r="AH150" s="57">
        <v>1</v>
      </c>
      <c r="AI150" s="57">
        <v>4</v>
      </c>
      <c r="AJ150" s="57">
        <v>3</v>
      </c>
    </row>
    <row r="151" spans="1:36" x14ac:dyDescent="0.25">
      <c r="A151" s="61" t="s">
        <v>29</v>
      </c>
      <c r="B151" s="57">
        <v>13</v>
      </c>
      <c r="C151" s="57">
        <v>7</v>
      </c>
      <c r="D151" s="57">
        <v>169</v>
      </c>
      <c r="E151" s="57">
        <v>82</v>
      </c>
      <c r="F151" s="57">
        <v>245</v>
      </c>
      <c r="G151" s="57">
        <v>135</v>
      </c>
      <c r="H151" s="57">
        <v>379</v>
      </c>
      <c r="I151" s="57">
        <v>201</v>
      </c>
      <c r="J151" s="19">
        <v>806</v>
      </c>
      <c r="K151" s="19">
        <v>425</v>
      </c>
      <c r="L151" s="57">
        <v>2</v>
      </c>
      <c r="M151" s="57">
        <v>7</v>
      </c>
      <c r="N151" s="57">
        <v>8</v>
      </c>
      <c r="O151" s="57">
        <v>12</v>
      </c>
      <c r="P151" s="19">
        <v>29</v>
      </c>
      <c r="Q151" s="61" t="s">
        <v>29</v>
      </c>
      <c r="R151" s="57">
        <v>21</v>
      </c>
      <c r="S151" s="57">
        <v>6</v>
      </c>
      <c r="T151" s="57">
        <v>5</v>
      </c>
      <c r="U151" s="57">
        <v>0</v>
      </c>
      <c r="V151" s="19">
        <v>26</v>
      </c>
      <c r="W151" s="57">
        <v>25</v>
      </c>
      <c r="X151" s="57">
        <v>24</v>
      </c>
      <c r="Y151" s="57">
        <v>0</v>
      </c>
      <c r="Z151" s="57">
        <v>0</v>
      </c>
      <c r="AA151" s="19">
        <v>25</v>
      </c>
      <c r="AB151" s="57">
        <v>14</v>
      </c>
      <c r="AC151" s="61" t="s">
        <v>29</v>
      </c>
      <c r="AD151" s="57">
        <v>244</v>
      </c>
      <c r="AE151" s="57">
        <v>111</v>
      </c>
      <c r="AF151" s="57">
        <v>159</v>
      </c>
      <c r="AG151" s="57">
        <v>30</v>
      </c>
      <c r="AH151" s="57">
        <v>12</v>
      </c>
      <c r="AI151" s="57">
        <v>23</v>
      </c>
      <c r="AJ151" s="57">
        <v>30</v>
      </c>
    </row>
    <row r="152" spans="1:36" x14ac:dyDescent="0.25">
      <c r="A152" s="61" t="s">
        <v>28</v>
      </c>
      <c r="B152" s="57">
        <v>60</v>
      </c>
      <c r="C152" s="57">
        <v>24</v>
      </c>
      <c r="D152" s="57">
        <v>421</v>
      </c>
      <c r="E152" s="57">
        <v>214</v>
      </c>
      <c r="F152" s="57">
        <v>867</v>
      </c>
      <c r="G152" s="57">
        <v>449</v>
      </c>
      <c r="H152" s="57">
        <v>1240</v>
      </c>
      <c r="I152" s="57">
        <v>629</v>
      </c>
      <c r="J152" s="19">
        <v>2588</v>
      </c>
      <c r="K152" s="19">
        <v>1316</v>
      </c>
      <c r="L152" s="57">
        <v>10</v>
      </c>
      <c r="M152" s="57">
        <v>28</v>
      </c>
      <c r="N152" s="57">
        <v>41</v>
      </c>
      <c r="O152" s="57">
        <v>48</v>
      </c>
      <c r="P152" s="19">
        <v>127</v>
      </c>
      <c r="Q152" s="61" t="s">
        <v>28</v>
      </c>
      <c r="R152" s="57">
        <v>90</v>
      </c>
      <c r="S152" s="57">
        <v>49</v>
      </c>
      <c r="T152" s="57">
        <v>7</v>
      </c>
      <c r="U152" s="57">
        <v>4</v>
      </c>
      <c r="V152" s="19">
        <v>97</v>
      </c>
      <c r="W152" s="57">
        <v>109</v>
      </c>
      <c r="X152" s="57">
        <v>109</v>
      </c>
      <c r="Y152" s="57">
        <v>21</v>
      </c>
      <c r="Z152" s="57">
        <v>13</v>
      </c>
      <c r="AA152" s="19">
        <v>130</v>
      </c>
      <c r="AB152" s="57">
        <v>47</v>
      </c>
      <c r="AC152" s="61" t="s">
        <v>28</v>
      </c>
      <c r="AD152" s="57">
        <v>1170</v>
      </c>
      <c r="AE152" s="57">
        <v>376</v>
      </c>
      <c r="AF152" s="57">
        <v>567</v>
      </c>
      <c r="AG152" s="57">
        <v>67</v>
      </c>
      <c r="AH152" s="57">
        <v>91</v>
      </c>
      <c r="AI152" s="57">
        <v>96</v>
      </c>
      <c r="AJ152" s="57">
        <v>123</v>
      </c>
    </row>
    <row r="153" spans="1:36" x14ac:dyDescent="0.25">
      <c r="A153" s="60" t="s">
        <v>27</v>
      </c>
      <c r="B153" s="19"/>
      <c r="C153" s="19"/>
      <c r="D153" s="19"/>
      <c r="E153" s="19"/>
      <c r="F153" s="19"/>
      <c r="G153" s="19"/>
      <c r="H153" s="19"/>
      <c r="I153" s="19"/>
      <c r="J153" s="19"/>
      <c r="K153" s="19"/>
      <c r="L153" s="19"/>
      <c r="M153" s="19"/>
      <c r="N153" s="19"/>
      <c r="O153" s="19"/>
      <c r="P153" s="19"/>
      <c r="Q153" s="60" t="s">
        <v>27</v>
      </c>
      <c r="R153" s="19"/>
      <c r="S153" s="19"/>
      <c r="T153" s="19"/>
      <c r="U153" s="19"/>
      <c r="V153" s="19"/>
      <c r="W153" s="19"/>
      <c r="X153" s="19"/>
      <c r="Y153" s="19"/>
      <c r="Z153" s="19"/>
      <c r="AA153" s="19"/>
      <c r="AB153" s="19"/>
      <c r="AC153" s="60" t="s">
        <v>27</v>
      </c>
      <c r="AD153" s="19"/>
      <c r="AE153" s="19"/>
      <c r="AF153" s="19"/>
      <c r="AG153" s="19"/>
      <c r="AH153" s="19"/>
      <c r="AI153" s="19"/>
      <c r="AJ153" s="19"/>
    </row>
    <row r="154" spans="1:36" x14ac:dyDescent="0.25">
      <c r="A154" s="61" t="s">
        <v>26</v>
      </c>
      <c r="B154" s="57">
        <v>61</v>
      </c>
      <c r="C154" s="57">
        <v>29</v>
      </c>
      <c r="D154" s="57">
        <v>797</v>
      </c>
      <c r="E154" s="57">
        <v>398</v>
      </c>
      <c r="F154" s="57">
        <v>754</v>
      </c>
      <c r="G154" s="57">
        <v>390</v>
      </c>
      <c r="H154" s="57">
        <v>1047</v>
      </c>
      <c r="I154" s="57">
        <v>551</v>
      </c>
      <c r="J154" s="19">
        <v>2659</v>
      </c>
      <c r="K154" s="19">
        <v>1368</v>
      </c>
      <c r="L154" s="57">
        <v>6</v>
      </c>
      <c r="M154" s="57">
        <v>50</v>
      </c>
      <c r="N154" s="57">
        <v>47</v>
      </c>
      <c r="O154" s="57">
        <v>56</v>
      </c>
      <c r="P154" s="19">
        <v>159</v>
      </c>
      <c r="Q154" s="61" t="s">
        <v>26</v>
      </c>
      <c r="R154" s="57">
        <v>69</v>
      </c>
      <c r="S154" s="57">
        <v>16</v>
      </c>
      <c r="T154" s="57">
        <v>15</v>
      </c>
      <c r="U154" s="57">
        <v>1</v>
      </c>
      <c r="V154" s="19">
        <v>84</v>
      </c>
      <c r="W154" s="57">
        <v>96</v>
      </c>
      <c r="X154" s="57">
        <v>92</v>
      </c>
      <c r="Y154" s="57">
        <v>54</v>
      </c>
      <c r="Z154" s="57">
        <v>14</v>
      </c>
      <c r="AA154" s="19">
        <v>150</v>
      </c>
      <c r="AB154" s="57">
        <v>61</v>
      </c>
      <c r="AC154" s="61" t="s">
        <v>26</v>
      </c>
      <c r="AD154" s="57">
        <v>295</v>
      </c>
      <c r="AE154" s="57">
        <v>261</v>
      </c>
      <c r="AF154" s="57">
        <v>677</v>
      </c>
      <c r="AG154" s="57">
        <v>108</v>
      </c>
      <c r="AH154" s="57">
        <v>13</v>
      </c>
      <c r="AI154" s="57">
        <v>51</v>
      </c>
      <c r="AJ154" s="57">
        <v>99</v>
      </c>
    </row>
    <row r="155" spans="1:36" x14ac:dyDescent="0.25">
      <c r="A155" s="61" t="s">
        <v>25</v>
      </c>
      <c r="B155" s="57">
        <v>26</v>
      </c>
      <c r="C155" s="57">
        <v>12</v>
      </c>
      <c r="D155" s="57">
        <v>804</v>
      </c>
      <c r="E155" s="57">
        <v>423</v>
      </c>
      <c r="F155" s="57">
        <v>885</v>
      </c>
      <c r="G155" s="57">
        <v>462</v>
      </c>
      <c r="H155" s="57">
        <v>1068</v>
      </c>
      <c r="I155" s="57">
        <v>543</v>
      </c>
      <c r="J155" s="19">
        <v>2783</v>
      </c>
      <c r="K155" s="19">
        <v>1440</v>
      </c>
      <c r="L155" s="57">
        <v>4</v>
      </c>
      <c r="M155" s="57">
        <v>32</v>
      </c>
      <c r="N155" s="57">
        <v>37</v>
      </c>
      <c r="O155" s="57">
        <v>43</v>
      </c>
      <c r="P155" s="19">
        <v>116</v>
      </c>
      <c r="Q155" s="61" t="s">
        <v>25</v>
      </c>
      <c r="R155" s="57">
        <v>63</v>
      </c>
      <c r="S155" s="57">
        <v>23</v>
      </c>
      <c r="T155" s="57">
        <v>14</v>
      </c>
      <c r="U155" s="57">
        <v>3</v>
      </c>
      <c r="V155" s="19">
        <v>77</v>
      </c>
      <c r="W155" s="57">
        <v>95</v>
      </c>
      <c r="X155" s="57">
        <v>91</v>
      </c>
      <c r="Y155" s="57">
        <v>40</v>
      </c>
      <c r="Z155" s="57">
        <v>13</v>
      </c>
      <c r="AA155" s="19">
        <v>135</v>
      </c>
      <c r="AB155" s="57">
        <v>48</v>
      </c>
      <c r="AC155" s="61" t="s">
        <v>25</v>
      </c>
      <c r="AD155" s="57">
        <v>496</v>
      </c>
      <c r="AE155" s="57">
        <v>133</v>
      </c>
      <c r="AF155" s="57">
        <v>511</v>
      </c>
      <c r="AG155" s="57">
        <v>185</v>
      </c>
      <c r="AH155" s="57">
        <v>13</v>
      </c>
      <c r="AI155" s="57">
        <v>49</v>
      </c>
      <c r="AJ155" s="57">
        <v>89</v>
      </c>
    </row>
    <row r="156" spans="1:36" x14ac:dyDescent="0.25">
      <c r="A156" s="61" t="s">
        <v>24</v>
      </c>
      <c r="B156" s="57">
        <v>191</v>
      </c>
      <c r="C156" s="57">
        <v>110</v>
      </c>
      <c r="D156" s="57">
        <v>1792</v>
      </c>
      <c r="E156" s="57">
        <v>936</v>
      </c>
      <c r="F156" s="57">
        <v>1684</v>
      </c>
      <c r="G156" s="57">
        <v>875</v>
      </c>
      <c r="H156" s="57">
        <v>2506</v>
      </c>
      <c r="I156" s="57">
        <v>1289</v>
      </c>
      <c r="J156" s="19">
        <v>6173</v>
      </c>
      <c r="K156" s="19">
        <v>3210</v>
      </c>
      <c r="L156" s="57">
        <v>11</v>
      </c>
      <c r="M156" s="57">
        <v>69</v>
      </c>
      <c r="N156" s="57">
        <v>69</v>
      </c>
      <c r="O156" s="57">
        <v>91</v>
      </c>
      <c r="P156" s="19">
        <v>240</v>
      </c>
      <c r="Q156" s="61" t="s">
        <v>24</v>
      </c>
      <c r="R156" s="57">
        <v>129</v>
      </c>
      <c r="S156" s="57">
        <v>40</v>
      </c>
      <c r="T156" s="57">
        <v>21</v>
      </c>
      <c r="U156" s="57">
        <v>1</v>
      </c>
      <c r="V156" s="19">
        <v>150</v>
      </c>
      <c r="W156" s="57">
        <v>150</v>
      </c>
      <c r="X156" s="57">
        <v>136</v>
      </c>
      <c r="Y156" s="57">
        <v>98</v>
      </c>
      <c r="Z156" s="57">
        <v>30</v>
      </c>
      <c r="AA156" s="19">
        <v>248</v>
      </c>
      <c r="AB156" s="57">
        <v>88</v>
      </c>
      <c r="AC156" s="61" t="s">
        <v>24</v>
      </c>
      <c r="AD156" s="57">
        <v>614</v>
      </c>
      <c r="AE156" s="57">
        <v>479</v>
      </c>
      <c r="AF156" s="57">
        <v>1840</v>
      </c>
      <c r="AG156" s="57">
        <v>440</v>
      </c>
      <c r="AH156" s="57">
        <v>88</v>
      </c>
      <c r="AI156" s="57">
        <v>123</v>
      </c>
      <c r="AJ156" s="57">
        <v>183</v>
      </c>
    </row>
    <row r="157" spans="1:36" x14ac:dyDescent="0.25">
      <c r="A157" s="61" t="s">
        <v>23</v>
      </c>
      <c r="B157" s="57">
        <v>104</v>
      </c>
      <c r="C157" s="57">
        <v>60</v>
      </c>
      <c r="D157" s="57">
        <v>674</v>
      </c>
      <c r="E157" s="57">
        <v>350</v>
      </c>
      <c r="F157" s="57">
        <v>692</v>
      </c>
      <c r="G157" s="57">
        <v>354</v>
      </c>
      <c r="H157" s="57">
        <v>1028</v>
      </c>
      <c r="I157" s="57">
        <v>556</v>
      </c>
      <c r="J157" s="19">
        <v>2498</v>
      </c>
      <c r="K157" s="19">
        <v>1320</v>
      </c>
      <c r="L157" s="57">
        <v>11</v>
      </c>
      <c r="M157" s="57">
        <v>33</v>
      </c>
      <c r="N157" s="57">
        <v>30</v>
      </c>
      <c r="O157" s="57">
        <v>37</v>
      </c>
      <c r="P157" s="19">
        <v>111</v>
      </c>
      <c r="Q157" s="61" t="s">
        <v>23</v>
      </c>
      <c r="R157" s="57">
        <v>127</v>
      </c>
      <c r="S157" s="57">
        <v>61</v>
      </c>
      <c r="T157" s="57">
        <v>8</v>
      </c>
      <c r="U157" s="57">
        <v>2</v>
      </c>
      <c r="V157" s="19">
        <v>135</v>
      </c>
      <c r="W157" s="57">
        <v>77</v>
      </c>
      <c r="X157" s="57">
        <v>72</v>
      </c>
      <c r="Y157" s="57">
        <v>28</v>
      </c>
      <c r="Z157" s="57">
        <v>15</v>
      </c>
      <c r="AA157" s="19">
        <v>105</v>
      </c>
      <c r="AB157" s="57">
        <v>40</v>
      </c>
      <c r="AC157" s="61" t="s">
        <v>23</v>
      </c>
      <c r="AD157" s="57">
        <v>1157</v>
      </c>
      <c r="AE157" s="57">
        <v>330</v>
      </c>
      <c r="AF157" s="57">
        <v>821</v>
      </c>
      <c r="AG157" s="57">
        <v>187</v>
      </c>
      <c r="AH157" s="57">
        <v>44</v>
      </c>
      <c r="AI157" s="57">
        <v>98</v>
      </c>
      <c r="AJ157" s="57">
        <v>144</v>
      </c>
    </row>
    <row r="158" spans="1:36" x14ac:dyDescent="0.25">
      <c r="A158" s="60" t="s">
        <v>22</v>
      </c>
      <c r="B158" s="19"/>
      <c r="C158" s="19"/>
      <c r="D158" s="19"/>
      <c r="E158" s="19"/>
      <c r="F158" s="19"/>
      <c r="G158" s="19"/>
      <c r="H158" s="19"/>
      <c r="I158" s="19"/>
      <c r="J158" s="19"/>
      <c r="K158" s="19"/>
      <c r="L158" s="19"/>
      <c r="M158" s="19"/>
      <c r="N158" s="19"/>
      <c r="O158" s="19"/>
      <c r="P158" s="19"/>
      <c r="Q158" s="60" t="s">
        <v>22</v>
      </c>
      <c r="R158" s="19"/>
      <c r="S158" s="19"/>
      <c r="T158" s="19"/>
      <c r="U158" s="19"/>
      <c r="V158" s="19"/>
      <c r="W158" s="19"/>
      <c r="X158" s="19"/>
      <c r="Y158" s="19"/>
      <c r="Z158" s="19"/>
      <c r="AA158" s="19"/>
      <c r="AB158" s="19"/>
      <c r="AC158" s="60" t="s">
        <v>22</v>
      </c>
      <c r="AD158" s="19"/>
      <c r="AE158" s="19"/>
      <c r="AF158" s="19"/>
      <c r="AG158" s="19"/>
      <c r="AH158" s="19"/>
      <c r="AI158" s="19"/>
      <c r="AJ158" s="19"/>
    </row>
    <row r="159" spans="1:36" x14ac:dyDescent="0.25">
      <c r="A159" s="61" t="s">
        <v>21</v>
      </c>
      <c r="B159" s="57">
        <v>14</v>
      </c>
      <c r="C159" s="57">
        <v>7</v>
      </c>
      <c r="D159" s="57">
        <v>145</v>
      </c>
      <c r="E159" s="57">
        <v>70</v>
      </c>
      <c r="F159" s="57">
        <v>227</v>
      </c>
      <c r="G159" s="57">
        <v>120</v>
      </c>
      <c r="H159" s="57">
        <v>340</v>
      </c>
      <c r="I159" s="57">
        <v>181</v>
      </c>
      <c r="J159" s="19">
        <v>726</v>
      </c>
      <c r="K159" s="19">
        <v>378</v>
      </c>
      <c r="L159" s="57">
        <v>3</v>
      </c>
      <c r="M159" s="57">
        <v>14</v>
      </c>
      <c r="N159" s="57">
        <v>14</v>
      </c>
      <c r="O159" s="57">
        <v>18</v>
      </c>
      <c r="P159" s="19">
        <v>49</v>
      </c>
      <c r="Q159" s="61" t="s">
        <v>21</v>
      </c>
      <c r="R159" s="57">
        <v>30</v>
      </c>
      <c r="S159" s="57">
        <v>11</v>
      </c>
      <c r="T159" s="57">
        <v>1</v>
      </c>
      <c r="U159" s="57">
        <v>0</v>
      </c>
      <c r="V159" s="19">
        <v>31</v>
      </c>
      <c r="W159" s="57">
        <v>35</v>
      </c>
      <c r="X159" s="57">
        <v>32</v>
      </c>
      <c r="Y159" s="57">
        <v>2</v>
      </c>
      <c r="Z159" s="57">
        <v>2</v>
      </c>
      <c r="AA159" s="19">
        <v>37</v>
      </c>
      <c r="AB159" s="57">
        <v>22</v>
      </c>
      <c r="AC159" s="61" t="s">
        <v>21</v>
      </c>
      <c r="AD159" s="57">
        <v>202</v>
      </c>
      <c r="AE159" s="57">
        <v>110</v>
      </c>
      <c r="AF159" s="57">
        <v>403</v>
      </c>
      <c r="AG159" s="57">
        <v>12</v>
      </c>
      <c r="AH159" s="57">
        <v>12</v>
      </c>
      <c r="AI159" s="57">
        <v>29</v>
      </c>
      <c r="AJ159" s="57">
        <v>29</v>
      </c>
    </row>
    <row r="160" spans="1:36" x14ac:dyDescent="0.25">
      <c r="A160" s="61" t="s">
        <v>20</v>
      </c>
      <c r="B160" s="57">
        <v>88</v>
      </c>
      <c r="C160" s="57">
        <v>42</v>
      </c>
      <c r="D160" s="57">
        <v>262</v>
      </c>
      <c r="E160" s="57">
        <v>137</v>
      </c>
      <c r="F160" s="57">
        <v>440</v>
      </c>
      <c r="G160" s="57">
        <v>222</v>
      </c>
      <c r="H160" s="57">
        <v>651</v>
      </c>
      <c r="I160" s="57">
        <v>307</v>
      </c>
      <c r="J160" s="19">
        <v>1441</v>
      </c>
      <c r="K160" s="19">
        <v>708</v>
      </c>
      <c r="L160" s="57">
        <v>4</v>
      </c>
      <c r="M160" s="57">
        <v>19</v>
      </c>
      <c r="N160" s="57">
        <v>21</v>
      </c>
      <c r="O160" s="57">
        <v>26</v>
      </c>
      <c r="P160" s="19">
        <v>70</v>
      </c>
      <c r="Q160" s="61" t="s">
        <v>20</v>
      </c>
      <c r="R160" s="57">
        <v>34</v>
      </c>
      <c r="S160" s="57">
        <v>15</v>
      </c>
      <c r="T160" s="57">
        <v>10</v>
      </c>
      <c r="U160" s="57">
        <v>1</v>
      </c>
      <c r="V160" s="19">
        <v>44</v>
      </c>
      <c r="W160" s="57">
        <v>58</v>
      </c>
      <c r="X160" s="57">
        <v>57</v>
      </c>
      <c r="Y160" s="57">
        <v>17</v>
      </c>
      <c r="Z160" s="57">
        <v>7</v>
      </c>
      <c r="AA160" s="19">
        <v>75</v>
      </c>
      <c r="AB160" s="57">
        <v>28</v>
      </c>
      <c r="AC160" s="61" t="s">
        <v>20</v>
      </c>
      <c r="AD160" s="57">
        <v>400</v>
      </c>
      <c r="AE160" s="57">
        <v>126</v>
      </c>
      <c r="AF160" s="57">
        <v>287</v>
      </c>
      <c r="AG160" s="57">
        <v>71</v>
      </c>
      <c r="AH160" s="57">
        <v>19</v>
      </c>
      <c r="AI160" s="57">
        <v>42</v>
      </c>
      <c r="AJ160" s="57">
        <v>48</v>
      </c>
    </row>
    <row r="161" spans="1:36" x14ac:dyDescent="0.25">
      <c r="A161" s="61" t="s">
        <v>19</v>
      </c>
      <c r="B161" s="57">
        <v>24</v>
      </c>
      <c r="C161" s="57">
        <v>13</v>
      </c>
      <c r="D161" s="57">
        <v>201</v>
      </c>
      <c r="E161" s="57">
        <v>103</v>
      </c>
      <c r="F161" s="57">
        <v>414</v>
      </c>
      <c r="G161" s="57">
        <v>219</v>
      </c>
      <c r="H161" s="57">
        <v>528</v>
      </c>
      <c r="I161" s="57">
        <v>275</v>
      </c>
      <c r="J161" s="19">
        <v>1167</v>
      </c>
      <c r="K161" s="19">
        <v>610</v>
      </c>
      <c r="L161" s="57">
        <v>2</v>
      </c>
      <c r="M161" s="57">
        <v>18</v>
      </c>
      <c r="N161" s="57">
        <v>24</v>
      </c>
      <c r="O161" s="57">
        <v>24</v>
      </c>
      <c r="P161" s="19">
        <v>68</v>
      </c>
      <c r="Q161" s="61" t="s">
        <v>19</v>
      </c>
      <c r="R161" s="57">
        <v>38</v>
      </c>
      <c r="S161" s="57">
        <v>8</v>
      </c>
      <c r="T161" s="57">
        <v>4</v>
      </c>
      <c r="U161" s="57">
        <v>0</v>
      </c>
      <c r="V161" s="19">
        <v>42</v>
      </c>
      <c r="W161" s="57">
        <v>50</v>
      </c>
      <c r="X161" s="57">
        <v>48</v>
      </c>
      <c r="Y161" s="57">
        <v>7</v>
      </c>
      <c r="Z161" s="57">
        <v>3</v>
      </c>
      <c r="AA161" s="19">
        <v>57</v>
      </c>
      <c r="AB161" s="57">
        <v>37</v>
      </c>
      <c r="AC161" s="61" t="s">
        <v>19</v>
      </c>
      <c r="AD161" s="57">
        <v>208</v>
      </c>
      <c r="AE161" s="57">
        <v>71</v>
      </c>
      <c r="AF161" s="57">
        <v>154</v>
      </c>
      <c r="AG161" s="57">
        <v>120</v>
      </c>
      <c r="AH161" s="57">
        <v>10</v>
      </c>
      <c r="AI161" s="57">
        <v>51</v>
      </c>
      <c r="AJ161" s="57">
        <v>45</v>
      </c>
    </row>
    <row r="162" spans="1:36" x14ac:dyDescent="0.25">
      <c r="A162" s="61" t="s">
        <v>18</v>
      </c>
      <c r="B162" s="57">
        <v>6</v>
      </c>
      <c r="C162" s="57">
        <v>2</v>
      </c>
      <c r="D162" s="57">
        <v>107</v>
      </c>
      <c r="E162" s="57">
        <v>48</v>
      </c>
      <c r="F162" s="57">
        <v>299</v>
      </c>
      <c r="G162" s="57">
        <v>153</v>
      </c>
      <c r="H162" s="57">
        <v>395</v>
      </c>
      <c r="I162" s="57">
        <v>198</v>
      </c>
      <c r="J162" s="19">
        <v>807</v>
      </c>
      <c r="K162" s="19">
        <v>401</v>
      </c>
      <c r="L162" s="57">
        <v>1</v>
      </c>
      <c r="M162" s="57">
        <v>6</v>
      </c>
      <c r="N162" s="57">
        <v>11</v>
      </c>
      <c r="O162" s="57">
        <v>12</v>
      </c>
      <c r="P162" s="19">
        <v>30</v>
      </c>
      <c r="Q162" s="61" t="s">
        <v>18</v>
      </c>
      <c r="R162" s="57">
        <v>20</v>
      </c>
      <c r="S162" s="57">
        <v>9</v>
      </c>
      <c r="T162" s="57">
        <v>0</v>
      </c>
      <c r="U162" s="57">
        <v>0</v>
      </c>
      <c r="V162" s="19">
        <v>20</v>
      </c>
      <c r="W162" s="57">
        <v>26</v>
      </c>
      <c r="X162" s="57">
        <v>24</v>
      </c>
      <c r="Y162" s="57">
        <v>14</v>
      </c>
      <c r="Z162" s="57">
        <v>8</v>
      </c>
      <c r="AA162" s="19">
        <v>40</v>
      </c>
      <c r="AB162" s="57">
        <v>16</v>
      </c>
      <c r="AC162" s="61" t="s">
        <v>18</v>
      </c>
      <c r="AD162" s="57">
        <v>71</v>
      </c>
      <c r="AE162" s="57">
        <v>102</v>
      </c>
      <c r="AF162" s="57">
        <v>227</v>
      </c>
      <c r="AG162" s="57">
        <v>25</v>
      </c>
      <c r="AH162" s="57">
        <v>6</v>
      </c>
      <c r="AI162" s="57">
        <v>17</v>
      </c>
      <c r="AJ162" s="57">
        <v>19</v>
      </c>
    </row>
    <row r="163" spans="1:36" x14ac:dyDescent="0.25">
      <c r="A163" s="61" t="s">
        <v>17</v>
      </c>
      <c r="B163" s="57">
        <v>9</v>
      </c>
      <c r="C163" s="57">
        <v>5</v>
      </c>
      <c r="D163" s="57">
        <v>169</v>
      </c>
      <c r="E163" s="57">
        <v>91</v>
      </c>
      <c r="F163" s="57">
        <v>353</v>
      </c>
      <c r="G163" s="57">
        <v>176</v>
      </c>
      <c r="H163" s="57">
        <v>697</v>
      </c>
      <c r="I163" s="57">
        <v>367</v>
      </c>
      <c r="J163" s="19">
        <v>1228</v>
      </c>
      <c r="K163" s="19">
        <v>639</v>
      </c>
      <c r="L163" s="57">
        <v>2</v>
      </c>
      <c r="M163" s="57">
        <v>10</v>
      </c>
      <c r="N163" s="57">
        <v>18</v>
      </c>
      <c r="O163" s="57">
        <v>32</v>
      </c>
      <c r="P163" s="19">
        <v>62</v>
      </c>
      <c r="Q163" s="61" t="s">
        <v>17</v>
      </c>
      <c r="R163" s="57">
        <v>36</v>
      </c>
      <c r="S163" s="57">
        <v>5</v>
      </c>
      <c r="T163" s="57">
        <v>7</v>
      </c>
      <c r="U163" s="57">
        <v>1</v>
      </c>
      <c r="V163" s="19">
        <v>43</v>
      </c>
      <c r="W163" s="57">
        <v>43</v>
      </c>
      <c r="X163" s="57">
        <v>40</v>
      </c>
      <c r="Y163" s="57">
        <v>2</v>
      </c>
      <c r="Z163" s="57">
        <v>1</v>
      </c>
      <c r="AA163" s="19">
        <v>45</v>
      </c>
      <c r="AB163" s="57">
        <v>29</v>
      </c>
      <c r="AC163" s="61" t="s">
        <v>17</v>
      </c>
      <c r="AD163" s="57">
        <v>88</v>
      </c>
      <c r="AE163" s="57">
        <v>28</v>
      </c>
      <c r="AF163" s="57">
        <v>183</v>
      </c>
      <c r="AG163" s="57">
        <v>78</v>
      </c>
      <c r="AH163" s="57">
        <v>11</v>
      </c>
      <c r="AI163" s="57">
        <v>27</v>
      </c>
      <c r="AJ163" s="57">
        <v>40</v>
      </c>
    </row>
    <row r="164" spans="1:36" x14ac:dyDescent="0.25">
      <c r="A164" s="61" t="s">
        <v>16</v>
      </c>
      <c r="B164" s="57">
        <v>40</v>
      </c>
      <c r="C164" s="57">
        <v>18</v>
      </c>
      <c r="D164" s="57">
        <v>368</v>
      </c>
      <c r="E164" s="57">
        <v>187</v>
      </c>
      <c r="F164" s="57">
        <v>492</v>
      </c>
      <c r="G164" s="57">
        <v>239</v>
      </c>
      <c r="H164" s="57">
        <v>661</v>
      </c>
      <c r="I164" s="57">
        <v>329</v>
      </c>
      <c r="J164" s="19">
        <v>1561</v>
      </c>
      <c r="K164" s="19">
        <v>773</v>
      </c>
      <c r="L164" s="57">
        <v>1</v>
      </c>
      <c r="M164" s="57">
        <v>12</v>
      </c>
      <c r="N164" s="57">
        <v>16</v>
      </c>
      <c r="O164" s="57">
        <v>24</v>
      </c>
      <c r="P164" s="19">
        <v>53</v>
      </c>
      <c r="Q164" s="61" t="s">
        <v>16</v>
      </c>
      <c r="R164" s="57">
        <v>45</v>
      </c>
      <c r="S164" s="57">
        <v>23</v>
      </c>
      <c r="T164" s="57">
        <v>7</v>
      </c>
      <c r="U164" s="57">
        <v>0</v>
      </c>
      <c r="V164" s="19">
        <v>52</v>
      </c>
      <c r="W164" s="57">
        <v>50</v>
      </c>
      <c r="X164" s="57">
        <v>47</v>
      </c>
      <c r="Y164" s="57">
        <v>5</v>
      </c>
      <c r="Z164" s="57">
        <v>5</v>
      </c>
      <c r="AA164" s="19">
        <v>55</v>
      </c>
      <c r="AB164" s="57">
        <v>24</v>
      </c>
      <c r="AC164" s="61" t="s">
        <v>16</v>
      </c>
      <c r="AD164" s="57">
        <v>311</v>
      </c>
      <c r="AE164" s="57">
        <v>113</v>
      </c>
      <c r="AF164" s="57">
        <v>415</v>
      </c>
      <c r="AG164" s="57">
        <v>94</v>
      </c>
      <c r="AH164" s="57">
        <v>28</v>
      </c>
      <c r="AI164" s="57">
        <v>34</v>
      </c>
      <c r="AJ164" s="57">
        <v>49</v>
      </c>
    </row>
    <row r="165" spans="1:36" x14ac:dyDescent="0.25">
      <c r="A165" s="61" t="s">
        <v>15</v>
      </c>
      <c r="B165" s="57">
        <v>0</v>
      </c>
      <c r="C165" s="57">
        <v>0</v>
      </c>
      <c r="D165" s="57">
        <v>240</v>
      </c>
      <c r="E165" s="57">
        <v>137</v>
      </c>
      <c r="F165" s="57">
        <v>313</v>
      </c>
      <c r="G165" s="57">
        <v>145</v>
      </c>
      <c r="H165" s="57">
        <v>316</v>
      </c>
      <c r="I165" s="57">
        <v>154</v>
      </c>
      <c r="J165" s="19">
        <v>869</v>
      </c>
      <c r="K165" s="19">
        <v>436</v>
      </c>
      <c r="L165" s="57">
        <v>0</v>
      </c>
      <c r="M165" s="57">
        <v>13</v>
      </c>
      <c r="N165" s="57">
        <v>16</v>
      </c>
      <c r="O165" s="57">
        <v>15</v>
      </c>
      <c r="P165" s="19">
        <v>44</v>
      </c>
      <c r="Q165" s="61" t="s">
        <v>15</v>
      </c>
      <c r="R165" s="57">
        <v>28</v>
      </c>
      <c r="S165" s="57">
        <v>18</v>
      </c>
      <c r="T165" s="57">
        <v>0</v>
      </c>
      <c r="U165" s="57">
        <v>0</v>
      </c>
      <c r="V165" s="19">
        <v>28</v>
      </c>
      <c r="W165" s="57">
        <v>36</v>
      </c>
      <c r="X165" s="57">
        <v>33</v>
      </c>
      <c r="Y165" s="57">
        <v>17</v>
      </c>
      <c r="Z165" s="57">
        <v>8</v>
      </c>
      <c r="AA165" s="19">
        <v>53</v>
      </c>
      <c r="AB165" s="57">
        <v>16</v>
      </c>
      <c r="AC165" s="61" t="s">
        <v>15</v>
      </c>
      <c r="AD165" s="57">
        <v>240</v>
      </c>
      <c r="AE165" s="57">
        <v>102</v>
      </c>
      <c r="AF165" s="57">
        <v>176</v>
      </c>
      <c r="AG165" s="57">
        <v>41</v>
      </c>
      <c r="AH165" s="57">
        <v>13</v>
      </c>
      <c r="AI165" s="57">
        <v>22</v>
      </c>
      <c r="AJ165" s="57">
        <v>28</v>
      </c>
    </row>
    <row r="166" spans="1:36" x14ac:dyDescent="0.25">
      <c r="A166" s="95" t="s">
        <v>433</v>
      </c>
      <c r="B166" s="95"/>
      <c r="C166" s="95"/>
      <c r="D166" s="95"/>
      <c r="E166" s="95"/>
      <c r="F166" s="95"/>
      <c r="G166" s="95"/>
      <c r="H166" s="95"/>
      <c r="I166" s="95"/>
      <c r="J166" s="95"/>
      <c r="K166" s="95"/>
      <c r="L166" s="95"/>
      <c r="M166" s="95"/>
      <c r="N166" s="95"/>
      <c r="O166" s="95"/>
      <c r="P166" s="95"/>
      <c r="Q166" s="95" t="s">
        <v>331</v>
      </c>
      <c r="R166" s="95"/>
      <c r="S166" s="95"/>
      <c r="T166" s="95"/>
      <c r="U166" s="95"/>
      <c r="V166" s="95"/>
      <c r="W166" s="95"/>
      <c r="X166" s="95"/>
      <c r="Y166" s="95"/>
      <c r="Z166" s="95"/>
      <c r="AA166" s="95"/>
      <c r="AB166" s="95"/>
      <c r="AC166" s="95" t="s">
        <v>330</v>
      </c>
      <c r="AD166" s="95"/>
      <c r="AE166" s="95"/>
      <c r="AF166" s="95"/>
      <c r="AG166" s="95"/>
      <c r="AH166" s="95"/>
      <c r="AI166" s="95"/>
      <c r="AJ166" s="95"/>
    </row>
    <row r="167" spans="1:36" x14ac:dyDescent="0.25">
      <c r="A167" s="95" t="s">
        <v>422</v>
      </c>
      <c r="B167" s="95"/>
      <c r="C167" s="95"/>
      <c r="D167" s="95"/>
      <c r="E167" s="95"/>
      <c r="F167" s="95"/>
      <c r="G167" s="95"/>
      <c r="H167" s="95"/>
      <c r="I167" s="95"/>
      <c r="J167" s="95"/>
      <c r="K167" s="95"/>
      <c r="L167" s="95"/>
      <c r="M167" s="95"/>
      <c r="N167" s="95"/>
      <c r="O167" s="95"/>
      <c r="P167" s="95"/>
      <c r="Q167" s="95" t="s">
        <v>422</v>
      </c>
      <c r="R167" s="95"/>
      <c r="S167" s="95"/>
      <c r="T167" s="95"/>
      <c r="U167" s="95"/>
      <c r="V167" s="95"/>
      <c r="W167" s="95"/>
      <c r="X167" s="95"/>
      <c r="Y167" s="95"/>
      <c r="Z167" s="95"/>
      <c r="AA167" s="95"/>
      <c r="AB167" s="95"/>
      <c r="AC167" s="95" t="s">
        <v>422</v>
      </c>
      <c r="AD167" s="95"/>
      <c r="AE167" s="95"/>
      <c r="AF167" s="95"/>
      <c r="AG167" s="95"/>
      <c r="AH167" s="95"/>
      <c r="AI167" s="95"/>
      <c r="AJ167" s="95"/>
    </row>
    <row r="168" spans="1:36" x14ac:dyDescent="0.25">
      <c r="A168" s="95" t="s">
        <v>56</v>
      </c>
      <c r="B168" s="113" t="s">
        <v>65</v>
      </c>
      <c r="C168" s="113"/>
      <c r="D168" s="113" t="s">
        <v>64</v>
      </c>
      <c r="E168" s="113"/>
      <c r="F168" s="113" t="s">
        <v>329</v>
      </c>
      <c r="G168" s="113"/>
      <c r="H168" s="113" t="s">
        <v>62</v>
      </c>
      <c r="I168" s="113"/>
      <c r="J168" s="113" t="s">
        <v>61</v>
      </c>
      <c r="K168" s="113"/>
      <c r="L168" s="113" t="s">
        <v>190</v>
      </c>
      <c r="M168" s="113"/>
      <c r="N168" s="113"/>
      <c r="O168" s="113"/>
      <c r="P168" s="113"/>
      <c r="Q168" s="95" t="s">
        <v>56</v>
      </c>
      <c r="R168" s="113" t="s">
        <v>59</v>
      </c>
      <c r="S168" s="113"/>
      <c r="T168" s="113"/>
      <c r="U168" s="113"/>
      <c r="V168" s="113"/>
      <c r="W168" s="113" t="s">
        <v>257</v>
      </c>
      <c r="X168" s="113"/>
      <c r="Y168" s="113"/>
      <c r="Z168" s="113"/>
      <c r="AA168" s="113"/>
      <c r="AB168" s="113" t="s">
        <v>191</v>
      </c>
      <c r="AC168" s="95" t="s">
        <v>56</v>
      </c>
      <c r="AD168" s="113" t="s">
        <v>55</v>
      </c>
      <c r="AE168" s="113"/>
      <c r="AF168" s="113"/>
      <c r="AG168" s="113"/>
      <c r="AH168" s="113"/>
      <c r="AI168" s="113"/>
      <c r="AJ168" s="113"/>
    </row>
    <row r="169" spans="1:36" ht="36" customHeight="1" x14ac:dyDescent="0.25">
      <c r="A169" s="95"/>
      <c r="B169" s="72" t="s">
        <v>328</v>
      </c>
      <c r="C169" s="72" t="s">
        <v>53</v>
      </c>
      <c r="D169" s="72" t="s">
        <v>328</v>
      </c>
      <c r="E169" s="72" t="s">
        <v>53</v>
      </c>
      <c r="F169" s="72" t="s">
        <v>328</v>
      </c>
      <c r="G169" s="72" t="s">
        <v>53</v>
      </c>
      <c r="H169" s="72" t="s">
        <v>328</v>
      </c>
      <c r="I169" s="72" t="s">
        <v>53</v>
      </c>
      <c r="J169" s="72" t="s">
        <v>328</v>
      </c>
      <c r="K169" s="72" t="s">
        <v>53</v>
      </c>
      <c r="L169" s="72" t="s">
        <v>52</v>
      </c>
      <c r="M169" s="72" t="s">
        <v>327</v>
      </c>
      <c r="N169" s="72" t="s">
        <v>326</v>
      </c>
      <c r="O169" s="72" t="s">
        <v>325</v>
      </c>
      <c r="P169" s="72" t="s">
        <v>61</v>
      </c>
      <c r="Q169" s="95"/>
      <c r="R169" s="72" t="s">
        <v>324</v>
      </c>
      <c r="S169" s="72" t="s">
        <v>207</v>
      </c>
      <c r="T169" s="72" t="s">
        <v>48</v>
      </c>
      <c r="U169" s="72" t="s">
        <v>207</v>
      </c>
      <c r="V169" s="72" t="s">
        <v>47</v>
      </c>
      <c r="W169" s="72" t="s">
        <v>41</v>
      </c>
      <c r="X169" s="72" t="s">
        <v>283</v>
      </c>
      <c r="Y169" s="72" t="s">
        <v>57</v>
      </c>
      <c r="Z169" s="72" t="s">
        <v>282</v>
      </c>
      <c r="AA169" s="72" t="s">
        <v>47</v>
      </c>
      <c r="AB169" s="95"/>
      <c r="AC169" s="95"/>
      <c r="AD169" s="72" t="s">
        <v>40</v>
      </c>
      <c r="AE169" s="72" t="s">
        <v>39</v>
      </c>
      <c r="AF169" s="72" t="s">
        <v>108</v>
      </c>
      <c r="AG169" s="72" t="s">
        <v>37</v>
      </c>
      <c r="AH169" s="72" t="s">
        <v>36</v>
      </c>
      <c r="AI169" s="72" t="s">
        <v>323</v>
      </c>
      <c r="AJ169" s="72" t="s">
        <v>34</v>
      </c>
    </row>
    <row r="170" spans="1:36" x14ac:dyDescent="0.25">
      <c r="A170" s="60" t="s">
        <v>14</v>
      </c>
      <c r="B170" s="19"/>
      <c r="C170" s="19"/>
      <c r="D170" s="19"/>
      <c r="E170" s="19"/>
      <c r="F170" s="19"/>
      <c r="G170" s="19"/>
      <c r="H170" s="19"/>
      <c r="I170" s="19"/>
      <c r="J170" s="19"/>
      <c r="K170" s="19"/>
      <c r="L170" s="19"/>
      <c r="M170" s="19"/>
      <c r="N170" s="19"/>
      <c r="O170" s="19"/>
      <c r="P170" s="19"/>
      <c r="Q170" s="60" t="s">
        <v>14</v>
      </c>
      <c r="R170" s="19"/>
      <c r="S170" s="19"/>
      <c r="T170" s="19"/>
      <c r="U170" s="19"/>
      <c r="V170" s="19"/>
      <c r="W170" s="19"/>
      <c r="X170" s="19"/>
      <c r="Y170" s="19"/>
      <c r="Z170" s="19"/>
      <c r="AA170" s="19"/>
      <c r="AB170" s="19"/>
      <c r="AC170" s="60" t="s">
        <v>14</v>
      </c>
      <c r="AD170" s="19"/>
      <c r="AE170" s="19"/>
      <c r="AF170" s="19"/>
      <c r="AG170" s="19"/>
      <c r="AH170" s="19"/>
      <c r="AI170" s="19"/>
      <c r="AJ170" s="19"/>
    </row>
    <row r="171" spans="1:36" x14ac:dyDescent="0.25">
      <c r="A171" s="61" t="s">
        <v>13</v>
      </c>
      <c r="B171" s="57">
        <v>48</v>
      </c>
      <c r="C171" s="57">
        <v>22</v>
      </c>
      <c r="D171" s="57">
        <v>358</v>
      </c>
      <c r="E171" s="57">
        <v>178</v>
      </c>
      <c r="F171" s="57">
        <v>464</v>
      </c>
      <c r="G171" s="57">
        <v>232</v>
      </c>
      <c r="H171" s="57">
        <v>653</v>
      </c>
      <c r="I171" s="57">
        <v>306</v>
      </c>
      <c r="J171" s="19">
        <v>1523</v>
      </c>
      <c r="K171" s="19">
        <v>738</v>
      </c>
      <c r="L171" s="57">
        <v>6</v>
      </c>
      <c r="M171" s="57">
        <v>22</v>
      </c>
      <c r="N171" s="57">
        <v>25</v>
      </c>
      <c r="O171" s="57">
        <v>29</v>
      </c>
      <c r="P171" s="19">
        <v>82</v>
      </c>
      <c r="Q171" s="61" t="s">
        <v>13</v>
      </c>
      <c r="R171" s="57">
        <v>59</v>
      </c>
      <c r="S171" s="57">
        <v>29</v>
      </c>
      <c r="T171" s="57">
        <v>3</v>
      </c>
      <c r="U171" s="57">
        <v>1</v>
      </c>
      <c r="V171" s="19">
        <v>62</v>
      </c>
      <c r="W171" s="57">
        <v>74</v>
      </c>
      <c r="X171" s="57">
        <v>70</v>
      </c>
      <c r="Y171" s="57">
        <v>18</v>
      </c>
      <c r="Z171" s="57">
        <v>13</v>
      </c>
      <c r="AA171" s="19">
        <v>92</v>
      </c>
      <c r="AB171" s="57">
        <v>33</v>
      </c>
      <c r="AC171" s="61" t="s">
        <v>13</v>
      </c>
      <c r="AD171" s="57">
        <v>610</v>
      </c>
      <c r="AE171" s="57">
        <v>268</v>
      </c>
      <c r="AF171" s="57">
        <v>303</v>
      </c>
      <c r="AG171" s="57">
        <v>60</v>
      </c>
      <c r="AH171" s="57">
        <v>60</v>
      </c>
      <c r="AI171" s="57">
        <v>72</v>
      </c>
      <c r="AJ171" s="57">
        <v>71</v>
      </c>
    </row>
    <row r="172" spans="1:36" x14ac:dyDescent="0.25">
      <c r="A172" s="61" t="s">
        <v>12</v>
      </c>
      <c r="B172" s="57">
        <v>1</v>
      </c>
      <c r="C172" s="57">
        <v>1</v>
      </c>
      <c r="D172" s="57">
        <v>178</v>
      </c>
      <c r="E172" s="57">
        <v>102</v>
      </c>
      <c r="F172" s="57">
        <v>190</v>
      </c>
      <c r="G172" s="57">
        <v>95</v>
      </c>
      <c r="H172" s="57">
        <v>329</v>
      </c>
      <c r="I172" s="57">
        <v>177</v>
      </c>
      <c r="J172" s="19">
        <v>698</v>
      </c>
      <c r="K172" s="19">
        <v>375</v>
      </c>
      <c r="L172" s="57">
        <v>1</v>
      </c>
      <c r="M172" s="57">
        <v>10</v>
      </c>
      <c r="N172" s="57">
        <v>7</v>
      </c>
      <c r="O172" s="57">
        <v>14</v>
      </c>
      <c r="P172" s="19">
        <v>32</v>
      </c>
      <c r="Q172" s="61" t="s">
        <v>12</v>
      </c>
      <c r="R172" s="57">
        <v>24</v>
      </c>
      <c r="S172" s="57">
        <v>15</v>
      </c>
      <c r="T172" s="57">
        <v>1</v>
      </c>
      <c r="U172" s="57">
        <v>1</v>
      </c>
      <c r="V172" s="19">
        <v>25</v>
      </c>
      <c r="W172" s="57">
        <v>21</v>
      </c>
      <c r="X172" s="57">
        <v>21</v>
      </c>
      <c r="Y172" s="57">
        <v>21</v>
      </c>
      <c r="Z172" s="57">
        <v>11</v>
      </c>
      <c r="AA172" s="19">
        <v>42</v>
      </c>
      <c r="AB172" s="57">
        <v>15</v>
      </c>
      <c r="AC172" s="61" t="s">
        <v>12</v>
      </c>
      <c r="AD172" s="57">
        <v>547</v>
      </c>
      <c r="AE172" s="57">
        <v>203</v>
      </c>
      <c r="AF172" s="57">
        <v>91</v>
      </c>
      <c r="AG172" s="57">
        <v>43</v>
      </c>
      <c r="AH172" s="57">
        <v>23</v>
      </c>
      <c r="AI172" s="57">
        <v>19</v>
      </c>
      <c r="AJ172" s="57">
        <v>33</v>
      </c>
    </row>
    <row r="173" spans="1:36" x14ac:dyDescent="0.25">
      <c r="A173" s="61" t="s">
        <v>11</v>
      </c>
      <c r="B173" s="57">
        <v>235</v>
      </c>
      <c r="C173" s="57">
        <v>111</v>
      </c>
      <c r="D173" s="57">
        <v>1246</v>
      </c>
      <c r="E173" s="57">
        <v>615</v>
      </c>
      <c r="F173" s="57">
        <v>2307</v>
      </c>
      <c r="G173" s="57">
        <v>1093</v>
      </c>
      <c r="H173" s="57">
        <v>2978</v>
      </c>
      <c r="I173" s="57">
        <v>1454</v>
      </c>
      <c r="J173" s="19">
        <v>6766</v>
      </c>
      <c r="K173" s="19">
        <v>3273</v>
      </c>
      <c r="L173" s="57">
        <v>21</v>
      </c>
      <c r="M173" s="57">
        <v>80</v>
      </c>
      <c r="N173" s="57">
        <v>106</v>
      </c>
      <c r="O173" s="57">
        <v>133</v>
      </c>
      <c r="P173" s="19">
        <v>340</v>
      </c>
      <c r="Q173" s="61" t="s">
        <v>11</v>
      </c>
      <c r="R173" s="57">
        <v>330</v>
      </c>
      <c r="S173" s="57">
        <v>292</v>
      </c>
      <c r="T173" s="57">
        <v>7</v>
      </c>
      <c r="U173" s="57">
        <v>3</v>
      </c>
      <c r="V173" s="19">
        <v>337</v>
      </c>
      <c r="W173" s="57">
        <v>305</v>
      </c>
      <c r="X173" s="57">
        <v>302</v>
      </c>
      <c r="Y173" s="57">
        <v>159</v>
      </c>
      <c r="Z173" s="57">
        <v>113</v>
      </c>
      <c r="AA173" s="19">
        <v>464</v>
      </c>
      <c r="AB173" s="57">
        <v>121</v>
      </c>
      <c r="AC173" s="61" t="s">
        <v>11</v>
      </c>
      <c r="AD173" s="57">
        <v>5567</v>
      </c>
      <c r="AE173" s="57">
        <v>1576</v>
      </c>
      <c r="AF173" s="57">
        <v>1269</v>
      </c>
      <c r="AG173" s="57">
        <v>409</v>
      </c>
      <c r="AH173" s="57">
        <v>313</v>
      </c>
      <c r="AI173" s="57">
        <v>310</v>
      </c>
      <c r="AJ173" s="57">
        <v>371</v>
      </c>
    </row>
    <row r="174" spans="1:36" x14ac:dyDescent="0.25">
      <c r="A174" s="61" t="s">
        <v>10</v>
      </c>
      <c r="B174" s="57">
        <v>6</v>
      </c>
      <c r="C174" s="57">
        <v>5</v>
      </c>
      <c r="D174" s="57">
        <v>163</v>
      </c>
      <c r="E174" s="57">
        <v>78</v>
      </c>
      <c r="F174" s="57">
        <v>385</v>
      </c>
      <c r="G174" s="57">
        <v>193</v>
      </c>
      <c r="H174" s="57">
        <v>1006</v>
      </c>
      <c r="I174" s="57">
        <v>506</v>
      </c>
      <c r="J174" s="19">
        <v>1560</v>
      </c>
      <c r="K174" s="19">
        <v>782</v>
      </c>
      <c r="L174" s="57">
        <v>2</v>
      </c>
      <c r="M174" s="57">
        <v>15</v>
      </c>
      <c r="N174" s="57">
        <v>22</v>
      </c>
      <c r="O174" s="57">
        <v>42</v>
      </c>
      <c r="P174" s="19">
        <v>81</v>
      </c>
      <c r="Q174" s="61" t="s">
        <v>10</v>
      </c>
      <c r="R174" s="57">
        <v>58</v>
      </c>
      <c r="S174" s="57">
        <v>17</v>
      </c>
      <c r="T174" s="57">
        <v>2</v>
      </c>
      <c r="U174" s="57">
        <v>1</v>
      </c>
      <c r="V174" s="19">
        <v>60</v>
      </c>
      <c r="W174" s="57">
        <v>55</v>
      </c>
      <c r="X174" s="57">
        <v>54</v>
      </c>
      <c r="Y174" s="57">
        <v>15</v>
      </c>
      <c r="Z174" s="57">
        <v>8</v>
      </c>
      <c r="AA174" s="19">
        <v>70</v>
      </c>
      <c r="AB174" s="57">
        <v>43</v>
      </c>
      <c r="AC174" s="61" t="s">
        <v>10</v>
      </c>
      <c r="AD174" s="57">
        <v>653</v>
      </c>
      <c r="AE174" s="57">
        <v>279</v>
      </c>
      <c r="AF174" s="57">
        <v>303</v>
      </c>
      <c r="AG174" s="57">
        <v>113</v>
      </c>
      <c r="AH174" s="57">
        <v>50</v>
      </c>
      <c r="AI174" s="57">
        <v>48</v>
      </c>
      <c r="AJ174" s="57">
        <v>64</v>
      </c>
    </row>
    <row r="175" spans="1:36" x14ac:dyDescent="0.25">
      <c r="A175" s="61" t="s">
        <v>9</v>
      </c>
      <c r="B175" s="57">
        <v>0</v>
      </c>
      <c r="C175" s="57">
        <v>0</v>
      </c>
      <c r="D175" s="57">
        <v>125</v>
      </c>
      <c r="E175" s="57">
        <v>74</v>
      </c>
      <c r="F175" s="57">
        <v>125</v>
      </c>
      <c r="G175" s="57">
        <v>57</v>
      </c>
      <c r="H175" s="57">
        <v>215</v>
      </c>
      <c r="I175" s="57">
        <v>103</v>
      </c>
      <c r="J175" s="19">
        <v>465</v>
      </c>
      <c r="K175" s="19">
        <v>234</v>
      </c>
      <c r="L175" s="57">
        <v>0</v>
      </c>
      <c r="M175" s="57">
        <v>8</v>
      </c>
      <c r="N175" s="57">
        <v>8</v>
      </c>
      <c r="O175" s="57">
        <v>8</v>
      </c>
      <c r="P175" s="19">
        <v>24</v>
      </c>
      <c r="Q175" s="61" t="s">
        <v>9</v>
      </c>
      <c r="R175" s="57">
        <v>30</v>
      </c>
      <c r="S175" s="57">
        <v>22</v>
      </c>
      <c r="T175" s="57">
        <v>0</v>
      </c>
      <c r="U175" s="57">
        <v>0</v>
      </c>
      <c r="V175" s="19">
        <v>30</v>
      </c>
      <c r="W175" s="57">
        <v>19</v>
      </c>
      <c r="X175" s="57">
        <v>19</v>
      </c>
      <c r="Y175" s="57">
        <v>3</v>
      </c>
      <c r="Z175" s="57">
        <v>2</v>
      </c>
      <c r="AA175" s="19">
        <v>22</v>
      </c>
      <c r="AB175" s="57">
        <v>7</v>
      </c>
      <c r="AC175" s="61" t="s">
        <v>9</v>
      </c>
      <c r="AD175" s="57">
        <v>490</v>
      </c>
      <c r="AE175" s="57">
        <v>217</v>
      </c>
      <c r="AF175" s="57">
        <v>172</v>
      </c>
      <c r="AG175" s="57">
        <v>56</v>
      </c>
      <c r="AH175" s="57">
        <v>25</v>
      </c>
      <c r="AI175" s="57">
        <v>23</v>
      </c>
      <c r="AJ175" s="57">
        <v>87</v>
      </c>
    </row>
    <row r="176" spans="1:36" x14ac:dyDescent="0.25">
      <c r="A176" s="61" t="s">
        <v>8</v>
      </c>
      <c r="B176" s="57">
        <v>0</v>
      </c>
      <c r="C176" s="57">
        <v>0</v>
      </c>
      <c r="D176" s="57">
        <v>34</v>
      </c>
      <c r="E176" s="57">
        <v>18</v>
      </c>
      <c r="F176" s="57">
        <v>17</v>
      </c>
      <c r="G176" s="57">
        <v>10</v>
      </c>
      <c r="H176" s="57">
        <v>115</v>
      </c>
      <c r="I176" s="57">
        <v>66</v>
      </c>
      <c r="J176" s="19">
        <v>166</v>
      </c>
      <c r="K176" s="19">
        <v>94</v>
      </c>
      <c r="L176" s="57">
        <v>0</v>
      </c>
      <c r="M176" s="57">
        <v>3</v>
      </c>
      <c r="N176" s="57">
        <v>4</v>
      </c>
      <c r="O176" s="57">
        <v>8</v>
      </c>
      <c r="P176" s="19">
        <v>15</v>
      </c>
      <c r="Q176" s="61" t="s">
        <v>8</v>
      </c>
      <c r="R176" s="57">
        <v>9</v>
      </c>
      <c r="S176" s="57">
        <v>6</v>
      </c>
      <c r="T176" s="57">
        <v>2</v>
      </c>
      <c r="U176" s="57">
        <v>2</v>
      </c>
      <c r="V176" s="19">
        <v>11</v>
      </c>
      <c r="W176" s="57">
        <v>11</v>
      </c>
      <c r="X176" s="57">
        <v>10</v>
      </c>
      <c r="Y176" s="57">
        <v>5</v>
      </c>
      <c r="Z176" s="57">
        <v>3</v>
      </c>
      <c r="AA176" s="19">
        <v>16</v>
      </c>
      <c r="AB176" s="57">
        <v>8</v>
      </c>
      <c r="AC176" s="61" t="s">
        <v>8</v>
      </c>
      <c r="AD176" s="57">
        <v>139</v>
      </c>
      <c r="AE176" s="57">
        <v>35</v>
      </c>
      <c r="AF176" s="57">
        <v>71</v>
      </c>
      <c r="AG176" s="57">
        <v>10</v>
      </c>
      <c r="AH176" s="57">
        <v>11</v>
      </c>
      <c r="AI176" s="57">
        <v>8</v>
      </c>
      <c r="AJ176" s="57">
        <v>12</v>
      </c>
    </row>
    <row r="177" spans="1:36" x14ac:dyDescent="0.25">
      <c r="A177" s="61" t="s">
        <v>7</v>
      </c>
      <c r="B177" s="57">
        <v>5</v>
      </c>
      <c r="C177" s="57">
        <v>3</v>
      </c>
      <c r="D177" s="57">
        <v>48</v>
      </c>
      <c r="E177" s="57">
        <v>21</v>
      </c>
      <c r="F177" s="57">
        <v>121</v>
      </c>
      <c r="G177" s="57">
        <v>60</v>
      </c>
      <c r="H177" s="57">
        <v>219</v>
      </c>
      <c r="I177" s="57">
        <v>103</v>
      </c>
      <c r="J177" s="19">
        <v>393</v>
      </c>
      <c r="K177" s="19">
        <v>187</v>
      </c>
      <c r="L177" s="57">
        <v>1</v>
      </c>
      <c r="M177" s="57">
        <v>3</v>
      </c>
      <c r="N177" s="57">
        <v>5</v>
      </c>
      <c r="O177" s="57">
        <v>10</v>
      </c>
      <c r="P177" s="19">
        <v>19</v>
      </c>
      <c r="Q177" s="61" t="s">
        <v>7</v>
      </c>
      <c r="R177" s="57">
        <v>15</v>
      </c>
      <c r="S177" s="57">
        <v>1</v>
      </c>
      <c r="T177" s="57">
        <v>1</v>
      </c>
      <c r="U177" s="57">
        <v>0</v>
      </c>
      <c r="V177" s="19">
        <v>16</v>
      </c>
      <c r="W177" s="57">
        <v>16</v>
      </c>
      <c r="X177" s="57">
        <v>15</v>
      </c>
      <c r="Y177" s="57">
        <v>6</v>
      </c>
      <c r="Z177" s="57">
        <v>3</v>
      </c>
      <c r="AA177" s="19">
        <v>22</v>
      </c>
      <c r="AB177" s="57">
        <v>10</v>
      </c>
      <c r="AC177" s="61" t="s">
        <v>7</v>
      </c>
      <c r="AD177" s="57">
        <v>162</v>
      </c>
      <c r="AE177" s="57">
        <v>48</v>
      </c>
      <c r="AF177" s="57">
        <v>101</v>
      </c>
      <c r="AG177" s="57">
        <v>21</v>
      </c>
      <c r="AH177" s="57">
        <v>8</v>
      </c>
      <c r="AI177" s="57">
        <v>14</v>
      </c>
      <c r="AJ177" s="57">
        <v>18</v>
      </c>
    </row>
    <row r="178" spans="1:36" x14ac:dyDescent="0.25">
      <c r="A178" s="60" t="s">
        <v>6</v>
      </c>
      <c r="B178" s="19"/>
      <c r="C178" s="19"/>
      <c r="D178" s="19"/>
      <c r="E178" s="19"/>
      <c r="F178" s="19"/>
      <c r="G178" s="19"/>
      <c r="H178" s="19"/>
      <c r="I178" s="19"/>
      <c r="J178" s="19"/>
      <c r="K178" s="19"/>
      <c r="L178" s="19"/>
      <c r="M178" s="19"/>
      <c r="N178" s="19"/>
      <c r="O178" s="19"/>
      <c r="P178" s="19"/>
      <c r="Q178" s="60" t="s">
        <v>6</v>
      </c>
      <c r="R178" s="19"/>
      <c r="S178" s="19"/>
      <c r="T178" s="19"/>
      <c r="U178" s="19"/>
      <c r="V178" s="19"/>
      <c r="W178" s="19"/>
      <c r="X178" s="19"/>
      <c r="Y178" s="19"/>
      <c r="Z178" s="19"/>
      <c r="AA178" s="19"/>
      <c r="AB178" s="19"/>
      <c r="AC178" s="60" t="s">
        <v>6</v>
      </c>
      <c r="AD178" s="19"/>
      <c r="AE178" s="19"/>
      <c r="AF178" s="19"/>
      <c r="AG178" s="19"/>
      <c r="AH178" s="19"/>
      <c r="AI178" s="19"/>
      <c r="AJ178" s="19"/>
    </row>
    <row r="179" spans="1:36" x14ac:dyDescent="0.25">
      <c r="A179" s="61" t="s">
        <v>5</v>
      </c>
      <c r="B179" s="57">
        <v>0</v>
      </c>
      <c r="C179" s="57">
        <v>0</v>
      </c>
      <c r="D179" s="57">
        <v>39</v>
      </c>
      <c r="E179" s="57">
        <v>22</v>
      </c>
      <c r="F179" s="57">
        <v>243</v>
      </c>
      <c r="G179" s="57">
        <v>117</v>
      </c>
      <c r="H179" s="57">
        <v>288</v>
      </c>
      <c r="I179" s="57">
        <v>161</v>
      </c>
      <c r="J179" s="19">
        <v>570</v>
      </c>
      <c r="K179" s="19">
        <v>300</v>
      </c>
      <c r="L179" s="57">
        <v>0</v>
      </c>
      <c r="M179" s="57">
        <v>3</v>
      </c>
      <c r="N179" s="57">
        <v>9</v>
      </c>
      <c r="O179" s="57">
        <v>9</v>
      </c>
      <c r="P179" s="19">
        <v>21</v>
      </c>
      <c r="Q179" s="61" t="s">
        <v>5</v>
      </c>
      <c r="R179" s="57">
        <v>18</v>
      </c>
      <c r="S179" s="57">
        <v>10</v>
      </c>
      <c r="T179" s="57">
        <v>0</v>
      </c>
      <c r="U179" s="57">
        <v>0</v>
      </c>
      <c r="V179" s="19">
        <v>18</v>
      </c>
      <c r="W179" s="57">
        <v>20</v>
      </c>
      <c r="X179" s="57">
        <v>19</v>
      </c>
      <c r="Y179" s="57">
        <v>0</v>
      </c>
      <c r="Z179" s="57">
        <v>0</v>
      </c>
      <c r="AA179" s="19">
        <v>20</v>
      </c>
      <c r="AB179" s="57">
        <v>9</v>
      </c>
      <c r="AC179" s="61" t="s">
        <v>5</v>
      </c>
      <c r="AD179" s="57">
        <v>396</v>
      </c>
      <c r="AE179" s="57">
        <v>24</v>
      </c>
      <c r="AF179" s="57">
        <v>30</v>
      </c>
      <c r="AG179" s="57">
        <v>88</v>
      </c>
      <c r="AH179" s="57">
        <v>14</v>
      </c>
      <c r="AI179" s="57">
        <v>16</v>
      </c>
      <c r="AJ179" s="57">
        <v>19</v>
      </c>
    </row>
    <row r="180" spans="1:36" x14ac:dyDescent="0.25">
      <c r="A180" s="61" t="s">
        <v>4</v>
      </c>
      <c r="B180" s="57">
        <v>0</v>
      </c>
      <c r="C180" s="57">
        <v>0</v>
      </c>
      <c r="D180" s="57">
        <v>68</v>
      </c>
      <c r="E180" s="57">
        <v>35</v>
      </c>
      <c r="F180" s="57">
        <v>145</v>
      </c>
      <c r="G180" s="57">
        <v>88</v>
      </c>
      <c r="H180" s="57">
        <v>143</v>
      </c>
      <c r="I180" s="57">
        <v>68</v>
      </c>
      <c r="J180" s="19">
        <v>356</v>
      </c>
      <c r="K180" s="19">
        <v>191</v>
      </c>
      <c r="L180" s="57">
        <v>0</v>
      </c>
      <c r="M180" s="57">
        <v>3</v>
      </c>
      <c r="N180" s="57">
        <v>5</v>
      </c>
      <c r="O180" s="57">
        <v>5</v>
      </c>
      <c r="P180" s="19">
        <v>13</v>
      </c>
      <c r="Q180" s="61" t="s">
        <v>4</v>
      </c>
      <c r="R180" s="57">
        <v>8</v>
      </c>
      <c r="S180" s="57">
        <v>1</v>
      </c>
      <c r="T180" s="57">
        <v>0</v>
      </c>
      <c r="U180" s="57">
        <v>0</v>
      </c>
      <c r="V180" s="19">
        <v>8</v>
      </c>
      <c r="W180" s="57">
        <v>11</v>
      </c>
      <c r="X180" s="57">
        <v>10</v>
      </c>
      <c r="Y180" s="57">
        <v>0</v>
      </c>
      <c r="Z180" s="57">
        <v>0</v>
      </c>
      <c r="AA180" s="19">
        <v>11</v>
      </c>
      <c r="AB180" s="57">
        <v>7</v>
      </c>
      <c r="AC180" s="61" t="s">
        <v>4</v>
      </c>
      <c r="AD180" s="57">
        <v>66</v>
      </c>
      <c r="AE180" s="57">
        <v>36</v>
      </c>
      <c r="AF180" s="57">
        <v>67</v>
      </c>
      <c r="AG180" s="57">
        <v>23</v>
      </c>
      <c r="AH180" s="57">
        <v>6</v>
      </c>
      <c r="AI180" s="57">
        <v>7</v>
      </c>
      <c r="AJ180" s="57">
        <v>9</v>
      </c>
    </row>
    <row r="181" spans="1:36" x14ac:dyDescent="0.25">
      <c r="A181" s="61" t="s">
        <v>3</v>
      </c>
      <c r="B181" s="57">
        <v>70</v>
      </c>
      <c r="C181" s="57">
        <v>31</v>
      </c>
      <c r="D181" s="57">
        <v>600</v>
      </c>
      <c r="E181" s="57">
        <v>289</v>
      </c>
      <c r="F181" s="57">
        <v>874</v>
      </c>
      <c r="G181" s="57">
        <v>433</v>
      </c>
      <c r="H181" s="57">
        <v>1137</v>
      </c>
      <c r="I181" s="57">
        <v>567</v>
      </c>
      <c r="J181" s="19">
        <v>2681</v>
      </c>
      <c r="K181" s="19">
        <v>1320</v>
      </c>
      <c r="L181" s="57">
        <v>9</v>
      </c>
      <c r="M181" s="57">
        <v>25</v>
      </c>
      <c r="N181" s="57">
        <v>33</v>
      </c>
      <c r="O181" s="57">
        <v>41</v>
      </c>
      <c r="P181" s="19">
        <v>108</v>
      </c>
      <c r="Q181" s="61" t="s">
        <v>3</v>
      </c>
      <c r="R181" s="57">
        <v>82</v>
      </c>
      <c r="S181" s="57">
        <v>44</v>
      </c>
      <c r="T181" s="57">
        <v>1</v>
      </c>
      <c r="U181" s="57">
        <v>0</v>
      </c>
      <c r="V181" s="19">
        <v>83</v>
      </c>
      <c r="W181" s="57">
        <v>96</v>
      </c>
      <c r="X181" s="57">
        <v>89</v>
      </c>
      <c r="Y181" s="57">
        <v>37</v>
      </c>
      <c r="Z181" s="57">
        <v>22</v>
      </c>
      <c r="AA181" s="19">
        <v>133</v>
      </c>
      <c r="AB181" s="57">
        <v>45</v>
      </c>
      <c r="AC181" s="61" t="s">
        <v>3</v>
      </c>
      <c r="AD181" s="57">
        <v>1347</v>
      </c>
      <c r="AE181" s="57">
        <v>582</v>
      </c>
      <c r="AF181" s="57">
        <v>497</v>
      </c>
      <c r="AG181" s="57">
        <v>112</v>
      </c>
      <c r="AH181" s="57">
        <v>64</v>
      </c>
      <c r="AI181" s="57">
        <v>74</v>
      </c>
      <c r="AJ181" s="57">
        <v>100</v>
      </c>
    </row>
    <row r="182" spans="1:36" x14ac:dyDescent="0.25">
      <c r="A182" s="61" t="s">
        <v>2</v>
      </c>
      <c r="B182" s="57">
        <v>45</v>
      </c>
      <c r="C182" s="57">
        <v>23</v>
      </c>
      <c r="D182" s="57">
        <v>337</v>
      </c>
      <c r="E182" s="57">
        <v>164</v>
      </c>
      <c r="F182" s="57">
        <v>666</v>
      </c>
      <c r="G182" s="57">
        <v>341</v>
      </c>
      <c r="H182" s="57">
        <v>921</v>
      </c>
      <c r="I182" s="57">
        <v>471</v>
      </c>
      <c r="J182" s="19">
        <v>1969</v>
      </c>
      <c r="K182" s="19">
        <v>999</v>
      </c>
      <c r="L182" s="57">
        <v>4</v>
      </c>
      <c r="M182" s="57">
        <v>15</v>
      </c>
      <c r="N182" s="57">
        <v>21</v>
      </c>
      <c r="O182" s="57">
        <v>27</v>
      </c>
      <c r="P182" s="19">
        <v>67</v>
      </c>
      <c r="Q182" s="61" t="s">
        <v>2</v>
      </c>
      <c r="R182" s="57">
        <v>48</v>
      </c>
      <c r="S182" s="57">
        <v>31</v>
      </c>
      <c r="T182" s="57">
        <v>9</v>
      </c>
      <c r="U182" s="57">
        <v>1</v>
      </c>
      <c r="V182" s="19">
        <v>57</v>
      </c>
      <c r="W182" s="57">
        <v>65</v>
      </c>
      <c r="X182" s="57">
        <v>64</v>
      </c>
      <c r="Y182" s="57">
        <v>22</v>
      </c>
      <c r="Z182" s="57">
        <v>15</v>
      </c>
      <c r="AA182" s="19">
        <v>87</v>
      </c>
      <c r="AB182" s="57">
        <v>25</v>
      </c>
      <c r="AC182" s="61" t="s">
        <v>2</v>
      </c>
      <c r="AD182" s="57">
        <v>894</v>
      </c>
      <c r="AE182" s="57">
        <v>233</v>
      </c>
      <c r="AF182" s="57">
        <v>399</v>
      </c>
      <c r="AG182" s="57">
        <v>83</v>
      </c>
      <c r="AH182" s="57">
        <v>47</v>
      </c>
      <c r="AI182" s="57">
        <v>56</v>
      </c>
      <c r="AJ182" s="57">
        <v>55</v>
      </c>
    </row>
    <row r="183" spans="1:36" x14ac:dyDescent="0.25">
      <c r="A183" s="61" t="s">
        <v>1</v>
      </c>
      <c r="B183" s="57">
        <v>5</v>
      </c>
      <c r="C183" s="57">
        <v>1</v>
      </c>
      <c r="D183" s="57">
        <v>81</v>
      </c>
      <c r="E183" s="57">
        <v>42</v>
      </c>
      <c r="F183" s="57">
        <v>171</v>
      </c>
      <c r="G183" s="57">
        <v>84</v>
      </c>
      <c r="H183" s="57">
        <v>399</v>
      </c>
      <c r="I183" s="57">
        <v>196</v>
      </c>
      <c r="J183" s="19">
        <v>656</v>
      </c>
      <c r="K183" s="19">
        <v>323</v>
      </c>
      <c r="L183" s="57">
        <v>1</v>
      </c>
      <c r="M183" s="57">
        <v>5</v>
      </c>
      <c r="N183" s="57">
        <v>8</v>
      </c>
      <c r="O183" s="57">
        <v>13</v>
      </c>
      <c r="P183" s="19">
        <v>27</v>
      </c>
      <c r="Q183" s="61" t="s">
        <v>1</v>
      </c>
      <c r="R183" s="57">
        <v>21</v>
      </c>
      <c r="S183" s="57">
        <v>2</v>
      </c>
      <c r="T183" s="57">
        <v>2</v>
      </c>
      <c r="U183" s="57">
        <v>0</v>
      </c>
      <c r="V183" s="19">
        <v>23</v>
      </c>
      <c r="W183" s="57">
        <v>27</v>
      </c>
      <c r="X183" s="57">
        <v>25</v>
      </c>
      <c r="Y183" s="57">
        <v>8</v>
      </c>
      <c r="Z183" s="57">
        <v>4</v>
      </c>
      <c r="AA183" s="19">
        <v>35</v>
      </c>
      <c r="AB183" s="57">
        <v>14</v>
      </c>
      <c r="AC183" s="61" t="s">
        <v>1</v>
      </c>
      <c r="AD183" s="57">
        <v>114</v>
      </c>
      <c r="AE183" s="57">
        <v>37</v>
      </c>
      <c r="AF183" s="57">
        <v>83</v>
      </c>
      <c r="AG183" s="57">
        <v>43</v>
      </c>
      <c r="AH183" s="57">
        <v>14</v>
      </c>
      <c r="AI183" s="57">
        <v>20</v>
      </c>
      <c r="AJ183" s="57">
        <v>20</v>
      </c>
    </row>
    <row r="184" spans="1:36" x14ac:dyDescent="0.25">
      <c r="A184" s="61" t="s">
        <v>0</v>
      </c>
      <c r="B184" s="57">
        <v>0</v>
      </c>
      <c r="C184" s="57">
        <v>0</v>
      </c>
      <c r="D184" s="57">
        <v>171</v>
      </c>
      <c r="E184" s="57">
        <v>96</v>
      </c>
      <c r="F184" s="57">
        <v>341</v>
      </c>
      <c r="G184" s="57">
        <v>168</v>
      </c>
      <c r="H184" s="57">
        <v>239</v>
      </c>
      <c r="I184" s="57">
        <v>120</v>
      </c>
      <c r="J184" s="19">
        <v>751</v>
      </c>
      <c r="K184" s="19">
        <v>384</v>
      </c>
      <c r="L184" s="57">
        <v>0</v>
      </c>
      <c r="M184" s="57">
        <v>7</v>
      </c>
      <c r="N184" s="57">
        <v>13</v>
      </c>
      <c r="O184" s="57">
        <v>8</v>
      </c>
      <c r="P184" s="19">
        <v>28</v>
      </c>
      <c r="Q184" s="61" t="s">
        <v>0</v>
      </c>
      <c r="R184" s="57">
        <v>21</v>
      </c>
      <c r="S184" s="57">
        <v>7</v>
      </c>
      <c r="T184" s="57">
        <v>0</v>
      </c>
      <c r="U184" s="57">
        <v>0</v>
      </c>
      <c r="V184" s="19">
        <v>21</v>
      </c>
      <c r="W184" s="57">
        <v>23</v>
      </c>
      <c r="X184" s="57">
        <v>21</v>
      </c>
      <c r="Y184" s="57">
        <v>0</v>
      </c>
      <c r="Z184" s="57">
        <v>0</v>
      </c>
      <c r="AA184" s="19">
        <v>23</v>
      </c>
      <c r="AB184" s="57">
        <v>14</v>
      </c>
      <c r="AC184" s="61" t="s">
        <v>0</v>
      </c>
      <c r="AD184" s="57">
        <v>272</v>
      </c>
      <c r="AE184" s="57">
        <v>192</v>
      </c>
      <c r="AF184" s="57">
        <v>127</v>
      </c>
      <c r="AG184" s="57">
        <v>17</v>
      </c>
      <c r="AH184" s="57">
        <v>10</v>
      </c>
      <c r="AI184" s="57">
        <v>20</v>
      </c>
      <c r="AJ184" s="57">
        <v>17</v>
      </c>
    </row>
  </sheetData>
  <mergeCells count="117">
    <mergeCell ref="A1:P1"/>
    <mergeCell ref="Q1:AB1"/>
    <mergeCell ref="AC1:AJ1"/>
    <mergeCell ref="A2:P2"/>
    <mergeCell ref="Q2:AB2"/>
    <mergeCell ref="AC2:AJ2"/>
    <mergeCell ref="A3:P3"/>
    <mergeCell ref="Q3:AB3"/>
    <mergeCell ref="AC3:AJ3"/>
    <mergeCell ref="A4:A5"/>
    <mergeCell ref="B4:C4"/>
    <mergeCell ref="D4:E4"/>
    <mergeCell ref="AD4:AJ4"/>
    <mergeCell ref="F4:G4"/>
    <mergeCell ref="H4:I4"/>
    <mergeCell ref="R4:V4"/>
    <mergeCell ref="AC29:AJ29"/>
    <mergeCell ref="Q30:AB30"/>
    <mergeCell ref="AC30:AJ30"/>
    <mergeCell ref="AB4:AB5"/>
    <mergeCell ref="AC4:AC5"/>
    <mergeCell ref="J4:K4"/>
    <mergeCell ref="W4:AA4"/>
    <mergeCell ref="L4:P4"/>
    <mergeCell ref="Q4:Q5"/>
    <mergeCell ref="R31:V31"/>
    <mergeCell ref="W31:AA31"/>
    <mergeCell ref="A29:P29"/>
    <mergeCell ref="Q29:AB29"/>
    <mergeCell ref="AB31:AB32"/>
    <mergeCell ref="A31:A32"/>
    <mergeCell ref="B31:C31"/>
    <mergeCell ref="A30:P30"/>
    <mergeCell ref="AD67:AJ67"/>
    <mergeCell ref="D31:E31"/>
    <mergeCell ref="F31:G31"/>
    <mergeCell ref="H31:I31"/>
    <mergeCell ref="AC31:AC32"/>
    <mergeCell ref="AD31:AJ31"/>
    <mergeCell ref="A65:P65"/>
    <mergeCell ref="Q65:AB65"/>
    <mergeCell ref="AC65:AJ65"/>
    <mergeCell ref="Q31:Q32"/>
    <mergeCell ref="J67:K67"/>
    <mergeCell ref="Q66:AB66"/>
    <mergeCell ref="AC66:AJ66"/>
    <mergeCell ref="J31:K31"/>
    <mergeCell ref="L31:P31"/>
    <mergeCell ref="Q67:Q68"/>
    <mergeCell ref="R67:V67"/>
    <mergeCell ref="W67:AA67"/>
    <mergeCell ref="AB67:AB68"/>
    <mergeCell ref="L67:P67"/>
    <mergeCell ref="H103:I103"/>
    <mergeCell ref="Q101:AB101"/>
    <mergeCell ref="AC101:AJ101"/>
    <mergeCell ref="Q102:AB102"/>
    <mergeCell ref="AC102:AJ102"/>
    <mergeCell ref="B67:C67"/>
    <mergeCell ref="D67:E67"/>
    <mergeCell ref="F67:G67"/>
    <mergeCell ref="H67:I67"/>
    <mergeCell ref="AC67:AC68"/>
    <mergeCell ref="L103:P103"/>
    <mergeCell ref="A67:A68"/>
    <mergeCell ref="Q103:Q104"/>
    <mergeCell ref="R103:V103"/>
    <mergeCell ref="W103:AA103"/>
    <mergeCell ref="AB103:AB104"/>
    <mergeCell ref="A103:A104"/>
    <mergeCell ref="B103:C103"/>
    <mergeCell ref="D103:E103"/>
    <mergeCell ref="A101:P101"/>
    <mergeCell ref="F103:G103"/>
    <mergeCell ref="H139:I139"/>
    <mergeCell ref="AC103:AC104"/>
    <mergeCell ref="AD103:AJ103"/>
    <mergeCell ref="A137:P137"/>
    <mergeCell ref="Q137:AB137"/>
    <mergeCell ref="AC137:AJ137"/>
    <mergeCell ref="Q138:AB138"/>
    <mergeCell ref="AC138:AJ138"/>
    <mergeCell ref="J103:K103"/>
    <mergeCell ref="R139:V139"/>
    <mergeCell ref="W139:AA139"/>
    <mergeCell ref="AB139:AB140"/>
    <mergeCell ref="A139:A140"/>
    <mergeCell ref="B139:C139"/>
    <mergeCell ref="D139:E139"/>
    <mergeCell ref="F139:G139"/>
    <mergeCell ref="A166:P166"/>
    <mergeCell ref="Q166:AB166"/>
    <mergeCell ref="AC166:AJ166"/>
    <mergeCell ref="Q167:AB167"/>
    <mergeCell ref="AC167:AJ167"/>
    <mergeCell ref="AC139:AC140"/>
    <mergeCell ref="AD139:AJ139"/>
    <mergeCell ref="J139:K139"/>
    <mergeCell ref="L139:P139"/>
    <mergeCell ref="Q139:Q140"/>
    <mergeCell ref="AC168:AC169"/>
    <mergeCell ref="A168:A169"/>
    <mergeCell ref="B168:C168"/>
    <mergeCell ref="D168:E168"/>
    <mergeCell ref="F168:G168"/>
    <mergeCell ref="H168:I168"/>
    <mergeCell ref="J168:K168"/>
    <mergeCell ref="A66:P66"/>
    <mergeCell ref="A102:P102"/>
    <mergeCell ref="A138:P138"/>
    <mergeCell ref="A167:P167"/>
    <mergeCell ref="AD168:AJ168"/>
    <mergeCell ref="L168:P168"/>
    <mergeCell ref="Q168:Q169"/>
    <mergeCell ref="R168:V168"/>
    <mergeCell ref="W168:AA168"/>
    <mergeCell ref="AB168:AB169"/>
  </mergeCells>
  <printOptions horizontalCentered="1"/>
  <pageMargins left="0.23622047244094491" right="0.23622047244094491" top="0.35433070866141736" bottom="0.35433070866141736" header="0.11811023622047245" footer="0.11811023622047245"/>
  <pageSetup paperSize="9" orientation="landscape" r:id="rId1"/>
  <rowBreaks count="5" manualBreakCount="5">
    <brk id="28" max="16383" man="1"/>
    <brk id="64" max="16383" man="1"/>
    <brk id="100" max="16383" man="1"/>
    <brk id="136" max="16383" man="1"/>
    <brk id="165" max="16383" man="1"/>
  </rowBreaks>
  <colBreaks count="2" manualBreakCount="2">
    <brk id="16" max="1048575" man="1"/>
    <brk id="28"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15</vt:i4>
      </vt:variant>
      <vt:variant>
        <vt:lpstr>Plages nommées</vt:lpstr>
      </vt:variant>
      <vt:variant>
        <vt:i4>6</vt:i4>
      </vt:variant>
    </vt:vector>
  </HeadingPairs>
  <TitlesOfParts>
    <vt:vector size="21" baseType="lpstr">
      <vt:lpstr>couverture</vt:lpstr>
      <vt:lpstr>sommaire</vt:lpstr>
      <vt:lpstr>preface</vt:lpstr>
      <vt:lpstr>SYNTHESE</vt:lpstr>
      <vt:lpstr>PRESCO PUB</vt:lpstr>
      <vt:lpstr>NIVEAU I PUB </vt:lpstr>
      <vt:lpstr>NIVEAU II PUB</vt:lpstr>
      <vt:lpstr>NIVEAU III PUB</vt:lpstr>
      <vt:lpstr>PRESCO PRIVE</vt:lpstr>
      <vt:lpstr>NIVEAU I PRIVE</vt:lpstr>
      <vt:lpstr>NIVEAU II PRIVE</vt:lpstr>
      <vt:lpstr>NIVEAU III PRIVE</vt:lpstr>
      <vt:lpstr>REPARTITION PAR AGE NIV I</vt:lpstr>
      <vt:lpstr>REPARTITION PAR AGE NIV II</vt:lpstr>
      <vt:lpstr>REPARTITION PAR AGE NIVEAU III</vt:lpstr>
      <vt:lpstr>couverture!Zone_d_impression</vt:lpstr>
      <vt:lpstr>'NIVEAU I PUB '!Zone_d_impression</vt:lpstr>
      <vt:lpstr>'NIVEAU II PUB'!Zone_d_impression</vt:lpstr>
      <vt:lpstr>'NIVEAU III PUB'!Zone_d_impression</vt:lpstr>
      <vt:lpstr>preface!Zone_d_impression</vt:lpstr>
      <vt:lpstr>sommaire!Zone_d_impression</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Lucas</dc:creator>
  <cp:lastModifiedBy>andry niaina</cp:lastModifiedBy>
  <cp:lastPrinted>2023-09-29T14:44:19Z</cp:lastPrinted>
  <dcterms:created xsi:type="dcterms:W3CDTF">2016-09-10T07:58:17Z</dcterms:created>
  <dcterms:modified xsi:type="dcterms:W3CDTF">2024-03-04T12:31:09Z</dcterms:modified>
</cp:coreProperties>
</file>